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slim Yusuf Tamboli\Documents\Excel Dashboards\"/>
    </mc:Choice>
  </mc:AlternateContent>
  <xr:revisionPtr revIDLastSave="0" documentId="13_ncr:20001_{9E963B31-E420-41A3-9E9C-17942DCE203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Pivot Table" sheetId="15" r:id="rId2"/>
    <sheet name="Dashboard" sheetId="14" r:id="rId3"/>
  </sheets>
  <calcPr calcId="191029"/>
  <pivotCaches>
    <pivotCache cacheId="12" r:id="rId4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-b5f27ad5-2000-4dc0-8110-59674a2b56e9" name="Range" connection="Connection"/>
          <x15:modelTable id="Table1-27723c81-ce56-4cbf-a93a-3d64e61742e0" name="Table1" connection="Connection1"/>
          <x15:modelTable id="Range1-99f3ede0-839e-410f-862a-8b1e77d4e2a0" name="Range1" connection="Connection2"/>
          <x15:modelTable id="Range2-b2fa1af4-dc43-4b53-a3ae-0bc2df2918fb" name="Range2" connection="Connection3"/>
        </x15:modelTables>
      </x15:dataModel>
    </ext>
  </extLst>
</workbook>
</file>

<file path=xl/calcChain.xml><?xml version="1.0" encoding="utf-8"?>
<calcChain xmlns="http://schemas.openxmlformats.org/spreadsheetml/2006/main">
  <c r="N11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28F1A-31FD-4F9D-A32E-ABD3004CC533}" name="Connection" type="104" refreshedVersion="0" background="1">
    <extLst>
      <ext xmlns:x15="http://schemas.microsoft.com/office/spreadsheetml/2010/11/main" uri="{DE250136-89BD-433C-8126-D09CA5730AF9}">
        <x15:connection id="Range-b5f27ad5-2000-4dc0-8110-59674a2b56e9"/>
      </ext>
    </extLst>
  </connection>
  <connection id="2" xr16:uid="{34BF3FA0-AB6C-42E5-B220-8E3FA209AC27}" name="Connection1" type="104" refreshedVersion="0" background="1">
    <extLst>
      <ext xmlns:x15="http://schemas.microsoft.com/office/spreadsheetml/2010/11/main" uri="{DE250136-89BD-433C-8126-D09CA5730AF9}">
        <x15:connection id="Table1-27723c81-ce56-4cbf-a93a-3d64e61742e0"/>
      </ext>
    </extLst>
  </connection>
  <connection id="3" xr16:uid="{958F454A-6BFD-45A3-99D0-E5C3A80777B6}" name="Connection2" type="104" refreshedVersion="0" background="1">
    <extLst>
      <ext xmlns:x15="http://schemas.microsoft.com/office/spreadsheetml/2010/11/main" uri="{DE250136-89BD-433C-8126-D09CA5730AF9}">
        <x15:connection id="Range1-99f3ede0-839e-410f-862a-8b1e77d4e2a0"/>
      </ext>
    </extLst>
  </connection>
  <connection id="4" xr16:uid="{EA4B72D3-B5B2-4281-AE59-8A13E0E52D5C}" name="Connection3" type="104" refreshedVersion="0" background="1">
    <extLst>
      <ext xmlns:x15="http://schemas.microsoft.com/office/spreadsheetml/2010/11/main" uri="{DE250136-89BD-433C-8126-D09CA5730AF9}">
        <x15:connection id="Range2-b2fa1af4-dc43-4b53-a3ae-0bc2df2918fb"/>
      </ext>
    </extLst>
  </connection>
  <connection id="5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<sst xmlns="http://schemas.openxmlformats.org/spreadsheetml/2006/main" count="7324" uniqueCount="362">
  <si>
    <t>District</t>
  </si>
  <si>
    <t xml:space="preserve">Farmer Name </t>
  </si>
  <si>
    <t>Model Plot ID</t>
  </si>
  <si>
    <t>Crop</t>
  </si>
  <si>
    <t>Varity</t>
  </si>
  <si>
    <t>Week</t>
  </si>
  <si>
    <t>Current Crop Stage</t>
  </si>
  <si>
    <t>Type of Plot</t>
  </si>
  <si>
    <t>Current Week Activity</t>
  </si>
  <si>
    <t>Cost of Activity</t>
  </si>
  <si>
    <t>Labour Used</t>
  </si>
  <si>
    <t>Cost of Labour</t>
  </si>
  <si>
    <t xml:space="preserve"> No of Product used </t>
  </si>
  <si>
    <t>Product used</t>
  </si>
  <si>
    <t>Product Type</t>
  </si>
  <si>
    <t xml:space="preserve">Product name </t>
  </si>
  <si>
    <t>Qty</t>
  </si>
  <si>
    <t>Water Used</t>
  </si>
  <si>
    <t>Cost</t>
  </si>
  <si>
    <t>Seasonal Challenges</t>
  </si>
  <si>
    <t>Nasrullaganj</t>
  </si>
  <si>
    <t>Sunil Panwar - Discontinue</t>
  </si>
  <si>
    <t>MP1</t>
  </si>
  <si>
    <t>Soyabean</t>
  </si>
  <si>
    <t>Discontinue</t>
  </si>
  <si>
    <t>FP</t>
  </si>
  <si>
    <t>Harvest of moong</t>
  </si>
  <si>
    <t>Normal Rain</t>
  </si>
  <si>
    <t>Daluram Jaat</t>
  </si>
  <si>
    <t>MP7</t>
  </si>
  <si>
    <t>Black gold</t>
  </si>
  <si>
    <t>UMP</t>
  </si>
  <si>
    <t>Rehti</t>
  </si>
  <si>
    <t>Srishir Dubay</t>
  </si>
  <si>
    <t>MP10</t>
  </si>
  <si>
    <t>Rice</t>
  </si>
  <si>
    <t>Kranti LG</t>
  </si>
  <si>
    <t>No Activity</t>
  </si>
  <si>
    <t>Fertilizer</t>
  </si>
  <si>
    <t>DAP</t>
  </si>
  <si>
    <t>10KG</t>
  </si>
  <si>
    <t>Irrigation</t>
  </si>
  <si>
    <t>Moderate Rain</t>
  </si>
  <si>
    <t>Manoj Nagar</t>
  </si>
  <si>
    <t>MP15</t>
  </si>
  <si>
    <t>Pushpa P1</t>
  </si>
  <si>
    <t>Santosh Sahu</t>
  </si>
  <si>
    <t>MP16</t>
  </si>
  <si>
    <t>Sunil Gor</t>
  </si>
  <si>
    <t>MP22</t>
  </si>
  <si>
    <t>Pushpa T1</t>
  </si>
  <si>
    <t>Mohit Nagar</t>
  </si>
  <si>
    <t>MP23</t>
  </si>
  <si>
    <t>Pushpa 1886 and 1718</t>
  </si>
  <si>
    <t>Rakesh Panwar</t>
  </si>
  <si>
    <t>MP4</t>
  </si>
  <si>
    <t>Spray</t>
  </si>
  <si>
    <t>Insecticide</t>
  </si>
  <si>
    <t xml:space="preserve">Emamectin  Em1 dhanuka  +  anito </t>
  </si>
  <si>
    <t>100gm + 100gm</t>
  </si>
  <si>
    <t>Spray (demonstration)</t>
  </si>
  <si>
    <t>Marshal</t>
  </si>
  <si>
    <t>250ml</t>
  </si>
  <si>
    <t>Black Gold</t>
  </si>
  <si>
    <t xml:space="preserve">ichibon   </t>
  </si>
  <si>
    <t>20ml</t>
  </si>
  <si>
    <t>Marshal  + Coragen</t>
  </si>
  <si>
    <t>Narayan Panwar</t>
  </si>
  <si>
    <t>MP2</t>
  </si>
  <si>
    <t>Insecticide and Tonic</t>
  </si>
  <si>
    <t>marshal + Coragen + Legend</t>
  </si>
  <si>
    <t>250ml  + 50ml + 38gm</t>
  </si>
  <si>
    <t xml:space="preserve">normal Rain </t>
  </si>
  <si>
    <t>Vinod Patel</t>
  </si>
  <si>
    <t>MP20</t>
  </si>
  <si>
    <t>Emamectin  Em1 dhanuka + Anito</t>
  </si>
  <si>
    <t>50gm + 100ml</t>
  </si>
  <si>
    <t>Pawan Panwar</t>
  </si>
  <si>
    <t>MP24</t>
  </si>
  <si>
    <t>Sardar Ji Nagar</t>
  </si>
  <si>
    <t>MP11</t>
  </si>
  <si>
    <t>Demo</t>
  </si>
  <si>
    <t>Furagro + Ferterra</t>
  </si>
  <si>
    <t>2.5kg + 2kg</t>
  </si>
  <si>
    <t>Balkrishn Panwar</t>
  </si>
  <si>
    <t>MP17</t>
  </si>
  <si>
    <t xml:space="preserve">Emamectin  Em1 dhanuka + anito </t>
  </si>
  <si>
    <t>100 Gram</t>
  </si>
  <si>
    <t>Normal  Sunny weather and daily showers at evening</t>
  </si>
  <si>
    <t>Sanjay Panwar</t>
  </si>
  <si>
    <t>MP19</t>
  </si>
  <si>
    <t>Fertilizer and  nutria</t>
  </si>
  <si>
    <t xml:space="preserve"> DAP + Ureea + Zinc + Sulpher</t>
  </si>
  <si>
    <t>25 + 25+25+3</t>
  </si>
  <si>
    <t>rainy weather</t>
  </si>
  <si>
    <t>Furagro + Ferterra + DAP + Ureea + Zinc + Sulpher</t>
  </si>
  <si>
    <t>2.5 + 2+25+25+25+3</t>
  </si>
  <si>
    <t>Sanjay Nagar</t>
  </si>
  <si>
    <t>MP12</t>
  </si>
  <si>
    <t>Furagro + Ferterra + DAP + Ureea</t>
  </si>
  <si>
    <t>2.5 +2 + 2 +8  kg</t>
  </si>
  <si>
    <t>Manoj Kevat</t>
  </si>
  <si>
    <t>MP13</t>
  </si>
  <si>
    <t>nutromax + urea + DAP</t>
  </si>
  <si>
    <t>1.5kg + 8kg + 2kg</t>
  </si>
  <si>
    <t>Fungicide</t>
  </si>
  <si>
    <t>Gezko</t>
  </si>
  <si>
    <t>48grm</t>
  </si>
  <si>
    <t>Insecticide  + Crop Nutri</t>
  </si>
  <si>
    <t>Marshal + Coragen + legend</t>
  </si>
  <si>
    <t>250ml +50ml + 48gram</t>
  </si>
  <si>
    <t>Vivek Panwar</t>
  </si>
  <si>
    <t>MP21</t>
  </si>
  <si>
    <t>Insecticide + Fungicide</t>
  </si>
  <si>
    <t xml:space="preserve">Legend + Gezeko </t>
  </si>
  <si>
    <t>48grm + 160grm</t>
  </si>
  <si>
    <t>Fertilzer application</t>
  </si>
  <si>
    <t>Fertilizer and Crop Nutri</t>
  </si>
  <si>
    <t>DAP + Urea + Swadheen + Saraswati Sa Gohit</t>
  </si>
  <si>
    <t>25kg + 25kg + 250kg + 2kg</t>
  </si>
  <si>
    <t>Fertilzer application + Demo</t>
  </si>
  <si>
    <t>DAP + Urea + Nutromax</t>
  </si>
  <si>
    <t>25 kg + 25kg + 1.5kg</t>
  </si>
  <si>
    <t>DAP + Urea + Swadheen + Saraswati Sa Gohit + IKU</t>
  </si>
  <si>
    <t>15kg + 25kg + 250g + 1kg +2kg</t>
  </si>
  <si>
    <t>DAP + Urea + Dhanfos Sulphate + Magnanese sulphate</t>
  </si>
  <si>
    <t>25+25+3kg</t>
  </si>
  <si>
    <t>Urea + Ankur + Zinc</t>
  </si>
  <si>
    <t xml:space="preserve">15 + 25+10kg </t>
  </si>
  <si>
    <t>Urea + Ankur + Zinc + Nutromax</t>
  </si>
  <si>
    <t>15 + 25+10kg 1.5kg</t>
  </si>
  <si>
    <t>Coragen + Gazeko</t>
  </si>
  <si>
    <t>50 ml + 160 gram</t>
  </si>
  <si>
    <t>Gezeko</t>
  </si>
  <si>
    <t xml:space="preserve"> 160 gram</t>
  </si>
  <si>
    <t>plethora</t>
  </si>
  <si>
    <t>300ml</t>
  </si>
  <si>
    <t>High rainy weather</t>
  </si>
  <si>
    <t>Coragen</t>
  </si>
  <si>
    <t>50ml</t>
  </si>
  <si>
    <t>Solo moon Buyer</t>
  </si>
  <si>
    <t>150ml</t>
  </si>
  <si>
    <t>Plethora</t>
  </si>
  <si>
    <t>Ampligo Syngenta</t>
  </si>
  <si>
    <t>80ml</t>
  </si>
  <si>
    <t xml:space="preserve">Coragen + </t>
  </si>
  <si>
    <t>Emamectin Em 1</t>
  </si>
  <si>
    <t>100gm</t>
  </si>
  <si>
    <t xml:space="preserve">Coragen </t>
  </si>
  <si>
    <t>Centaurus + Zinatra + Marshal</t>
  </si>
  <si>
    <t>125ml + 100ml + 125ml</t>
  </si>
  <si>
    <t>normal Rain</t>
  </si>
  <si>
    <t>Centaurus + Marshal</t>
  </si>
  <si>
    <t>125ml + 125ml</t>
  </si>
  <si>
    <t>DAP  +Urea + Zinatra</t>
  </si>
  <si>
    <t>15kg + 15kg + 100ml</t>
  </si>
  <si>
    <t>Fungicide + insecticide</t>
  </si>
  <si>
    <t>Dhanuka + TATA clue + agross vajeer</t>
  </si>
  <si>
    <t>100 ml + 100ml +50ml</t>
  </si>
  <si>
    <t>moderate Rain</t>
  </si>
  <si>
    <t>Fungicide + insecticide + Insecticide  + Fungicide</t>
  </si>
  <si>
    <t>hpm bindaas + 7star + ichiban gentleman + kazaki</t>
  </si>
  <si>
    <t>120g + 100g + 240ml + 150ml</t>
  </si>
  <si>
    <t>Insecticide + fungicide</t>
  </si>
  <si>
    <t>Coromandel Astra +tata Fujione + Tagmycine tropical</t>
  </si>
  <si>
    <t>60gm + 150ml +30gm+30gm</t>
  </si>
  <si>
    <t>Fungicide + insecticide + herbicide</t>
  </si>
  <si>
    <t>Centaurus + Marshal +Colorodo</t>
  </si>
  <si>
    <t>200ml + 200ml+100ml</t>
  </si>
  <si>
    <t>Coromandel Astra + Coromandel Magnite + tata gateway + tata ralwet75</t>
  </si>
  <si>
    <t>60gm + 105ml + 50ml + 35ml</t>
  </si>
  <si>
    <t>Insecticide +  Insecticide + (Phenmetrazine) +  Antibiotic +
Fungicide + Spreader + Insecticide</t>
  </si>
  <si>
    <t xml:space="preserve"> Banjosuper + 
Parijat + 
CLSL + 
Parijat + 
Agro + 
Shanmukha </t>
  </si>
  <si>
    <t>25 ml + 125gm + 80gm + 150ml + 50ml +60ml</t>
  </si>
  <si>
    <t>insecticide + fungicide + insecticide + antibiotic</t>
  </si>
  <si>
    <t>Harbana + Kazan + admiral + heranba exort</t>
  </si>
  <si>
    <t>100ml + 125ml + 100ml + 60gm</t>
  </si>
  <si>
    <t>Heavy rain.</t>
  </si>
  <si>
    <t xml:space="preserve">Insecticide + Fungicide + Tropical + Insecticide + </t>
  </si>
  <si>
    <t>Coromandal + Fujione + tropical + soverign+ ralwet75</t>
  </si>
  <si>
    <t>60ml + 150ml + 30gm + 25ml+35ml</t>
  </si>
  <si>
    <t>Fungicide + Insecticide</t>
  </si>
  <si>
    <t>Cenrauraus + Marshal</t>
  </si>
  <si>
    <t>200ml + 200ml</t>
  </si>
  <si>
    <t>Gourav Gor</t>
  </si>
  <si>
    <t>MP25</t>
  </si>
  <si>
    <t>Insecticide + Fungicide + Insecticide</t>
  </si>
  <si>
    <t>Soverign + perry + fujione+ marshal + dhanzyme gold + astra+ralwet75'</t>
  </si>
  <si>
    <t>25ml + 100ml + 150ml + 125ml + 100ml+60ml+50ml + 100ml +50ml</t>
  </si>
  <si>
    <t>Coromandal plus + corteva galieo + Agross + VSP</t>
  </si>
  <si>
    <t>150 + 150 + 35ml +70gm</t>
  </si>
  <si>
    <t>Azaka Duo + Coragen + Legend</t>
  </si>
  <si>
    <t>150ml + 30ml + 24gm</t>
  </si>
  <si>
    <t xml:space="preserve">Coromandel + Galilo Sensa + Agros + Vsp </t>
  </si>
  <si>
    <t>150ml + 150ml +35ml + 70gm</t>
  </si>
  <si>
    <t>Fungicide + Fungicide + Insecticide</t>
  </si>
  <si>
    <t>Sygenta + Corteva + Coromandal</t>
  </si>
  <si>
    <t>100ml + 150ml + 150ml</t>
  </si>
  <si>
    <t>irrigation</t>
  </si>
  <si>
    <t>normal weather</t>
  </si>
  <si>
    <t>Coromandal phendal  + corteva galilo + azotrix + coromamandal  pymetrozine</t>
  </si>
  <si>
    <t>150 ml + 150ml + 100ml +60gm</t>
  </si>
  <si>
    <t xml:space="preserve"> Coragen + Legend + Vsp (hope)</t>
  </si>
  <si>
    <t>40 ml + 40gm + 70gm</t>
  </si>
  <si>
    <t xml:space="preserve">Azaka Duo + Coragen + Legend + </t>
  </si>
  <si>
    <t>150ml + 40ml + 40gm</t>
  </si>
  <si>
    <t>Ploygon + sygenta + crystal + shanmukha + parijat</t>
  </si>
  <si>
    <t>166 gm + 100ml+ 100ml + 100ml + 150ml</t>
  </si>
  <si>
    <t>Azaka Duo + Coragen + Legend +  Eltra +</t>
  </si>
  <si>
    <t>150ml + 40ml + 40gm + 125gm</t>
  </si>
  <si>
    <t xml:space="preserve">Azaka Duo + Coragen + Legend </t>
  </si>
  <si>
    <t>150ml + 30ml + 30gm</t>
  </si>
  <si>
    <t>Corteva pexalon + netivo + vajeer</t>
  </si>
  <si>
    <t>100 ml + 50ml +30ml</t>
  </si>
  <si>
    <t>Normal Weather</t>
  </si>
  <si>
    <t>Nitin Nagar- Discontinue</t>
  </si>
  <si>
    <t>MP9</t>
  </si>
  <si>
    <t xml:space="preserve">Weeding outing </t>
  </si>
  <si>
    <t>Pre crop Activity - ( create a bondry of metal wire for crop safety)</t>
  </si>
  <si>
    <t>Transplant</t>
  </si>
  <si>
    <t>Satisfied rain in Area</t>
  </si>
  <si>
    <t>emamecticn insecticide</t>
  </si>
  <si>
    <t>Marshal insecticide</t>
  </si>
  <si>
    <t>Sechuri + Clobin</t>
  </si>
  <si>
    <t>180 ml + 25gm</t>
  </si>
  <si>
    <t>Due to heavy Rain farmer are waiting to stop</t>
  </si>
  <si>
    <t>sanchuri herbicide</t>
  </si>
  <si>
    <t>720ml</t>
  </si>
  <si>
    <t>marshal insecticide+marshal</t>
  </si>
  <si>
    <t>furago+ferterra+DAP+urea+DAP+urea</t>
  </si>
  <si>
    <t>2.5kg+2kg+5kg+5kg</t>
  </si>
  <si>
    <t>DAP+urea+superphosphate</t>
  </si>
  <si>
    <t>20kg+20kg+3kg</t>
  </si>
  <si>
    <t>FURAGRO+FERTERRA</t>
  </si>
  <si>
    <t>2.5KG+2KG</t>
  </si>
  <si>
    <t>urea+DAP</t>
  </si>
  <si>
    <t>5KG+5KG</t>
  </si>
  <si>
    <t>furagro+ferterra+DAP+urea</t>
  </si>
  <si>
    <t xml:space="preserve">Herbicide </t>
  </si>
  <si>
    <t>Coromandel officer</t>
  </si>
  <si>
    <t>30g</t>
  </si>
  <si>
    <t xml:space="preserve"> </t>
  </si>
  <si>
    <t>Extreme Rain</t>
  </si>
  <si>
    <t>due to heavy rain the plot have too much water</t>
  </si>
  <si>
    <t>Heavy rain and soil have esessive water</t>
  </si>
  <si>
    <t>Harvest</t>
  </si>
  <si>
    <t>Cultivator and Rotavator</t>
  </si>
  <si>
    <t>Cultivater</t>
  </si>
  <si>
    <t>Harvest of Moong</t>
  </si>
  <si>
    <t xml:space="preserve">Plowing </t>
  </si>
  <si>
    <t>Plot Leveling</t>
  </si>
  <si>
    <t>Cultivator + Leveling</t>
  </si>
  <si>
    <t>Harvest + Cultivator</t>
  </si>
  <si>
    <t>Sowing</t>
  </si>
  <si>
    <t>black gold</t>
  </si>
  <si>
    <t>35kg</t>
  </si>
  <si>
    <t>irrigation and levling + nursery</t>
  </si>
  <si>
    <t>Nursary  + leveling</t>
  </si>
  <si>
    <t>Seed</t>
  </si>
  <si>
    <t xml:space="preserve">Sowing </t>
  </si>
  <si>
    <t>Sowing + Spray</t>
  </si>
  <si>
    <t>Seed + Herbicide</t>
  </si>
  <si>
    <t xml:space="preserve">Black Gold + Authority next </t>
  </si>
  <si>
    <t>3.33 gram</t>
  </si>
  <si>
    <t xml:space="preserve"> Sowing +spray</t>
  </si>
  <si>
    <t>Baritta + Black Gold</t>
  </si>
  <si>
    <t>Authority next + Black Gold</t>
  </si>
  <si>
    <t>sowing +spray</t>
  </si>
  <si>
    <t>Seed + herbicide</t>
  </si>
  <si>
    <t>black gold + Dog</t>
  </si>
  <si>
    <t>500ml + 35 kg</t>
  </si>
  <si>
    <t>black gold +Authority</t>
  </si>
  <si>
    <t>3.33 gm + 35 kg</t>
  </si>
  <si>
    <t>Herbicide</t>
  </si>
  <si>
    <t>Authority next</t>
  </si>
  <si>
    <t>3.3g</t>
  </si>
  <si>
    <t>2171 + Authority next</t>
  </si>
  <si>
    <t>35kg + 3.33</t>
  </si>
  <si>
    <t xml:space="preserve">Black Gold  (Seed) , Barreat + Podcast </t>
  </si>
  <si>
    <t>35kg + 3.3G + 12.4</t>
  </si>
  <si>
    <t xml:space="preserve">Black Gold  (Seed) , Authority next </t>
  </si>
  <si>
    <t>35 kg + 3.33</t>
  </si>
  <si>
    <t>seed</t>
  </si>
  <si>
    <t>seed +herbicide</t>
  </si>
  <si>
    <t>black gold +authority next</t>
  </si>
  <si>
    <t>35 kg + 3.33gram</t>
  </si>
  <si>
    <t>sowing</t>
  </si>
  <si>
    <t>seed + herbicide</t>
  </si>
  <si>
    <t>black gold + Corteva</t>
  </si>
  <si>
    <t>Fertilizer + Spray</t>
  </si>
  <si>
    <t>DAP+DAP</t>
  </si>
  <si>
    <t>10KG+10KG</t>
  </si>
  <si>
    <t>Fertilizer application</t>
  </si>
  <si>
    <t>10kg</t>
  </si>
  <si>
    <t>Irrigation+ Rotavator + Transplant</t>
  </si>
  <si>
    <t>Irrigation+ Rotavator + Rransplant</t>
  </si>
  <si>
    <t>DAP + Urea</t>
  </si>
  <si>
    <t>30kg + 5kg</t>
  </si>
  <si>
    <t>30kg</t>
  </si>
  <si>
    <t>transplant + Demo</t>
  </si>
  <si>
    <t>Spary</t>
  </si>
  <si>
    <t xml:space="preserve">fungicide  </t>
  </si>
  <si>
    <t>FMC zintara + Swadhin + Corteva +</t>
  </si>
  <si>
    <t>25ml + 500gm + 2kg</t>
  </si>
  <si>
    <t>DAP + Urea + NASA + Zinc</t>
  </si>
  <si>
    <t>25kg + 20kg + 2kg + 10kg</t>
  </si>
  <si>
    <t>DAP + Urea + Furagro</t>
  </si>
  <si>
    <t>12kg + 10kg + 2.5kg</t>
  </si>
  <si>
    <t>Fertilizer application - demo</t>
  </si>
  <si>
    <t>DAP + Urea + Furagro + fertera</t>
  </si>
  <si>
    <t>12kg + 10kg + 2.5kg +2.5KG</t>
  </si>
  <si>
    <t>Fertilizer + insecticide</t>
  </si>
  <si>
    <t>DAP + Urea + SSP + Tricel</t>
  </si>
  <si>
    <t>25Kg + 20Kg +25Kg +500ml</t>
  </si>
  <si>
    <t>spray</t>
  </si>
  <si>
    <t>Furagro + Zaafu+ ferterra</t>
  </si>
  <si>
    <t>2.5 + 2 +2  kg</t>
  </si>
  <si>
    <t>Irrigation + Spray</t>
  </si>
  <si>
    <t>Furagro + Swadheen</t>
  </si>
  <si>
    <t>2.5kg + 500ml</t>
  </si>
  <si>
    <t>Fertilizer Application</t>
  </si>
  <si>
    <t>DAP + Urea + Zaafu (TATA)</t>
  </si>
  <si>
    <t>200 + 70+2 kg</t>
  </si>
  <si>
    <t xml:space="preserve">Fertilizer Application </t>
  </si>
  <si>
    <t>200+ 70Kg</t>
  </si>
  <si>
    <t xml:space="preserve">DAP + Urea + Swadheen + Saraswati Sa Gohit </t>
  </si>
  <si>
    <t>25kg + 25kg + 250g + 2kg</t>
  </si>
  <si>
    <t>25 +25kg</t>
  </si>
  <si>
    <t>Weeding + irrigation</t>
  </si>
  <si>
    <t>Irrgation + Fertilzer (Demo)</t>
  </si>
  <si>
    <t xml:space="preserve">Urea + Nutromax + Zintara + </t>
  </si>
  <si>
    <t>Urea + Dap</t>
  </si>
  <si>
    <t>12Kg + 12Kg</t>
  </si>
  <si>
    <t xml:space="preserve">Fertilizer Application + Demo </t>
  </si>
  <si>
    <t>12kg + 2kg + 120ml</t>
  </si>
  <si>
    <t>Weeding  + irrigation</t>
  </si>
  <si>
    <t>Fertilzer</t>
  </si>
  <si>
    <t xml:space="preserve">DAP + Urea + SSP + </t>
  </si>
  <si>
    <t xml:space="preserve">12 + 12+ 12 kg </t>
  </si>
  <si>
    <t>Fertilzer + demo</t>
  </si>
  <si>
    <t>DAP + Urea + SSP + nutromax + Zintara</t>
  </si>
  <si>
    <t>12 + 12+ 12 kg  + 2 +120ml</t>
  </si>
  <si>
    <t>hand weeding</t>
  </si>
  <si>
    <t>Harvest of moong (by harvest machine)</t>
  </si>
  <si>
    <t>cultivater</t>
  </si>
  <si>
    <t>Nursery</t>
  </si>
  <si>
    <t>Pushpha p1</t>
  </si>
  <si>
    <t>Nursary</t>
  </si>
  <si>
    <t>nursary</t>
  </si>
  <si>
    <t>Irrigaion</t>
  </si>
  <si>
    <t>Irrgation</t>
  </si>
  <si>
    <t>irigation</t>
  </si>
  <si>
    <t>Hand weeding</t>
  </si>
  <si>
    <t>Not Available</t>
  </si>
  <si>
    <t>None</t>
  </si>
  <si>
    <t>Grand Total</t>
  </si>
  <si>
    <t>Sum of Labour Used</t>
  </si>
  <si>
    <t>Sum of Cost of Labour</t>
  </si>
  <si>
    <t>Row Labels</t>
  </si>
  <si>
    <t>Sum of Cost</t>
  </si>
  <si>
    <t>Sum of Water Used</t>
  </si>
  <si>
    <t>Count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</si>
</sst>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 &quot;₹&quot;\ * #,##0_ ;_ &quot;₹&quot;\ * \-#,##0_ ;_ &quot;₹&quot;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6" fontId="0" fillId="0" borderId="0" xfId="42" applyNumberFormat="1" applyFont="1" applyAlignment="1">
      <alignment horizontal="center"/>
    </xf>
    <xf numFmtId="166" fontId="0" fillId="0" borderId="0" xfId="42" applyNumberFormat="1" applyFont="1"/>
    <xf numFmtId="166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6" formatCode="_ &quot;₹&quot;\ * #,##0_ ;_ &quot;₹&quot;\ * \-#,##0_ ;_ &quot;₹&quot;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 &quot;₹&quot;\ * #,##0_ ;_ &quot;₹&quot;\ * \-#,##0_ ;_ &quot;₹&quot;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 &quot;₹&quot;\ * #,##0_ ;_ &quot;₹&quot;\ * \-#,##0_ ;_ &quot;₹&quot;\ * &quot;-&quot;??_ ;_ @_ "/>
      <alignment horizontal="center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colors>
    <mruColors>
      <color rgb="FFDDD9DA"/>
      <color rgb="FFBBD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[Agriculture 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by Plot Type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4749322493225"/>
          <c:y val="8.002048524422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022955209867059"/>
          <c:y val="0.24895196027325853"/>
          <c:w val="0.40084848387853961"/>
          <c:h val="0.68716882950606795"/>
        </c:manualLayout>
      </c:layout>
      <c:doughnutChart>
        <c:varyColors val="1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4-48F1-89B1-6B6A8A70109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4-48F1-89B1-6B6A8A70109D}"/>
              </c:ext>
            </c:extLst>
          </c:dPt>
          <c:cat>
            <c:strRef>
              <c:f>'Pivot Table'!$H$3:$H$5</c:f>
              <c:strCache>
                <c:ptCount val="2"/>
                <c:pt idx="0">
                  <c:v>FP</c:v>
                </c:pt>
                <c:pt idx="1">
                  <c:v>UMP</c:v>
                </c:pt>
              </c:strCache>
            </c:strRef>
          </c:cat>
          <c:val>
            <c:numRef>
              <c:f>'Pivot Table'!$I$3:$I$5</c:f>
              <c:numCache>
                <c:formatCode>_ "₹"\ * #,##0_ ;_ "₹"\ * \-#,##0_ ;_ "₹"\ * "-"??_ ;_ @_ </c:formatCode>
                <c:ptCount val="2"/>
                <c:pt idx="0">
                  <c:v>386754</c:v>
                </c:pt>
                <c:pt idx="1">
                  <c:v>386211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4-48F1-89B1-6B6A8A70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[Agriculture Dashboard.xlsx]Pivot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by Crops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6435411198600182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Table'!$A$3:$A$6</c:f>
              <c:strCache>
                <c:ptCount val="3"/>
                <c:pt idx="0">
                  <c:v>Black Gold</c:v>
                </c:pt>
                <c:pt idx="1">
                  <c:v>Rice</c:v>
                </c:pt>
                <c:pt idx="2">
                  <c:v>Soyabean</c:v>
                </c:pt>
              </c:strCache>
            </c:strRef>
          </c:cat>
          <c:val>
            <c:numRef>
              <c:f>'Pivot Table'!$B$3:$B$6</c:f>
              <c:numCache>
                <c:formatCode>_ "₹"\ * #,##0_ ;_ "₹"\ * \-#,##0_ ;_ "₹"\ * "-"??_ ;_ @_ </c:formatCode>
                <c:ptCount val="3"/>
                <c:pt idx="0">
                  <c:v>31415</c:v>
                </c:pt>
                <c:pt idx="1">
                  <c:v>376188</c:v>
                </c:pt>
                <c:pt idx="2">
                  <c:v>365362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8-432E-A483-A7F5CCD9E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448272"/>
        <c:axId val="432442512"/>
      </c:barChart>
      <c:catAx>
        <c:axId val="4324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442512"/>
        <c:crosses val="autoZero"/>
        <c:auto val="1"/>
        <c:lblAlgn val="ctr"/>
        <c:lblOffset val="100"/>
        <c:noMultiLvlLbl val="0"/>
      </c:catAx>
      <c:valAx>
        <c:axId val="432442512"/>
        <c:scaling>
          <c:orientation val="minMax"/>
        </c:scaling>
        <c:delete val="0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[Agriculture Dashboard.xlsx]Pivot Table!PivotTable9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Cost by week </a:t>
            </a:r>
          </a:p>
        </c:rich>
      </c:tx>
      <c:layout>
        <c:manualLayout>
          <c:xMode val="edge"/>
          <c:yMode val="edge"/>
          <c:x val="0.3646318897637795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Table'!$A$25:$A$47</c:f>
              <c:strCache>
                <c:ptCount val="2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</c:strCache>
            </c:strRef>
          </c:cat>
          <c:val>
            <c:numRef>
              <c:f>'Pivot Table'!$B$25:$B$47</c:f>
              <c:numCache>
                <c:formatCode>_ "₹"\ * #,##0_ ;_ "₹"\ * \-#,##0_ ;_ "₹"\ * "-"??_ ;_ @_ </c:formatCode>
                <c:ptCount val="22"/>
                <c:pt idx="0">
                  <c:v>27211</c:v>
                </c:pt>
                <c:pt idx="1">
                  <c:v>20425</c:v>
                </c:pt>
                <c:pt idx="2">
                  <c:v>37647</c:v>
                </c:pt>
                <c:pt idx="3">
                  <c:v>33811</c:v>
                </c:pt>
                <c:pt idx="4">
                  <c:v>27572</c:v>
                </c:pt>
                <c:pt idx="5">
                  <c:v>75183</c:v>
                </c:pt>
                <c:pt idx="6">
                  <c:v>24779</c:v>
                </c:pt>
                <c:pt idx="7">
                  <c:v>27088</c:v>
                </c:pt>
                <c:pt idx="8">
                  <c:v>146412</c:v>
                </c:pt>
                <c:pt idx="9">
                  <c:v>20611</c:v>
                </c:pt>
                <c:pt idx="10">
                  <c:v>14144</c:v>
                </c:pt>
                <c:pt idx="11">
                  <c:v>58744</c:v>
                </c:pt>
                <c:pt idx="12">
                  <c:v>28814</c:v>
                </c:pt>
                <c:pt idx="13">
                  <c:v>23925</c:v>
                </c:pt>
                <c:pt idx="14">
                  <c:v>29729</c:v>
                </c:pt>
                <c:pt idx="15">
                  <c:v>31837</c:v>
                </c:pt>
                <c:pt idx="16">
                  <c:v>18329</c:v>
                </c:pt>
                <c:pt idx="17">
                  <c:v>22984</c:v>
                </c:pt>
                <c:pt idx="18">
                  <c:v>19805</c:v>
                </c:pt>
                <c:pt idx="19">
                  <c:v>27686</c:v>
                </c:pt>
                <c:pt idx="20">
                  <c:v>28370</c:v>
                </c:pt>
                <c:pt idx="21">
                  <c:v>27859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29B-9DF8-86A48BE3F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01168"/>
        <c:axId val="665605968"/>
      </c:lineChart>
      <c:catAx>
        <c:axId val="6656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5968"/>
        <c:crosses val="autoZero"/>
        <c:auto val="1"/>
        <c:lblAlgn val="ctr"/>
        <c:lblOffset val="100"/>
        <c:noMultiLvlLbl val="0"/>
      </c:catAx>
      <c:valAx>
        <c:axId val="665605968"/>
        <c:scaling>
          <c:orientation val="minMax"/>
        </c:scaling>
        <c:delete val="0"/>
        <c:axPos val="l"/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[Agriculture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Labour</a:t>
            </a:r>
            <a:r>
              <a:rPr lang="en-US" b="1" baseline="0">
                <a:latin typeface="Arial" panose="020B0604020202020204" pitchFamily="34" charset="0"/>
                <a:cs typeface="Arial" panose="020B0604020202020204" pitchFamily="34" charset="0"/>
              </a:rPr>
              <a:t> used by District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336762688614542"/>
          <c:y val="0.1162165970864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245671451562381"/>
          <c:y val="0.25100406912223222"/>
          <c:w val="0.4215379713338302"/>
          <c:h val="0.68747467808134721"/>
        </c:manualLayout>
      </c:layout>
      <c:doughnutChart>
        <c:varyColors val="1"/>
        <c:ser>
          <c:idx val="0"/>
          <c:order val="0"/>
          <c:tx>
            <c:strRef>
              <c:f>'Pivot Table'!$B$8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2A-46BD-9844-EDC7860FD91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2A-46BD-9844-EDC7860FD913}"/>
              </c:ext>
            </c:extLst>
          </c:dPt>
          <c:cat>
            <c:strRef>
              <c:f>'Pivot Table'!$A$9:$A$11</c:f>
              <c:strCache>
                <c:ptCount val="2"/>
                <c:pt idx="0">
                  <c:v>Nasrullaganj</c:v>
                </c:pt>
                <c:pt idx="1">
                  <c:v>Rehti</c:v>
                </c:pt>
              </c:strCache>
            </c:strRef>
          </c:cat>
          <c:val>
            <c:numRef>
              <c:f>'Pivot Table'!$B$9:$B$11</c:f>
              <c:numCache>
                <c:formatCode>General</c:formatCode>
                <c:ptCount val="2"/>
                <c:pt idx="0">
                  <c:v>138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2A-46BD-9844-EDC7860F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sv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0</xdr:row>
      <xdr:rowOff>99060</xdr:rowOff>
    </xdr:from>
    <xdr:to>
      <xdr:col>16</xdr:col>
      <xdr:colOff>15240</xdr:colOff>
      <xdr:row>4</xdr:row>
      <xdr:rowOff>15240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EE51F6B-1AEA-B0AF-037F-F9F9DB074DAC}"/>
            </a:ext>
          </a:extLst>
        </xdr:cNvPr>
        <xdr:cNvSpPr/>
      </xdr:nvSpPr>
      <xdr:spPr>
        <a:xfrm>
          <a:off x="632460" y="99060"/>
          <a:ext cx="9136380" cy="647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latin typeface="Arial" panose="020B0604020202020204" pitchFamily="34" charset="0"/>
              <a:cs typeface="Arial" panose="020B0604020202020204" pitchFamily="34" charset="0"/>
            </a:rPr>
            <a:t>Agriculture Efficiency Monitor</a:t>
          </a:r>
        </a:p>
      </xdr:txBody>
    </xdr:sp>
    <xdr:clientData/>
  </xdr:twoCellAnchor>
  <xdr:twoCellAnchor>
    <xdr:from>
      <xdr:col>1</xdr:col>
      <xdr:colOff>38100</xdr:colOff>
      <xdr:row>5</xdr:row>
      <xdr:rowOff>106680</xdr:rowOff>
    </xdr:from>
    <xdr:to>
      <xdr:col>4</xdr:col>
      <xdr:colOff>350520</xdr:colOff>
      <xdr:row>9</xdr:row>
      <xdr:rowOff>167640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933039D-5AC9-7A37-392D-AE4D7E175BB7}"/>
            </a:ext>
          </a:extLst>
        </xdr:cNvPr>
        <xdr:cNvSpPr/>
      </xdr:nvSpPr>
      <xdr:spPr>
        <a:xfrm>
          <a:off x="1257300" y="1021080"/>
          <a:ext cx="2141220" cy="79248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594360</xdr:colOff>
      <xdr:row>5</xdr:row>
      <xdr:rowOff>121920</xdr:rowOff>
    </xdr:from>
    <xdr:to>
      <xdr:col>8</xdr:col>
      <xdr:colOff>274320</xdr:colOff>
      <xdr:row>10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29EB6F6-CA4C-499C-BAB8-BD28B2161496}"/>
            </a:ext>
          </a:extLst>
        </xdr:cNvPr>
        <xdr:cNvSpPr/>
      </xdr:nvSpPr>
      <xdr:spPr>
        <a:xfrm>
          <a:off x="3642360" y="1036320"/>
          <a:ext cx="2118360" cy="79248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556260</xdr:colOff>
      <xdr:row>5</xdr:row>
      <xdr:rowOff>91440</xdr:rowOff>
    </xdr:from>
    <xdr:to>
      <xdr:col>12</xdr:col>
      <xdr:colOff>152400</xdr:colOff>
      <xdr:row>9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CD7EE08-765F-42A6-911B-C64422905ADC}"/>
            </a:ext>
          </a:extLst>
        </xdr:cNvPr>
        <xdr:cNvSpPr/>
      </xdr:nvSpPr>
      <xdr:spPr>
        <a:xfrm>
          <a:off x="5433060" y="1005840"/>
          <a:ext cx="2034540" cy="79248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5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403860</xdr:colOff>
      <xdr:row>5</xdr:row>
      <xdr:rowOff>91440</xdr:rowOff>
    </xdr:from>
    <xdr:to>
      <xdr:col>16</xdr:col>
      <xdr:colOff>30480</xdr:colOff>
      <xdr:row>9</xdr:row>
      <xdr:rowOff>152400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0F02FCC-62B5-48B4-91F8-BD96699D5FAB}"/>
            </a:ext>
          </a:extLst>
        </xdr:cNvPr>
        <xdr:cNvSpPr/>
      </xdr:nvSpPr>
      <xdr:spPr>
        <a:xfrm>
          <a:off x="8328660" y="1005840"/>
          <a:ext cx="2065020" cy="79248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5</xdr:row>
      <xdr:rowOff>160020</xdr:rowOff>
    </xdr:from>
    <xdr:to>
      <xdr:col>3</xdr:col>
      <xdr:colOff>480060</xdr:colOff>
      <xdr:row>7</xdr:row>
      <xdr:rowOff>121920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1ADB500-FDA7-DCC5-C3AC-E687CAAAD892}"/>
            </a:ext>
          </a:extLst>
        </xdr:cNvPr>
        <xdr:cNvSpPr txBox="1"/>
      </xdr:nvSpPr>
      <xdr:spPr>
        <a:xfrm>
          <a:off x="1432560" y="1074420"/>
          <a:ext cx="14859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Cost</a:t>
          </a:r>
        </a:p>
      </xdr:txBody>
    </xdr:sp>
    <xdr:clientData/>
  </xdr:twoCellAnchor>
  <xdr:twoCellAnchor>
    <xdr:from>
      <xdr:col>1</xdr:col>
      <xdr:colOff>327660</xdr:colOff>
      <xdr:row>8</xdr:row>
      <xdr:rowOff>7620</xdr:rowOff>
    </xdr:from>
    <xdr:to>
      <xdr:col>3</xdr:col>
      <xdr:colOff>441960</xdr:colOff>
      <xdr:row>9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1DE572F-2D39-8558-95A5-446FEEDB76E3}"/>
            </a:ext>
          </a:extLst>
        </xdr:cNvPr>
        <xdr:cNvSpPr txBox="1"/>
      </xdr:nvSpPr>
      <xdr:spPr>
        <a:xfrm>
          <a:off x="1546860" y="1470660"/>
          <a:ext cx="13335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7,72,965 </a:t>
          </a:r>
          <a:endParaRPr lang="en-IN" sz="14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182880</xdr:colOff>
      <xdr:row>6</xdr:row>
      <xdr:rowOff>0</xdr:rowOff>
    </xdr:from>
    <xdr:to>
      <xdr:col>7</xdr:col>
      <xdr:colOff>441960</xdr:colOff>
      <xdr:row>7</xdr:row>
      <xdr:rowOff>99060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84EFE54-83D0-ECF6-C3C5-42C65BA38226}"/>
            </a:ext>
          </a:extLst>
        </xdr:cNvPr>
        <xdr:cNvSpPr txBox="1"/>
      </xdr:nvSpPr>
      <xdr:spPr>
        <a:xfrm>
          <a:off x="3840480" y="1097280"/>
          <a:ext cx="14782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Water Used</a:t>
          </a:r>
        </a:p>
      </xdr:txBody>
    </xdr:sp>
    <xdr:clientData/>
  </xdr:twoCellAnchor>
  <xdr:twoCellAnchor>
    <xdr:from>
      <xdr:col>9</xdr:col>
      <xdr:colOff>137160</xdr:colOff>
      <xdr:row>5</xdr:row>
      <xdr:rowOff>167640</xdr:rowOff>
    </xdr:from>
    <xdr:to>
      <xdr:col>11</xdr:col>
      <xdr:colOff>297180</xdr:colOff>
      <xdr:row>7</xdr:row>
      <xdr:rowOff>53340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44417DA-289D-F9AA-CD9A-0CE7779B0220}"/>
            </a:ext>
          </a:extLst>
        </xdr:cNvPr>
        <xdr:cNvSpPr txBox="1"/>
      </xdr:nvSpPr>
      <xdr:spPr>
        <a:xfrm>
          <a:off x="6233160" y="1082040"/>
          <a:ext cx="137922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Labour used</a:t>
          </a:r>
        </a:p>
      </xdr:txBody>
    </xdr:sp>
    <xdr:clientData/>
  </xdr:twoCellAnchor>
  <xdr:twoCellAnchor>
    <xdr:from>
      <xdr:col>9</xdr:col>
      <xdr:colOff>243840</xdr:colOff>
      <xdr:row>7</xdr:row>
      <xdr:rowOff>160020</xdr:rowOff>
    </xdr:from>
    <xdr:to>
      <xdr:col>11</xdr:col>
      <xdr:colOff>167640</xdr:colOff>
      <xdr:row>9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F5BD0B-51FD-102F-BE0B-6F6DD427175C}"/>
            </a:ext>
          </a:extLst>
        </xdr:cNvPr>
        <xdr:cNvSpPr txBox="1"/>
      </xdr:nvSpPr>
      <xdr:spPr>
        <a:xfrm>
          <a:off x="6339840" y="1440180"/>
          <a:ext cx="11430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350</a:t>
          </a:r>
          <a:r>
            <a:rPr lang="en-IN" sz="15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5</xdr:col>
      <xdr:colOff>320040</xdr:colOff>
      <xdr:row>7</xdr:row>
      <xdr:rowOff>137160</xdr:rowOff>
    </xdr:from>
    <xdr:to>
      <xdr:col>7</xdr:col>
      <xdr:colOff>243840</xdr:colOff>
      <xdr:row>9</xdr:row>
      <xdr:rowOff>106680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A645075-4555-617D-507F-F583FF1DF73C}"/>
            </a:ext>
          </a:extLst>
        </xdr:cNvPr>
        <xdr:cNvSpPr txBox="1"/>
      </xdr:nvSpPr>
      <xdr:spPr>
        <a:xfrm>
          <a:off x="3977640" y="1417320"/>
          <a:ext cx="114300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84750</a:t>
          </a:r>
          <a:r>
            <a:rPr lang="en-IN" sz="15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Lit</a:t>
          </a:r>
        </a:p>
      </xdr:txBody>
    </xdr:sp>
    <xdr:clientData/>
  </xdr:twoCellAnchor>
  <xdr:twoCellAnchor>
    <xdr:from>
      <xdr:col>12</xdr:col>
      <xdr:colOff>541020</xdr:colOff>
      <xdr:row>5</xdr:row>
      <xdr:rowOff>152400</xdr:rowOff>
    </xdr:from>
    <xdr:to>
      <xdr:col>15</xdr:col>
      <xdr:colOff>350520</xdr:colOff>
      <xdr:row>7</xdr:row>
      <xdr:rowOff>106680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E147015-443B-B251-517B-483CDB7466B6}"/>
            </a:ext>
          </a:extLst>
        </xdr:cNvPr>
        <xdr:cNvSpPr txBox="1"/>
      </xdr:nvSpPr>
      <xdr:spPr>
        <a:xfrm>
          <a:off x="7856220" y="1066800"/>
          <a:ext cx="163830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Avg Labour cost</a:t>
          </a:r>
        </a:p>
      </xdr:txBody>
    </xdr:sp>
    <xdr:clientData/>
  </xdr:twoCellAnchor>
  <xdr:twoCellAnchor>
    <xdr:from>
      <xdr:col>13</xdr:col>
      <xdr:colOff>68580</xdr:colOff>
      <xdr:row>7</xdr:row>
      <xdr:rowOff>175260</xdr:rowOff>
    </xdr:from>
    <xdr:to>
      <xdr:col>15</xdr:col>
      <xdr:colOff>381000</xdr:colOff>
      <xdr:row>9</xdr:row>
      <xdr:rowOff>76200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459BDE3-26FB-1AB5-FD4D-54238ACC2B7E}"/>
            </a:ext>
          </a:extLst>
        </xdr:cNvPr>
        <xdr:cNvSpPr txBox="1"/>
      </xdr:nvSpPr>
      <xdr:spPr>
        <a:xfrm>
          <a:off x="8602980" y="1455420"/>
          <a:ext cx="153162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5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₹ </a:t>
          </a:r>
          <a:r>
            <a:rPr lang="en-IN" sz="1500" b="1" i="0" u="none" strike="noStrike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IN" sz="1500" b="1" i="0" u="none" strike="noStrike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4,973 </a:t>
          </a:r>
          <a:endParaRPr lang="en-IN" sz="15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434340</xdr:colOff>
      <xdr:row>0</xdr:row>
      <xdr:rowOff>99060</xdr:rowOff>
    </xdr:from>
    <xdr:to>
      <xdr:col>22</xdr:col>
      <xdr:colOff>525780</xdr:colOff>
      <xdr:row>12</xdr:row>
      <xdr:rowOff>68580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2524769-8D83-40C5-994F-FF3F2DF04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45720</xdr:rowOff>
    </xdr:from>
    <xdr:to>
      <xdr:col>7</xdr:col>
      <xdr:colOff>449580</xdr:colOff>
      <xdr:row>26</xdr:row>
      <xdr:rowOff>60960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4D946CA-A308-4695-9D7C-29D413A63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11</xdr:row>
      <xdr:rowOff>60960</xdr:rowOff>
    </xdr:from>
    <xdr:to>
      <xdr:col>16</xdr:col>
      <xdr:colOff>0</xdr:colOff>
      <xdr:row>26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A34FB0B-E5E9-41B4-A1F2-9A091ADD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14</xdr:row>
      <xdr:rowOff>7620</xdr:rowOff>
    </xdr:from>
    <xdr:to>
      <xdr:col>22</xdr:col>
      <xdr:colOff>464820</xdr:colOff>
      <xdr:row>26</xdr:row>
      <xdr:rowOff>83820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625B32E-2CB3-4AE0-9FFB-A15E7DC91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487680</xdr:colOff>
      <xdr:row>0</xdr:row>
      <xdr:rowOff>45720</xdr:rowOff>
    </xdr:from>
    <xdr:to>
      <xdr:col>15</xdr:col>
      <xdr:colOff>7620</xdr:colOff>
      <xdr:row>4</xdr:row>
      <xdr:rowOff>53340</xdr:rowOff>
    </xdr:to>
    <xdr:pic>
      <xdr:nvPicPr>
        <xdr:cNvPr id="25" name="Graphic 24" descr="Monitor">
          <a:extLst>
            <a:ext uri="{FF2B5EF4-FFF2-40B4-BE49-F238E27FC236}">
              <a16:creationId xmlns:a16="http://schemas.microsoft.com/office/drawing/2014/main" id="{3ACBDBDE-EFD1-ED56-95DB-C8DD300E1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412480" y="45720"/>
          <a:ext cx="739140" cy="739140"/>
        </a:xfrm>
        <a:prstGeom prst="rect">
          <a:avLst/>
        </a:prstGeom>
      </xdr:spPr>
    </xdr:pic>
    <xdr:clientData/>
  </xdr:twoCellAnchor>
  <xdr:twoCellAnchor editAs="oneCell">
    <xdr:from>
      <xdr:col>3</xdr:col>
      <xdr:colOff>236220</xdr:colOff>
      <xdr:row>6</xdr:row>
      <xdr:rowOff>0</xdr:rowOff>
    </xdr:from>
    <xdr:to>
      <xdr:col>4</xdr:col>
      <xdr:colOff>274320</xdr:colOff>
      <xdr:row>9</xdr:row>
      <xdr:rowOff>99060</xdr:rowOff>
    </xdr:to>
    <xdr:pic>
      <xdr:nvPicPr>
        <xdr:cNvPr id="27" name="Graphic 26" descr="Money">
          <a:extLst>
            <a:ext uri="{FF2B5EF4-FFF2-40B4-BE49-F238E27FC236}">
              <a16:creationId xmlns:a16="http://schemas.microsoft.com/office/drawing/2014/main" id="{6FB84A66-CB86-66A5-69BE-0D88AA4EC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065020" y="109728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6</xdr:row>
      <xdr:rowOff>45720</xdr:rowOff>
    </xdr:from>
    <xdr:to>
      <xdr:col>8</xdr:col>
      <xdr:colOff>228600</xdr:colOff>
      <xdr:row>9</xdr:row>
      <xdr:rowOff>68580</xdr:rowOff>
    </xdr:to>
    <xdr:pic>
      <xdr:nvPicPr>
        <xdr:cNvPr id="29" name="Graphic 28" descr="Water">
          <a:extLst>
            <a:ext uri="{FF2B5EF4-FFF2-40B4-BE49-F238E27FC236}">
              <a16:creationId xmlns:a16="http://schemas.microsoft.com/office/drawing/2014/main" id="{74928953-4633-62D6-FF8B-F363349D4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533900" y="1143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160020</xdr:colOff>
      <xdr:row>6</xdr:row>
      <xdr:rowOff>45720</xdr:rowOff>
    </xdr:from>
    <xdr:to>
      <xdr:col>12</xdr:col>
      <xdr:colOff>121920</xdr:colOff>
      <xdr:row>9</xdr:row>
      <xdr:rowOff>68580</xdr:rowOff>
    </xdr:to>
    <xdr:pic>
      <xdr:nvPicPr>
        <xdr:cNvPr id="31" name="Graphic 30" descr="Construction worker">
          <a:extLst>
            <a:ext uri="{FF2B5EF4-FFF2-40B4-BE49-F238E27FC236}">
              <a16:creationId xmlns:a16="http://schemas.microsoft.com/office/drawing/2014/main" id="{83E98D5F-14E9-8A09-3181-623D0426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865620" y="1143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510540</xdr:colOff>
      <xdr:row>7</xdr:row>
      <xdr:rowOff>0</xdr:rowOff>
    </xdr:from>
    <xdr:to>
      <xdr:col>15</xdr:col>
      <xdr:colOff>449580</xdr:colOff>
      <xdr:row>10</xdr:row>
      <xdr:rowOff>0</xdr:rowOff>
    </xdr:to>
    <xdr:pic>
      <xdr:nvPicPr>
        <xdr:cNvPr id="33" name="Graphic 32" descr="Coins">
          <a:extLst>
            <a:ext uri="{FF2B5EF4-FFF2-40B4-BE49-F238E27FC236}">
              <a16:creationId xmlns:a16="http://schemas.microsoft.com/office/drawing/2014/main" id="{889F2678-04C9-60B7-630A-889383EBA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044940" y="1280160"/>
          <a:ext cx="548640" cy="5486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lim Yusuf Tamboli" refreshedDate="45588.79730046296" createdVersion="8" refreshedVersion="8" minRefreshableVersion="3" recordCount="678" xr:uid="{31420E33-979B-43E5-98BC-810F21F7C6B2}">
  <cacheSource type="worksheet">
    <worksheetSource name="Table1"/>
  </cacheSource>
  <cacheFields count="20">
    <cacheField name="District" numFmtId="0">
      <sharedItems count="2">
        <s v="Nasrullaganj"/>
        <s v="Rehti"/>
      </sharedItems>
    </cacheField>
    <cacheField name="Farmer Name " numFmtId="0">
      <sharedItems/>
    </cacheField>
    <cacheField name="Model Plot ID" numFmtId="0">
      <sharedItems/>
    </cacheField>
    <cacheField name="Crop" numFmtId="0">
      <sharedItems count="3">
        <s v="Soyabean"/>
        <s v="Rice"/>
        <s v="Black Gold"/>
      </sharedItems>
    </cacheField>
    <cacheField name="Varity" numFmtId="0">
      <sharedItems containsMixedTypes="1" containsNumber="1" containsInteger="1" minValue="1718" maxValue="2117"/>
    </cacheField>
    <cacheField name="Week" numFmtId="1">
      <sharedItems containsSemiMixedTypes="0" containsString="0" containsNumber="1" containsInteger="1" minValue="20" maxValue="41" count="22">
        <n v="20"/>
        <n v="26"/>
        <n v="27"/>
        <n v="30"/>
        <n v="32"/>
        <n v="33"/>
        <n v="34"/>
        <n v="35"/>
        <n v="36"/>
        <n v="37"/>
        <n v="38"/>
        <n v="39"/>
        <n v="40"/>
        <n v="41"/>
        <n v="21"/>
        <n v="22"/>
        <n v="23"/>
        <n v="24"/>
        <n v="25"/>
        <n v="28"/>
        <n v="29"/>
        <n v="31"/>
      </sharedItems>
    </cacheField>
    <cacheField name="Current Crop Stage" numFmtId="0">
      <sharedItems containsSemiMixedTypes="0" containsString="0" containsNumber="1" containsInteger="1" minValue="0" maxValue="120"/>
    </cacheField>
    <cacheField name="Type of Plot" numFmtId="0">
      <sharedItems count="2">
        <s v="FP"/>
        <s v="UMP"/>
      </sharedItems>
    </cacheField>
    <cacheField name="Current Week Activity" numFmtId="0">
      <sharedItems/>
    </cacheField>
    <cacheField name="Cost of Activity" numFmtId="166">
      <sharedItems containsSemiMixedTypes="0" containsString="0" containsNumber="1" containsInteger="1" minValue="80" maxValue="5500"/>
    </cacheField>
    <cacheField name="Labour Used" numFmtId="0">
      <sharedItems containsSemiMixedTypes="0" containsString="0" containsNumber="1" containsInteger="1" minValue="0" maxValue="12"/>
    </cacheField>
    <cacheField name="Cost of Labour" numFmtId="166">
      <sharedItems containsSemiMixedTypes="0" containsString="0" containsNumber="1" containsInteger="1" minValue="0" maxValue="700"/>
    </cacheField>
    <cacheField name=" No of Product used " numFmtId="0">
      <sharedItems containsSemiMixedTypes="0" containsString="0" containsNumber="1" containsInteger="1" minValue="0" maxValue="1"/>
    </cacheField>
    <cacheField name="Product used" numFmtId="0">
      <sharedItems containsSemiMixedTypes="0" containsString="0" containsNumber="1" containsInteger="1" minValue="0" maxValue="1"/>
    </cacheField>
    <cacheField name="Product Type" numFmtId="0">
      <sharedItems/>
    </cacheField>
    <cacheField name="Product name " numFmtId="0">
      <sharedItems containsMixedTypes="1" containsNumber="1" containsInteger="1" minValue="1718" maxValue="1886"/>
    </cacheField>
    <cacheField name="Qty" numFmtId="0">
      <sharedItems containsMixedTypes="1" containsNumber="1" minValue="3.33" maxValue="12.4"/>
    </cacheField>
    <cacheField name="Water Used" numFmtId="0">
      <sharedItems containsSemiMixedTypes="0" containsString="0" containsNumber="1" containsInteger="1" minValue="125" maxValue="125"/>
    </cacheField>
    <cacheField name="Cost" numFmtId="166">
      <sharedItems containsSemiMixedTypes="0" containsString="0" containsNumber="1" containsInteger="1" minValue="140" maxValue="5500"/>
    </cacheField>
    <cacheField name="Seasonal Challeng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">
  <r>
    <x v="0"/>
    <s v="Sunil Panwar - Discontinue"/>
    <s v="MP1"/>
    <x v="0"/>
    <s v="Discontinue"/>
    <x v="0"/>
    <n v="0"/>
    <x v="0"/>
    <s v="Harvest of moong"/>
    <n v="1000"/>
    <n v="12"/>
    <n v="350"/>
    <n v="1"/>
    <n v="1"/>
    <s v="Not Available"/>
    <s v="Not Available"/>
    <s v="Not Available"/>
    <n v="125"/>
    <n v="5200"/>
    <s v="Normal Rain"/>
  </r>
  <r>
    <x v="0"/>
    <s v="Daluram Jaat"/>
    <s v="MP7"/>
    <x v="0"/>
    <s v="Black gold"/>
    <x v="0"/>
    <n v="0"/>
    <x v="0"/>
    <s v="Harvest of moong"/>
    <n v="4000"/>
    <n v="0"/>
    <n v="350"/>
    <n v="1"/>
    <n v="1"/>
    <s v="Not Available"/>
    <s v="Not Available"/>
    <s v="Not Available"/>
    <n v="125"/>
    <n v="4000"/>
    <s v="Normal Rain"/>
  </r>
  <r>
    <x v="0"/>
    <s v="Daluram Jaat"/>
    <s v="MP7"/>
    <x v="0"/>
    <s v="Black gold"/>
    <x v="0"/>
    <n v="0"/>
    <x v="1"/>
    <s v="Harvest of moong"/>
    <n v="1000"/>
    <n v="0"/>
    <n v="350"/>
    <n v="1"/>
    <n v="1"/>
    <s v="Not Available"/>
    <s v="Not Available"/>
    <s v="Not Available"/>
    <n v="125"/>
    <n v="1000"/>
    <s v="Normal Rain"/>
  </r>
  <r>
    <x v="1"/>
    <s v="Srishir Dubay"/>
    <s v="MP10"/>
    <x v="1"/>
    <s v="Kranti LG"/>
    <x v="1"/>
    <n v="8"/>
    <x v="1"/>
    <s v="No Activity"/>
    <n v="260"/>
    <n v="0"/>
    <n v="0"/>
    <n v="0"/>
    <n v="0"/>
    <s v="Fertilizer"/>
    <s v="DAP"/>
    <s v="10KG"/>
    <n v="125"/>
    <n v="260"/>
    <s v="Normal Rain"/>
  </r>
  <r>
    <x v="1"/>
    <s v="Srishir Dubay"/>
    <s v="MP10"/>
    <x v="1"/>
    <s v="Kranti LG"/>
    <x v="2"/>
    <n v="15"/>
    <x v="0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Srishir Dubay"/>
    <s v="MP10"/>
    <x v="1"/>
    <s v="Kranti LG"/>
    <x v="2"/>
    <n v="15"/>
    <x v="1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Manoj Nagar"/>
    <s v="MP15"/>
    <x v="1"/>
    <s v="Pushpa P1"/>
    <x v="2"/>
    <n v="15"/>
    <x v="0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Manoj Nagar"/>
    <s v="MP15"/>
    <x v="1"/>
    <s v="Pushpa P1"/>
    <x v="2"/>
    <n v="15"/>
    <x v="1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Santosh Sahu"/>
    <s v="MP16"/>
    <x v="1"/>
    <n v="1718"/>
    <x v="2"/>
    <n v="15"/>
    <x v="0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Santosh Sahu"/>
    <s v="MP16"/>
    <x v="1"/>
    <n v="1718"/>
    <x v="2"/>
    <n v="15"/>
    <x v="1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Sunil Gor"/>
    <s v="MP22"/>
    <x v="1"/>
    <s v="Pushpa T1"/>
    <x v="2"/>
    <n v="15"/>
    <x v="0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Sunil Gor"/>
    <s v="MP22"/>
    <x v="1"/>
    <s v="Pushpa T1"/>
    <x v="2"/>
    <n v="15"/>
    <x v="1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Mohit Nagar"/>
    <s v="MP23"/>
    <x v="1"/>
    <s v="Pushpa 1886 and 1718"/>
    <x v="2"/>
    <n v="15"/>
    <x v="0"/>
    <s v="Irrigation"/>
    <n v="500"/>
    <n v="1"/>
    <n v="338"/>
    <n v="1"/>
    <n v="1"/>
    <s v="Not Available"/>
    <s v="Not Available"/>
    <s v="Not Available"/>
    <n v="125"/>
    <n v="500"/>
    <s v="Moderate Rain"/>
  </r>
  <r>
    <x v="1"/>
    <s v="Mohit Nagar"/>
    <s v="MP23"/>
    <x v="1"/>
    <s v="Pushpa 1886 and 1718"/>
    <x v="2"/>
    <n v="15"/>
    <x v="1"/>
    <s v="Irrigation"/>
    <n v="500"/>
    <n v="1"/>
    <n v="338"/>
    <n v="1"/>
    <n v="1"/>
    <s v="Not Available"/>
    <s v="Not Available"/>
    <s v="Not Available"/>
    <n v="125"/>
    <n v="500"/>
    <s v="Moderate Rain"/>
  </r>
  <r>
    <x v="0"/>
    <s v="Rakesh Panwar"/>
    <s v="MP4"/>
    <x v="0"/>
    <s v="Black gold"/>
    <x v="3"/>
    <n v="29"/>
    <x v="0"/>
    <s v="Spray"/>
    <n v="280"/>
    <n v="1"/>
    <n v="200"/>
    <n v="1"/>
    <n v="1"/>
    <s v="Insecticide"/>
    <s v="Emamectin  Em1 dhanuka  +  anito "/>
    <s v="100gm + 100gm"/>
    <n v="125"/>
    <n v="480"/>
    <s v="None"/>
  </r>
  <r>
    <x v="0"/>
    <s v="Rakesh Panwar"/>
    <s v="MP4"/>
    <x v="0"/>
    <s v="Black gold"/>
    <x v="3"/>
    <n v="29"/>
    <x v="1"/>
    <s v="Spray (demonstration)"/>
    <n v="312"/>
    <n v="1"/>
    <n v="200"/>
    <n v="1"/>
    <n v="1"/>
    <s v="Insecticide"/>
    <s v="Marshal"/>
    <s v="250ml"/>
    <n v="125"/>
    <n v="512"/>
    <s v="None"/>
  </r>
  <r>
    <x v="0"/>
    <s v="Daluram Jaat"/>
    <s v="MP7"/>
    <x v="2"/>
    <s v="Black gold"/>
    <x v="3"/>
    <n v="36"/>
    <x v="0"/>
    <s v="Spray"/>
    <n v="80"/>
    <n v="1"/>
    <n v="200"/>
    <n v="1"/>
    <n v="1"/>
    <s v="Insecticide"/>
    <s v="ichibon   "/>
    <s v="20ml"/>
    <n v="125"/>
    <n v="280"/>
    <s v="None"/>
  </r>
  <r>
    <x v="0"/>
    <s v="Daluram Jaat"/>
    <s v="MP7"/>
    <x v="2"/>
    <s v="Black gold"/>
    <x v="3"/>
    <n v="36"/>
    <x v="1"/>
    <s v="Spray (demonstration)"/>
    <n v="912"/>
    <n v="1"/>
    <n v="200"/>
    <n v="1"/>
    <n v="1"/>
    <s v="Insecticide"/>
    <s v="Marshal  + Coragen"/>
    <s v="250ml"/>
    <n v="125"/>
    <n v="1112"/>
    <s v="None"/>
  </r>
  <r>
    <x v="0"/>
    <s v="Narayan Panwar"/>
    <s v="MP2"/>
    <x v="0"/>
    <s v="Black gold"/>
    <x v="4"/>
    <n v="50"/>
    <x v="1"/>
    <s v="Spray (demonstration)"/>
    <n v="1462"/>
    <n v="1"/>
    <n v="324"/>
    <n v="1"/>
    <n v="1"/>
    <s v="Insecticide and Tonic"/>
    <s v="marshal + Coragen + Legend"/>
    <s v="250ml  + 50ml + 38gm"/>
    <n v="125"/>
    <n v="1462"/>
    <s v="normal Rain "/>
  </r>
  <r>
    <x v="0"/>
    <s v="Rakesh Panwar"/>
    <s v="MP4"/>
    <x v="0"/>
    <s v="Black gold"/>
    <x v="4"/>
    <n v="43"/>
    <x v="1"/>
    <s v="Spray (demonstration)"/>
    <n v="1462"/>
    <n v="1"/>
    <n v="324"/>
    <n v="1"/>
    <n v="1"/>
    <s v="Insecticide and Tonic"/>
    <s v="marshal + Coragen + Legend"/>
    <s v="250ml  + 50ml + 38gm"/>
    <n v="125"/>
    <n v="1462"/>
    <s v="normal Rain "/>
  </r>
  <r>
    <x v="0"/>
    <s v="Daluram Jaat"/>
    <s v="MP7"/>
    <x v="2"/>
    <s v="Black gold"/>
    <x v="4"/>
    <n v="50"/>
    <x v="1"/>
    <s v="Spray (demonstration)"/>
    <n v="1462"/>
    <n v="1"/>
    <n v="321"/>
    <n v="1"/>
    <n v="1"/>
    <s v="Insecticide and Tonic"/>
    <s v="marshal + Coragen + Legend"/>
    <s v="250ml  + 50ml + 38gm"/>
    <n v="125"/>
    <n v="1462"/>
    <s v="normal Rain "/>
  </r>
  <r>
    <x v="0"/>
    <s v="Vinod Patel"/>
    <s v="MP20"/>
    <x v="0"/>
    <s v="Black gold"/>
    <x v="4"/>
    <n v="43"/>
    <x v="0"/>
    <s v="Spray"/>
    <n v="280"/>
    <n v="1"/>
    <n v="332"/>
    <n v="1"/>
    <n v="1"/>
    <s v="Insecticide"/>
    <s v="Emamectin  Em1 dhanuka + Anito"/>
    <s v="50gm + 100ml"/>
    <n v="125"/>
    <n v="280"/>
    <s v="normal Rain "/>
  </r>
  <r>
    <x v="0"/>
    <s v="Pawan Panwar"/>
    <s v="MP24"/>
    <x v="0"/>
    <s v="Black gold"/>
    <x v="4"/>
    <n v="43"/>
    <x v="1"/>
    <s v="Spray (demonstration)"/>
    <n v="1462"/>
    <n v="1"/>
    <n v="324"/>
    <n v="1"/>
    <n v="1"/>
    <s v="Insecticide and Tonic"/>
    <s v="marshal + Coragen + Legend"/>
    <s v="250ml  + 50ml + 38gm"/>
    <n v="125"/>
    <n v="1462"/>
    <s v="normal Rain "/>
  </r>
  <r>
    <x v="1"/>
    <s v="Sardar Ji Nagar"/>
    <s v="MP11"/>
    <x v="1"/>
    <n v="1886"/>
    <x v="4"/>
    <n v="43"/>
    <x v="0"/>
    <s v="Irrigation"/>
    <n v="200"/>
    <n v="1"/>
    <n v="212"/>
    <n v="1"/>
    <n v="1"/>
    <s v="Not Available"/>
    <s v="Not Available"/>
    <s v="Not Available"/>
    <n v="125"/>
    <n v="200"/>
    <s v="normal Rain "/>
  </r>
  <r>
    <x v="1"/>
    <s v="Sardar Ji Nagar"/>
    <s v="MP11"/>
    <x v="1"/>
    <n v="1886"/>
    <x v="4"/>
    <n v="43"/>
    <x v="1"/>
    <s v="Irrigation"/>
    <n v="200"/>
    <n v="1"/>
    <n v="212"/>
    <n v="1"/>
    <n v="1"/>
    <s v="Not Available"/>
    <s v="Not Available"/>
    <s v="Not Available"/>
    <n v="125"/>
    <n v="200"/>
    <s v="normal Rain "/>
  </r>
  <r>
    <x v="1"/>
    <s v="Manoj Nagar"/>
    <s v="MP15"/>
    <x v="1"/>
    <s v="Pushpa P1"/>
    <x v="4"/>
    <n v="50"/>
    <x v="0"/>
    <s v="Irrigation"/>
    <n v="200"/>
    <n v="1"/>
    <n v="212"/>
    <n v="1"/>
    <n v="1"/>
    <s v="Not Available"/>
    <s v="Not Available"/>
    <s v="Not Available"/>
    <n v="125"/>
    <n v="200"/>
    <s v="normal Rain "/>
  </r>
  <r>
    <x v="1"/>
    <s v="Manoj Nagar"/>
    <s v="MP15"/>
    <x v="1"/>
    <s v="Pushpa P1"/>
    <x v="4"/>
    <n v="50"/>
    <x v="1"/>
    <s v="Irrigation"/>
    <n v="200"/>
    <n v="1"/>
    <n v="212"/>
    <n v="1"/>
    <n v="1"/>
    <s v="Not Available"/>
    <s v="Not Available"/>
    <s v="Not Available"/>
    <n v="125"/>
    <n v="200"/>
    <s v="normal Rain "/>
  </r>
  <r>
    <x v="1"/>
    <s v="Santosh Sahu"/>
    <s v="MP16"/>
    <x v="1"/>
    <n v="1718"/>
    <x v="4"/>
    <n v="50"/>
    <x v="1"/>
    <s v="Demo"/>
    <n v="600"/>
    <n v="1"/>
    <n v="351"/>
    <n v="1"/>
    <n v="1"/>
    <s v="Fertilizer"/>
    <s v="Furagro + Ferterra"/>
    <s v="2.5kg + 2kg"/>
    <n v="125"/>
    <n v="600"/>
    <s v="normal Rain "/>
  </r>
  <r>
    <x v="0"/>
    <s v="Balkrishn Panwar"/>
    <s v="MP17"/>
    <x v="0"/>
    <s v="Black gold"/>
    <x v="5"/>
    <n v="57"/>
    <x v="0"/>
    <s v="Spray"/>
    <n v="280"/>
    <n v="1"/>
    <n v="327"/>
    <n v="1"/>
    <n v="1"/>
    <s v="Insecticide"/>
    <s v="Emamectin  Em1 dhanuka + anito "/>
    <s v="100 Gram"/>
    <n v="125"/>
    <n v="280"/>
    <s v="Normal  Sunny weather and daily showers at evening"/>
  </r>
  <r>
    <x v="0"/>
    <s v="Sanjay Panwar"/>
    <s v="MP19"/>
    <x v="0"/>
    <n v="2117"/>
    <x v="5"/>
    <n v="50"/>
    <x v="0"/>
    <s v="Spray"/>
    <n v="280"/>
    <n v="1"/>
    <n v="342"/>
    <n v="1"/>
    <n v="1"/>
    <s v="Insecticide"/>
    <s v="Emamectin  Em1 dhanuka + anito "/>
    <s v="100 Gram"/>
    <n v="125"/>
    <n v="280"/>
    <s v="Normal  Sunny weather and daily showers at evening"/>
  </r>
  <r>
    <x v="1"/>
    <s v="Sardar Ji Nagar"/>
    <s v="MP11"/>
    <x v="1"/>
    <n v="1886"/>
    <x v="5"/>
    <n v="50"/>
    <x v="0"/>
    <s v="Spray"/>
    <n v="1510"/>
    <n v="1"/>
    <n v="350"/>
    <n v="1"/>
    <n v="1"/>
    <s v="Fertilizer and  nutria"/>
    <s v=" DAP + Ureea + Zinc + Sulpher"/>
    <s v="25 + 25+25+3"/>
    <n v="125"/>
    <n v="1510"/>
    <s v="rainy weather"/>
  </r>
  <r>
    <x v="1"/>
    <s v="Sardar Ji Nagar"/>
    <s v="MP11"/>
    <x v="1"/>
    <n v="1886"/>
    <x v="5"/>
    <n v="50"/>
    <x v="1"/>
    <s v="Demo"/>
    <n v="2110"/>
    <n v="1"/>
    <n v="350"/>
    <n v="1"/>
    <n v="1"/>
    <s v="Fertilizer and  nutria"/>
    <s v="Furagro + Ferterra + DAP + Ureea + Zinc + Sulpher"/>
    <s v="2.5 + 2+25+25+25+3"/>
    <n v="125"/>
    <n v="2110"/>
    <s v="rainy weather"/>
  </r>
  <r>
    <x v="1"/>
    <s v="Sanjay Nagar"/>
    <s v="MP12"/>
    <x v="1"/>
    <n v="1886"/>
    <x v="5"/>
    <n v="57"/>
    <x v="1"/>
    <s v="Demo"/>
    <n v="720"/>
    <n v="1"/>
    <n v="342"/>
    <n v="1"/>
    <n v="1"/>
    <s v="Fertilizer and  nutria"/>
    <s v="Furagro + Ferterra + DAP + Ureea"/>
    <s v="2.5 +2 + 2 +8  kg"/>
    <n v="125"/>
    <n v="720"/>
    <s v="rainy weather"/>
  </r>
  <r>
    <x v="1"/>
    <s v="Manoj Kevat"/>
    <s v="MP13"/>
    <x v="1"/>
    <s v="Pushpa P1"/>
    <x v="5"/>
    <n v="64"/>
    <x v="1"/>
    <s v="Demo"/>
    <n v="420"/>
    <n v="1"/>
    <n v="350"/>
    <n v="1"/>
    <n v="1"/>
    <s v="Fertilizer and  nutria"/>
    <s v="nutromax + urea + DAP"/>
    <s v="1.5kg + 8kg + 2kg"/>
    <n v="125"/>
    <n v="420"/>
    <s v="rainy weather"/>
  </r>
  <r>
    <x v="0"/>
    <s v="Narayan Panwar"/>
    <s v="MP2"/>
    <x v="0"/>
    <s v="Black gold"/>
    <x v="6"/>
    <n v="64"/>
    <x v="1"/>
    <s v="Demo"/>
    <n v="1200"/>
    <n v="1"/>
    <n v="332"/>
    <n v="1"/>
    <n v="1"/>
    <s v="Fungicide"/>
    <s v="Gezko"/>
    <s v="48grm"/>
    <n v="125"/>
    <n v="965"/>
    <s v="rainy weather"/>
  </r>
  <r>
    <x v="0"/>
    <s v="Balkrishn Panwar"/>
    <s v="MP17"/>
    <x v="0"/>
    <s v="Black gold"/>
    <x v="6"/>
    <n v="64"/>
    <x v="1"/>
    <s v="Demo"/>
    <n v="1462"/>
    <n v="1"/>
    <n v="332"/>
    <n v="1"/>
    <n v="1"/>
    <s v="Insecticide  + Crop Nutri"/>
    <s v="marshal + Coragen + Legend"/>
    <s v="250ml +50ml + 48gram"/>
    <n v="125"/>
    <n v="1462"/>
    <s v="rainy weather"/>
  </r>
  <r>
    <x v="0"/>
    <s v="Sanjay Panwar"/>
    <s v="MP19"/>
    <x v="0"/>
    <n v="2117"/>
    <x v="6"/>
    <n v="57"/>
    <x v="1"/>
    <s v="Demo"/>
    <n v="1462"/>
    <n v="1"/>
    <n v="333"/>
    <n v="1"/>
    <n v="1"/>
    <s v="Insecticide  + Crop Nutri"/>
    <s v="marshal + Coragen + Legend"/>
    <s v="250ml +50ml + 48gram"/>
    <n v="125"/>
    <n v="1452"/>
    <s v="rainy weather"/>
  </r>
  <r>
    <x v="0"/>
    <s v="Vinod Patel"/>
    <s v="MP20"/>
    <x v="0"/>
    <s v="Black gold"/>
    <x v="6"/>
    <n v="57"/>
    <x v="1"/>
    <s v="Demo"/>
    <n v="1462"/>
    <n v="1"/>
    <n v="327"/>
    <n v="1"/>
    <n v="1"/>
    <s v="Insecticide  + Crop Nutri"/>
    <s v="marshal + Coragen + Legend"/>
    <s v="250ml +50ml + 48gram"/>
    <n v="125"/>
    <n v="1456"/>
    <s v="rainy weather"/>
  </r>
  <r>
    <x v="0"/>
    <s v="Vivek Panwar"/>
    <s v="MP21"/>
    <x v="0"/>
    <s v="Black gold"/>
    <x v="6"/>
    <n v="57"/>
    <x v="1"/>
    <s v="Demo"/>
    <n v="1462"/>
    <n v="1"/>
    <n v="327"/>
    <n v="1"/>
    <n v="1"/>
    <s v="Insecticide  + Crop Nutri"/>
    <s v="marshal + Coragen + Legend"/>
    <s v="250ml +50ml + 48gram"/>
    <n v="125"/>
    <n v="1456"/>
    <s v="rainy weather"/>
  </r>
  <r>
    <x v="0"/>
    <s v="Pawan Panwar"/>
    <s v="MP24"/>
    <x v="0"/>
    <s v="Black gold"/>
    <x v="6"/>
    <n v="57"/>
    <x v="1"/>
    <s v="Demo"/>
    <n v="710"/>
    <n v="1"/>
    <n v="327"/>
    <n v="1"/>
    <n v="1"/>
    <s v="Insecticide + Fungicide"/>
    <s v="Legend + Gezeko "/>
    <s v="48grm + 160grm"/>
    <n v="125"/>
    <n v="709"/>
    <s v="rainy weather"/>
  </r>
  <r>
    <x v="1"/>
    <s v="Srishir Dubay"/>
    <s v="MP10"/>
    <x v="1"/>
    <s v="Kranti LG"/>
    <x v="6"/>
    <n v="64"/>
    <x v="0"/>
    <s v="Fertilzer application"/>
    <n v="1300"/>
    <n v="0"/>
    <n v="350"/>
    <n v="1"/>
    <n v="1"/>
    <s v="Fertilizer and Crop Nutri"/>
    <s v="DAP + Urea + Swadheen + Saraswati Sa Gohit"/>
    <s v="25kg + 25kg + 250kg + 2kg"/>
    <n v="125"/>
    <n v="1307"/>
    <s v="rainy weather"/>
  </r>
  <r>
    <x v="1"/>
    <s v="Srishir Dubay"/>
    <s v="MP10"/>
    <x v="1"/>
    <s v="Kranti LG"/>
    <x v="6"/>
    <n v="64"/>
    <x v="1"/>
    <s v="Fertilzer application + Demo"/>
    <n v="1175"/>
    <n v="0"/>
    <n v="350"/>
    <n v="1"/>
    <n v="1"/>
    <s v="Fertilizer and Crop Nutri"/>
    <s v="DAP + Urea + Nutromax"/>
    <s v="25 kg + 25kg + 1.5kg"/>
    <n v="125"/>
    <n v="1003"/>
    <s v="rainy weather"/>
  </r>
  <r>
    <x v="1"/>
    <s v="Santosh Sahu"/>
    <s v="MP16"/>
    <x v="1"/>
    <n v="1718"/>
    <x v="6"/>
    <n v="64"/>
    <x v="0"/>
    <s v="Fertilzer application"/>
    <n v="1170"/>
    <n v="0"/>
    <n v="350"/>
    <n v="1"/>
    <n v="1"/>
    <s v="Fertilizer and Crop Nutri"/>
    <s v="DAP + Urea + Swadheen + Saraswati Sa Gohit + IKU"/>
    <s v="15kg + 25kg + 250g + 1kg +2kg"/>
    <n v="125"/>
    <n v="1003"/>
    <s v="rainy weather"/>
  </r>
  <r>
    <x v="1"/>
    <s v="Santosh Sahu"/>
    <s v="MP16"/>
    <x v="1"/>
    <n v="1718"/>
    <x v="6"/>
    <n v="64"/>
    <x v="1"/>
    <s v="Fertilzer application + Demo"/>
    <n v="895"/>
    <n v="0"/>
    <n v="350"/>
    <n v="1"/>
    <n v="1"/>
    <s v="Fertilizer and Crop Nutri"/>
    <s v="DAP + Urea + Nutromax"/>
    <s v="25 kg + 25kg + 1.5kg"/>
    <n v="125"/>
    <n v="1000"/>
    <s v="rainy weather"/>
  </r>
  <r>
    <x v="1"/>
    <s v="Sunil Gor"/>
    <s v="MP22"/>
    <x v="1"/>
    <s v="Pushpa T1"/>
    <x v="6"/>
    <n v="64"/>
    <x v="0"/>
    <s v="Fertilzer application"/>
    <n v="1225"/>
    <n v="0"/>
    <n v="350"/>
    <n v="1"/>
    <n v="1"/>
    <s v="Fertilizer and Crop Nutri"/>
    <s v="DAP + Urea + Dhanfos Sulphate + Magnanese sulphate"/>
    <s v="25+25+3kg"/>
    <n v="125"/>
    <n v="666"/>
    <s v="rainy weather"/>
  </r>
  <r>
    <x v="1"/>
    <s v="Sunil Gor"/>
    <s v="MP22"/>
    <x v="1"/>
    <s v="Pushpa T1"/>
    <x v="6"/>
    <n v="64"/>
    <x v="1"/>
    <s v="Fertilzer application"/>
    <n v="1225"/>
    <n v="0"/>
    <n v="350"/>
    <n v="1"/>
    <n v="1"/>
    <s v="Fertilizer and Crop Nutri"/>
    <s v="DAP + Urea + Dhanfos Sulphate + Magnanese sulphate"/>
    <s v="25+25+3kg"/>
    <n v="125"/>
    <n v="666"/>
    <s v="rainy weather"/>
  </r>
  <r>
    <x v="1"/>
    <s v="Mohit Nagar"/>
    <s v="MP23"/>
    <x v="1"/>
    <s v="Pushpa 1886 and 1718"/>
    <x v="6"/>
    <n v="64"/>
    <x v="0"/>
    <s v="Fertilzer application"/>
    <n v="805"/>
    <n v="0"/>
    <n v="350"/>
    <n v="1"/>
    <n v="1"/>
    <s v="Fertilizer and Crop Nutri"/>
    <s v="Urea + Ankur + Zinc"/>
    <s v="15 + 25+10kg "/>
    <n v="125"/>
    <n v="828"/>
    <s v="rainy weather"/>
  </r>
  <r>
    <x v="1"/>
    <s v="Mohit Nagar"/>
    <s v="MP23"/>
    <x v="1"/>
    <s v="Pushpa 1886 and 1718"/>
    <x v="6"/>
    <n v="64"/>
    <x v="1"/>
    <s v="Fertilzer application + Demo"/>
    <n v="1105"/>
    <n v="0"/>
    <n v="350"/>
    <n v="1"/>
    <n v="1"/>
    <s v="Fertilizer and Crop Nutri"/>
    <s v="Urea + Ankur + Zinc + Nutromax"/>
    <s v="15 + 25+10kg 1.5kg"/>
    <n v="125"/>
    <n v="1185"/>
    <s v="rainy weather"/>
  </r>
  <r>
    <x v="0"/>
    <s v="Rakesh Panwar"/>
    <s v="MP4"/>
    <x v="0"/>
    <s v="Black gold"/>
    <x v="7"/>
    <n v="64"/>
    <x v="1"/>
    <s v="Demo"/>
    <n v="1800"/>
    <n v="1"/>
    <n v="332"/>
    <n v="1"/>
    <n v="1"/>
    <s v="Insecticide + Fungicide"/>
    <s v="Coragen + Gazeko"/>
    <s v="50 ml + 160 gram"/>
    <n v="125"/>
    <n v="1797"/>
    <s v="None"/>
  </r>
  <r>
    <x v="0"/>
    <s v="Daluram Jaat"/>
    <s v="MP7"/>
    <x v="2"/>
    <s v="Black gold"/>
    <x v="7"/>
    <n v="71"/>
    <x v="1"/>
    <s v="Demo"/>
    <n v="1200"/>
    <n v="1"/>
    <n v="329"/>
    <n v="1"/>
    <n v="1"/>
    <s v="Fungicide"/>
    <s v="Gezeko"/>
    <s v=" 160 gram"/>
    <n v="125"/>
    <n v="965"/>
    <s v="None"/>
  </r>
  <r>
    <x v="0"/>
    <s v="Balkrishn Panwar"/>
    <s v="MP17"/>
    <x v="0"/>
    <s v="Black gold"/>
    <x v="7"/>
    <n v="71"/>
    <x v="1"/>
    <s v="Demo"/>
    <n v="1800"/>
    <n v="1"/>
    <n v="332"/>
    <n v="1"/>
    <n v="1"/>
    <s v="Insecticide + Fungicide"/>
    <s v="Coragen + Gazeko"/>
    <s v="50 ml + 160 gram"/>
    <n v="125"/>
    <n v="1800"/>
    <s v="None"/>
  </r>
  <r>
    <x v="0"/>
    <s v="Sanjay Panwar"/>
    <s v="MP19"/>
    <x v="0"/>
    <n v="2117"/>
    <x v="7"/>
    <n v="64"/>
    <x v="1"/>
    <s v="Demo"/>
    <n v="1200"/>
    <n v="1"/>
    <n v="342"/>
    <n v="1"/>
    <n v="1"/>
    <s v="Fungicide"/>
    <s v="Gezeko"/>
    <s v=" 160 gram"/>
    <n v="125"/>
    <n v="1200"/>
    <s v="None"/>
  </r>
  <r>
    <x v="0"/>
    <s v="Vinod Patel"/>
    <s v="MP20"/>
    <x v="0"/>
    <s v="Black gold"/>
    <x v="7"/>
    <n v="64"/>
    <x v="1"/>
    <s v="Demo"/>
    <n v="1800"/>
    <n v="1"/>
    <n v="332"/>
    <n v="1"/>
    <n v="1"/>
    <s v="Insecticide + Fungicide"/>
    <s v="Coragen + Gazeko"/>
    <s v="50 ml + 160 gram"/>
    <n v="125"/>
    <n v="1800"/>
    <s v="None"/>
  </r>
  <r>
    <x v="0"/>
    <s v="Vivek Panwar"/>
    <s v="MP21"/>
    <x v="0"/>
    <s v="Black gold"/>
    <x v="7"/>
    <n v="64"/>
    <x v="1"/>
    <s v="Demo"/>
    <n v="1800"/>
    <n v="1"/>
    <n v="332"/>
    <n v="1"/>
    <n v="1"/>
    <s v="Insecticide + Fungicide"/>
    <s v="Coragen + Gazeko"/>
    <s v="50 ml + 160 gram"/>
    <n v="125"/>
    <n v="1800"/>
    <s v="None"/>
  </r>
  <r>
    <x v="0"/>
    <s v="Pawan Panwar"/>
    <s v="MP24"/>
    <x v="0"/>
    <s v="Black gold"/>
    <x v="7"/>
    <n v="64"/>
    <x v="1"/>
    <s v="Demo"/>
    <n v="1800"/>
    <n v="1"/>
    <n v="332"/>
    <n v="1"/>
    <n v="1"/>
    <s v="Insecticide + Fungicide"/>
    <s v="Coragen + Gazeko"/>
    <s v="50 ml + 160 gram"/>
    <n v="125"/>
    <n v="1800"/>
    <s v="None"/>
  </r>
  <r>
    <x v="0"/>
    <s v="Narayan Panwar"/>
    <s v="MP2"/>
    <x v="0"/>
    <s v="Black gold"/>
    <x v="8"/>
    <n v="78"/>
    <x v="0"/>
    <s v="Spray"/>
    <n v="900"/>
    <n v="1"/>
    <n v="332"/>
    <n v="1"/>
    <n v="1"/>
    <s v="Not Available"/>
    <s v="plethora"/>
    <s v="300ml"/>
    <n v="125"/>
    <n v="900"/>
    <s v="High rainy weather"/>
  </r>
  <r>
    <x v="0"/>
    <s v="Narayan Panwar"/>
    <s v="MP2"/>
    <x v="0"/>
    <s v="Black gold"/>
    <x v="8"/>
    <n v="78"/>
    <x v="1"/>
    <s v="Demo"/>
    <n v="600"/>
    <n v="1"/>
    <n v="332"/>
    <n v="1"/>
    <n v="1"/>
    <s v="Not Available"/>
    <s v="Coragen"/>
    <s v="50ml"/>
    <n v="125"/>
    <n v="600"/>
    <s v="High rainy weather"/>
  </r>
  <r>
    <x v="0"/>
    <s v="Rakesh Panwar"/>
    <s v="MP4"/>
    <x v="0"/>
    <s v="Black gold"/>
    <x v="8"/>
    <n v="71"/>
    <x v="0"/>
    <s v="Spray"/>
    <n v="700"/>
    <n v="1"/>
    <n v="332"/>
    <n v="1"/>
    <n v="1"/>
    <s v="Not Available"/>
    <s v="Solo moon Buyer"/>
    <s v="150ml"/>
    <n v="125"/>
    <n v="700"/>
    <s v="High rainy weather"/>
  </r>
  <r>
    <x v="0"/>
    <s v="Rakesh Panwar"/>
    <s v="MP4"/>
    <x v="0"/>
    <s v="Black gold"/>
    <x v="8"/>
    <n v="71"/>
    <x v="1"/>
    <s v="Demo"/>
    <n v="600"/>
    <n v="1"/>
    <n v="332"/>
    <n v="1"/>
    <n v="1"/>
    <s v="Not Available"/>
    <s v="Coragen"/>
    <s v="50ml"/>
    <n v="125"/>
    <n v="600"/>
    <s v="High rainy weather"/>
  </r>
  <r>
    <x v="0"/>
    <s v="Daluram Jaat"/>
    <s v="MP7"/>
    <x v="2"/>
    <s v="Black gold"/>
    <x v="8"/>
    <n v="78"/>
    <x v="0"/>
    <s v="Spray"/>
    <n v="600"/>
    <n v="1"/>
    <n v="329"/>
    <n v="1"/>
    <n v="1"/>
    <s v="Insecticide"/>
    <s v="plethora"/>
    <s v="300ml"/>
    <n v="125"/>
    <n v="600"/>
    <s v="High rainy weather"/>
  </r>
  <r>
    <x v="0"/>
    <s v="Daluram Jaat"/>
    <s v="MP7"/>
    <x v="2"/>
    <s v="Black gold"/>
    <x v="8"/>
    <n v="78"/>
    <x v="1"/>
    <s v="Demo"/>
    <n v="600"/>
    <n v="1"/>
    <n v="329"/>
    <n v="1"/>
    <n v="1"/>
    <s v="Insecticide"/>
    <s v="Coragen"/>
    <s v="50ml"/>
    <n v="125"/>
    <n v="600"/>
    <s v="High rainy weather"/>
  </r>
  <r>
    <x v="0"/>
    <s v="Balkrishn Panwar"/>
    <s v="MP17"/>
    <x v="0"/>
    <s v="Black gold"/>
    <x v="8"/>
    <n v="78"/>
    <x v="0"/>
    <s v="Spray"/>
    <n v="800"/>
    <n v="1"/>
    <n v="332"/>
    <n v="1"/>
    <n v="1"/>
    <s v="Not Available"/>
    <s v="Ampligo Syngenta"/>
    <s v="80ml"/>
    <n v="125"/>
    <n v="800"/>
    <s v="High rainy weather"/>
  </r>
  <r>
    <x v="0"/>
    <s v="Balkrishn Panwar"/>
    <s v="MP17"/>
    <x v="0"/>
    <s v="Black gold"/>
    <x v="8"/>
    <n v="78"/>
    <x v="1"/>
    <s v="Demo"/>
    <n v="600"/>
    <n v="1"/>
    <n v="332"/>
    <n v="1"/>
    <n v="1"/>
    <s v="Not Available"/>
    <s v="Coragen + "/>
    <s v="50ml"/>
    <n v="125"/>
    <n v="600"/>
    <s v="High rainy weather"/>
  </r>
  <r>
    <x v="0"/>
    <s v="Sanjay Panwar"/>
    <s v="MP19"/>
    <x v="0"/>
    <n v="2117"/>
    <x v="8"/>
    <n v="71"/>
    <x v="0"/>
    <s v="Spray"/>
    <n v="140"/>
    <n v="1"/>
    <n v="342"/>
    <n v="1"/>
    <n v="1"/>
    <s v="Not Available"/>
    <s v="Emamectin Em 1"/>
    <s v="100gm"/>
    <n v="125"/>
    <n v="140"/>
    <s v="High rainy weather"/>
  </r>
  <r>
    <x v="0"/>
    <s v="Sanjay Panwar"/>
    <s v="MP19"/>
    <x v="0"/>
    <n v="2117"/>
    <x v="8"/>
    <n v="71"/>
    <x v="1"/>
    <s v="Demo"/>
    <n v="600"/>
    <n v="1"/>
    <n v="342"/>
    <n v="1"/>
    <n v="1"/>
    <s v="Not Available"/>
    <s v="Coragen + "/>
    <s v="50ml"/>
    <n v="125"/>
    <n v="600"/>
    <s v="High rainy weather"/>
  </r>
  <r>
    <x v="0"/>
    <s v="Vinod Patel"/>
    <s v="MP20"/>
    <x v="0"/>
    <s v="Black gold"/>
    <x v="8"/>
    <n v="71"/>
    <x v="0"/>
    <s v="Spray"/>
    <n v="800"/>
    <n v="1"/>
    <n v="332"/>
    <n v="1"/>
    <n v="1"/>
    <s v="Not Available"/>
    <s v="Ampligo Syngenta"/>
    <s v="80ml"/>
    <n v="125"/>
    <n v="800"/>
    <s v="High rainy weather"/>
  </r>
  <r>
    <x v="0"/>
    <s v="Vinod Patel"/>
    <s v="MP20"/>
    <x v="0"/>
    <s v="Black gold"/>
    <x v="8"/>
    <n v="71"/>
    <x v="1"/>
    <s v="Demo"/>
    <n v="600"/>
    <n v="1"/>
    <n v="332"/>
    <n v="1"/>
    <n v="1"/>
    <s v="Not Available"/>
    <s v="Coragen "/>
    <s v="50ml"/>
    <n v="125"/>
    <n v="600"/>
    <s v="High rainy weather"/>
  </r>
  <r>
    <x v="0"/>
    <s v="Vivek Panwar"/>
    <s v="MP21"/>
    <x v="0"/>
    <s v="Black gold"/>
    <x v="8"/>
    <n v="71"/>
    <x v="1"/>
    <s v="Demo"/>
    <n v="600"/>
    <n v="1"/>
    <n v="332"/>
    <n v="1"/>
    <n v="1"/>
    <s v="Not Available"/>
    <s v="Coragen "/>
    <s v="50ml"/>
    <n v="125"/>
    <n v="600"/>
    <s v="High rainy weather"/>
  </r>
  <r>
    <x v="0"/>
    <s v="Pawan Panwar"/>
    <s v="MP24"/>
    <x v="0"/>
    <s v="Black gold"/>
    <x v="8"/>
    <n v="71"/>
    <x v="0"/>
    <s v="Spray"/>
    <n v="800"/>
    <n v="1"/>
    <n v="332"/>
    <n v="1"/>
    <n v="1"/>
    <s v="Not Available"/>
    <s v="Ampligo Syngenta"/>
    <s v="80ml"/>
    <n v="125"/>
    <n v="800"/>
    <s v="High rainy weather"/>
  </r>
  <r>
    <x v="0"/>
    <s v="Pawan Panwar"/>
    <s v="MP24"/>
    <x v="0"/>
    <s v="Black gold"/>
    <x v="8"/>
    <n v="71"/>
    <x v="1"/>
    <s v="Demo"/>
    <n v="600"/>
    <n v="1"/>
    <n v="332"/>
    <n v="1"/>
    <n v="1"/>
    <s v="Not Available"/>
    <s v="Coragen "/>
    <s v="50ml"/>
    <n v="125"/>
    <n v="600"/>
    <s v="High rainy weather"/>
  </r>
  <r>
    <x v="1"/>
    <s v="Srishir Dubay"/>
    <s v="MP10"/>
    <x v="1"/>
    <s v="Kranti LG"/>
    <x v="8"/>
    <n v="78"/>
    <x v="1"/>
    <s v="Demo"/>
    <n v="305"/>
    <n v="1"/>
    <n v="350"/>
    <n v="1"/>
    <n v="1"/>
    <s v="Not Available"/>
    <s v="Centaurus + Zinatra + Marshal"/>
    <s v="125ml + 100ml + 125ml"/>
    <n v="125"/>
    <n v="655"/>
    <s v="Normal Rain"/>
  </r>
  <r>
    <x v="1"/>
    <s v="Sardar Ji Nagar"/>
    <s v="MP11"/>
    <x v="1"/>
    <n v="1886"/>
    <x v="8"/>
    <n v="71"/>
    <x v="1"/>
    <s v="Demo"/>
    <n v="305"/>
    <n v="1"/>
    <n v="350"/>
    <n v="1"/>
    <n v="1"/>
    <s v="Not Available"/>
    <s v="Centaurus + Marshal"/>
    <s v="125ml + 125ml"/>
    <n v="125"/>
    <n v="655"/>
    <s v="Normal Rain"/>
  </r>
  <r>
    <x v="1"/>
    <s v="Manoj Kevat"/>
    <s v="MP13"/>
    <x v="1"/>
    <s v="Pushpa P1"/>
    <x v="8"/>
    <n v="85"/>
    <x v="1"/>
    <s v="Demo"/>
    <n v="305"/>
    <n v="1"/>
    <n v="350"/>
    <n v="1"/>
    <n v="1"/>
    <s v="Not Available"/>
    <s v="Centaurus + Zinatra + Marshal"/>
    <s v="125ml + 100ml + 125ml"/>
    <n v="125"/>
    <n v="655"/>
    <s v="Normal Rain"/>
  </r>
  <r>
    <x v="1"/>
    <s v="Manoj Nagar"/>
    <s v="MP15"/>
    <x v="1"/>
    <s v="Pushpa P1"/>
    <x v="8"/>
    <n v="78"/>
    <x v="1"/>
    <s v="Demo"/>
    <n v="305"/>
    <n v="1"/>
    <n v="350"/>
    <n v="1"/>
    <n v="1"/>
    <s v="Not Available"/>
    <s v="Centaurus + Zinatra + Marshal"/>
    <s v="125ml + 100ml + 125ml"/>
    <n v="125"/>
    <n v="655"/>
    <s v="Normal Rain"/>
  </r>
  <r>
    <x v="1"/>
    <s v="Santosh Sahu"/>
    <s v="MP16"/>
    <x v="1"/>
    <n v="1718"/>
    <x v="8"/>
    <n v="78"/>
    <x v="1"/>
    <s v="Demo"/>
    <n v="140"/>
    <n v="1"/>
    <n v="350"/>
    <n v="1"/>
    <n v="1"/>
    <s v="Not Available"/>
    <s v="DAP  +Urea + Zinatra"/>
    <s v="15kg + 15kg + 100ml"/>
    <n v="125"/>
    <n v="490"/>
    <s v="Normal Rain"/>
  </r>
  <r>
    <x v="1"/>
    <s v="Mohit Nagar"/>
    <s v="MP23"/>
    <x v="1"/>
    <s v="Pushpa 1886 and 1718"/>
    <x v="8"/>
    <n v="78"/>
    <x v="1"/>
    <s v="Demo"/>
    <n v="305"/>
    <n v="1"/>
    <n v="350"/>
    <n v="1"/>
    <n v="1"/>
    <s v="Not Available"/>
    <s v="Centaurus + Zinatra + Marshal"/>
    <s v="125ml + 100ml + 125ml"/>
    <n v="125"/>
    <n v="655"/>
    <s v="Normal Rain"/>
  </r>
  <r>
    <x v="1"/>
    <s v="Srishir Dubay"/>
    <s v="MP10"/>
    <x v="1"/>
    <s v="Kranti LG"/>
    <x v="9"/>
    <n v="85"/>
    <x v="0"/>
    <s v="Spray"/>
    <n v="360"/>
    <n v="1"/>
    <n v="350"/>
    <n v="1"/>
    <n v="1"/>
    <s v="Fungicide + insecticide"/>
    <s v="Dhanuka + TATA clue + agross vajeer"/>
    <s v="100 ml + 100ml +50ml"/>
    <n v="125"/>
    <n v="375"/>
    <s v="Moderate Rain"/>
  </r>
  <r>
    <x v="1"/>
    <s v="Sardar Ji Nagar"/>
    <s v="MP11"/>
    <x v="1"/>
    <n v="1886"/>
    <x v="9"/>
    <n v="78"/>
    <x v="0"/>
    <s v="Spray"/>
    <n v="610"/>
    <n v="1"/>
    <n v="350"/>
    <n v="1"/>
    <n v="1"/>
    <s v="Fungicide + insecticide + Insecticide  + Fungicide"/>
    <s v="hpm bindaas + 7star + ichiban gentleman + kazaki"/>
    <s v="120g + 100g + 240ml + 150ml"/>
    <n v="125"/>
    <n v="607"/>
    <s v="Moderate Rain"/>
  </r>
  <r>
    <x v="1"/>
    <s v="Sanjay Nagar"/>
    <s v="MP12"/>
    <x v="1"/>
    <n v="1886"/>
    <x v="9"/>
    <n v="85"/>
    <x v="0"/>
    <s v="Spray"/>
    <n v="490"/>
    <n v="1"/>
    <n v="350"/>
    <n v="1"/>
    <n v="1"/>
    <s v="Insecticide + Fungicide"/>
    <s v="Coromandel Astra +tata Fujione + Tagmycine tropical"/>
    <s v="60gm + 150ml +30gm+30gm"/>
    <n v="125"/>
    <n v="499"/>
    <s v="Moderate Rain"/>
  </r>
  <r>
    <x v="1"/>
    <s v="Sanjay Nagar"/>
    <s v="MP12"/>
    <x v="1"/>
    <n v="1886"/>
    <x v="9"/>
    <n v="85"/>
    <x v="1"/>
    <s v="Demo"/>
    <n v="940"/>
    <n v="1"/>
    <n v="350"/>
    <n v="1"/>
    <n v="1"/>
    <s v="Fungicide + insecticide + herbicide"/>
    <s v="Centaurus + Marshal +Colorodo"/>
    <s v="200ml + 200ml+100ml"/>
    <n v="125"/>
    <n v="1363"/>
    <s v="Moderate Rain"/>
  </r>
  <r>
    <x v="1"/>
    <s v="Manoj Kevat"/>
    <s v="MP13"/>
    <x v="1"/>
    <s v="Pushpa P1"/>
    <x v="9"/>
    <n v="92"/>
    <x v="0"/>
    <s v="No Activity"/>
    <n v="877"/>
    <n v="0"/>
    <n v="0"/>
    <n v="0"/>
    <n v="0"/>
    <s v="Insecticide + Fungicide"/>
    <s v="Coromandel Astra + Coromandel Magnite + tata gateway + tata ralwet75"/>
    <s v="60gm + 105ml + 50ml + 35ml"/>
    <n v="125"/>
    <n v="905"/>
    <s v="Moderate Rain"/>
  </r>
  <r>
    <x v="1"/>
    <s v="Manoj Nagar"/>
    <s v="MP15"/>
    <x v="1"/>
    <s v="Pushpa P1"/>
    <x v="9"/>
    <n v="85"/>
    <x v="0"/>
    <s v="No Activity"/>
    <n v="535"/>
    <n v="0"/>
    <n v="0"/>
    <n v="0"/>
    <n v="0"/>
    <s v="Insecticide +  Insecticide + (Phenmetrazine) +  Antibiotic +_x000a_Fungicide + Spreader + Insecticide"/>
    <s v=" Banjosuper + _x000a_Parijat + _x000a_CLSL + _x000a_Parijat + _x000a_Agro + _x000a_Shanmukha "/>
    <s v="25 ml + 125gm + 80gm + 150ml + 50ml +60ml"/>
    <n v="125"/>
    <n v="513"/>
    <s v="Moderate Rain"/>
  </r>
  <r>
    <x v="1"/>
    <s v="Mohit Nagar"/>
    <s v="MP23"/>
    <x v="1"/>
    <s v="Pushpa 1886 and 1718"/>
    <x v="9"/>
    <n v="85"/>
    <x v="0"/>
    <s v="Spray"/>
    <n v="830"/>
    <n v="1"/>
    <n v="350"/>
    <n v="1"/>
    <n v="1"/>
    <s v="insecticide + fungicide + insecticide + antibiotic"/>
    <s v="Harbana + Kazan + admiral + heranba exort"/>
    <s v="100ml + 125ml + 100ml + 60gm"/>
    <n v="125"/>
    <n v="838"/>
    <s v="Moderate Rain"/>
  </r>
  <r>
    <x v="1"/>
    <s v="Srishir Dubay"/>
    <s v="MP10"/>
    <x v="1"/>
    <s v="Kranti LG"/>
    <x v="10"/>
    <n v="92"/>
    <x v="0"/>
    <s v="Irrigation"/>
    <n v="600"/>
    <n v="1"/>
    <n v="212"/>
    <n v="1"/>
    <n v="1"/>
    <s v="Not Available"/>
    <s v="Not Available"/>
    <s v="Not Available"/>
    <n v="125"/>
    <n v="600"/>
    <s v="Heavy rain."/>
  </r>
  <r>
    <x v="1"/>
    <s v="Srishir Dubay"/>
    <s v="MP10"/>
    <x v="1"/>
    <s v="Kranti LG"/>
    <x v="10"/>
    <n v="92"/>
    <x v="1"/>
    <s v="Irrigation"/>
    <n v="600"/>
    <n v="1"/>
    <n v="212"/>
    <n v="1"/>
    <n v="1"/>
    <s v="Not Available"/>
    <s v="Not Available"/>
    <s v="Not Available"/>
    <n v="125"/>
    <n v="600"/>
    <s v="Heavy rain."/>
  </r>
  <r>
    <x v="1"/>
    <s v="Sardar Ji Nagar"/>
    <s v="MP11"/>
    <x v="1"/>
    <n v="1886"/>
    <x v="10"/>
    <n v="85"/>
    <x v="0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Sardar Ji Nagar"/>
    <s v="MP11"/>
    <x v="1"/>
    <n v="1886"/>
    <x v="10"/>
    <n v="85"/>
    <x v="1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Sanjay Nagar"/>
    <s v="MP12"/>
    <x v="1"/>
    <n v="1886"/>
    <x v="10"/>
    <n v="92"/>
    <x v="0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Sanjay Nagar"/>
    <s v="MP12"/>
    <x v="1"/>
    <n v="1886"/>
    <x v="10"/>
    <n v="92"/>
    <x v="1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Manoj Kevat"/>
    <s v="MP13"/>
    <x v="1"/>
    <s v="Pushpa P1"/>
    <x v="10"/>
    <n v="99"/>
    <x v="0"/>
    <s v="Irrigation"/>
    <n v="600"/>
    <n v="1"/>
    <n v="212"/>
    <n v="1"/>
    <n v="1"/>
    <s v="Not Available"/>
    <s v="Not Available"/>
    <s v="Not Available"/>
    <n v="125"/>
    <n v="600"/>
    <s v="Heavy rain."/>
  </r>
  <r>
    <x v="1"/>
    <s v="Manoj Kevat"/>
    <s v="MP13"/>
    <x v="1"/>
    <s v="Pushpa P1"/>
    <x v="10"/>
    <n v="99"/>
    <x v="1"/>
    <s v="Irrigation"/>
    <n v="600"/>
    <n v="1"/>
    <n v="212"/>
    <n v="1"/>
    <n v="1"/>
    <s v="Not Available"/>
    <s v="Not Available"/>
    <s v="Not Available"/>
    <n v="125"/>
    <n v="600"/>
    <s v="Heavy rain."/>
  </r>
  <r>
    <x v="1"/>
    <s v="Manoj Nagar"/>
    <s v="MP15"/>
    <x v="1"/>
    <s v="Pushpa P1"/>
    <x v="10"/>
    <n v="92"/>
    <x v="0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Manoj Nagar"/>
    <s v="MP15"/>
    <x v="1"/>
    <s v="Pushpa P1"/>
    <x v="10"/>
    <n v="92"/>
    <x v="1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Santosh Sahu"/>
    <s v="MP16"/>
    <x v="1"/>
    <n v="1718"/>
    <x v="10"/>
    <n v="92"/>
    <x v="0"/>
    <s v="Spray"/>
    <n v="600"/>
    <n v="1"/>
    <n v="350"/>
    <n v="1"/>
    <n v="1"/>
    <s v="Insecticide + Fungicide + Tropical + Insecticide + "/>
    <s v="Coromandal + Fujione + tropical + soverign+ ralwet75"/>
    <s v="60ml + 150ml + 30gm + 25ml+35ml"/>
    <n v="125"/>
    <n v="601"/>
    <s v="Heavy rain."/>
  </r>
  <r>
    <x v="1"/>
    <s v="Santosh Sahu"/>
    <s v="MP16"/>
    <x v="1"/>
    <n v="1718"/>
    <x v="10"/>
    <n v="92"/>
    <x v="1"/>
    <s v="Demo"/>
    <n v="560"/>
    <n v="1"/>
    <n v="350"/>
    <n v="1"/>
    <n v="1"/>
    <s v="Fungicide + insecticide"/>
    <s v="Cenrauraus + Marshal"/>
    <s v="200ml + 200ml"/>
    <n v="125"/>
    <n v="553"/>
    <s v="Heavy rain."/>
  </r>
  <r>
    <x v="1"/>
    <s v="Gourav Gor"/>
    <s v="MP25"/>
    <x v="1"/>
    <n v="1886"/>
    <x v="10"/>
    <n v="92"/>
    <x v="0"/>
    <s v="Spray"/>
    <n v="955"/>
    <n v="1"/>
    <n v="350"/>
    <n v="1"/>
    <n v="1"/>
    <s v="Insecticide + Fungicide + Insecticide"/>
    <s v="Soverign + perry + fujione+ marshal + dhanzyme gold + astra+ralwet75'"/>
    <s v="25ml + 100ml + 150ml + 125ml + 100ml+60ml+50ml + 100ml +50ml"/>
    <n v="125"/>
    <n v="1679"/>
    <s v="Heavy rain."/>
  </r>
  <r>
    <x v="1"/>
    <s v="Gourav Gor"/>
    <s v="MP25"/>
    <x v="1"/>
    <n v="1886"/>
    <x v="10"/>
    <n v="92"/>
    <x v="1"/>
    <s v="Demo"/>
    <n v="560"/>
    <n v="1"/>
    <n v="350"/>
    <n v="1"/>
    <n v="1"/>
    <s v="Fungicide + insecticide"/>
    <s v="Cenrauraus + Marshal"/>
    <s v="200ml + 200ml"/>
    <n v="125"/>
    <n v="553"/>
    <s v="Heavy rain."/>
  </r>
  <r>
    <x v="1"/>
    <s v="Mohit Nagar"/>
    <s v="MP23"/>
    <x v="1"/>
    <s v="Pushpa 1886 and 1718"/>
    <x v="10"/>
    <n v="92"/>
    <x v="0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Mohit Nagar"/>
    <s v="MP23"/>
    <x v="1"/>
    <s v="Pushpa 1886 and 1718"/>
    <x v="10"/>
    <n v="92"/>
    <x v="1"/>
    <s v="Irrigation"/>
    <n v="400"/>
    <n v="1"/>
    <n v="212"/>
    <n v="1"/>
    <n v="1"/>
    <s v="Not Available"/>
    <s v="Not Available"/>
    <s v="Not Available"/>
    <n v="125"/>
    <n v="407"/>
    <s v="Heavy rain."/>
  </r>
  <r>
    <x v="1"/>
    <s v="Srishir Dubay"/>
    <s v="MP10"/>
    <x v="1"/>
    <s v="Kranti LG"/>
    <x v="11"/>
    <n v="99"/>
    <x v="0"/>
    <s v="Spray"/>
    <n v="1018"/>
    <n v="1"/>
    <n v="350"/>
    <n v="1"/>
    <n v="1"/>
    <s v="Not Available"/>
    <s v="Coromandal plus + corteva galieo + Agross + VSP"/>
    <s v="150 + 150 + 35ml +70gm"/>
    <n v="125"/>
    <n v="1797"/>
    <s v="Heavy rain."/>
  </r>
  <r>
    <x v="1"/>
    <s v="Srishir Dubay"/>
    <s v="MP10"/>
    <x v="1"/>
    <s v="Kranti LG"/>
    <x v="11"/>
    <n v="99"/>
    <x v="1"/>
    <s v="Demo"/>
    <n v="965"/>
    <n v="1"/>
    <n v="350"/>
    <n v="1"/>
    <n v="1"/>
    <s v="Not Available"/>
    <s v="Azaka Duo + Coragen + Legend"/>
    <s v="150ml + 30ml + 24gm"/>
    <n v="125"/>
    <n v="1797"/>
    <s v="Heavy rain."/>
  </r>
  <r>
    <x v="1"/>
    <s v="Manoj Kevat"/>
    <s v="MP13"/>
    <x v="1"/>
    <s v="Pushpa P1"/>
    <x v="11"/>
    <n v="106"/>
    <x v="0"/>
    <s v="Spray"/>
    <n v="1018"/>
    <n v="1"/>
    <n v="350"/>
    <n v="1"/>
    <n v="1"/>
    <s v="Not Available"/>
    <s v="Coromandel + Galilo Sensa + Agros + Vsp "/>
    <s v="150ml + 150ml +35ml + 70gm"/>
    <n v="125"/>
    <n v="1797"/>
    <s v="Heavy rain."/>
  </r>
  <r>
    <x v="1"/>
    <s v="Manoj Kevat"/>
    <s v="MP13"/>
    <x v="1"/>
    <s v="Pushpa P1"/>
    <x v="11"/>
    <n v="106"/>
    <x v="1"/>
    <s v="Demo"/>
    <n v="965"/>
    <n v="1"/>
    <n v="350"/>
    <n v="1"/>
    <n v="1"/>
    <s v="Not Available"/>
    <s v="Azaka Duo + Coragen + Legend"/>
    <s v="150ml + 30ml + 24gm"/>
    <n v="125"/>
    <n v="1797"/>
    <s v="Heavy rain."/>
  </r>
  <r>
    <x v="1"/>
    <s v="Mohit Nagar"/>
    <s v="MP23"/>
    <x v="1"/>
    <s v="Pushpa 1886 and 1718"/>
    <x v="11"/>
    <n v="99"/>
    <x v="0"/>
    <s v="Spray"/>
    <n v="635"/>
    <n v="1"/>
    <n v="350"/>
    <n v="1"/>
    <n v="1"/>
    <s v="Fungicide + Fungicide + Insecticide"/>
    <s v="Sygenta + Corteva + Coromandal"/>
    <s v="100ml + 150ml + 150ml"/>
    <n v="125"/>
    <n v="616"/>
    <s v="Heavy rain."/>
  </r>
  <r>
    <x v="1"/>
    <s v="Srishir Dubay"/>
    <s v="MP10"/>
    <x v="1"/>
    <s v="Kranti LG"/>
    <x v="12"/>
    <n v="106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rishir Dubay"/>
    <s v="MP10"/>
    <x v="1"/>
    <s v="Kranti LG"/>
    <x v="12"/>
    <n v="106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ardar Ji Nagar"/>
    <s v="MP11"/>
    <x v="1"/>
    <n v="1886"/>
    <x v="12"/>
    <n v="99"/>
    <x v="0"/>
    <s v="Spray"/>
    <n v="985"/>
    <n v="1"/>
    <n v="350"/>
    <n v="1"/>
    <n v="1"/>
    <s v="Insecticide"/>
    <s v="Coromandal phendal  + corteva galilo + azotrix + coromamandal  pymetrozine"/>
    <s v="150 ml + 150ml + 100ml +60gm"/>
    <n v="125"/>
    <n v="1797"/>
    <s v="normal weather"/>
  </r>
  <r>
    <x v="1"/>
    <s v="Sanjay Nagar"/>
    <s v="MP12"/>
    <x v="1"/>
    <n v="1886"/>
    <x v="12"/>
    <n v="106"/>
    <x v="0"/>
    <s v="Spray"/>
    <n v="1273"/>
    <n v="1"/>
    <n v="350"/>
    <n v="1"/>
    <n v="1"/>
    <s v="Insecticide"/>
    <s v=" Coragen + Legend + Vsp (hope)"/>
    <s v="40 ml + 40gm + 70gm"/>
    <n v="125"/>
    <n v="935"/>
    <s v="normal weather"/>
  </r>
  <r>
    <x v="1"/>
    <s v="Sanjay Nagar"/>
    <s v="MP12"/>
    <x v="1"/>
    <n v="1886"/>
    <x v="12"/>
    <n v="106"/>
    <x v="1"/>
    <s v="Demo"/>
    <n v="1285"/>
    <n v="1"/>
    <n v="350"/>
    <n v="1"/>
    <n v="1"/>
    <s v="Insecticide"/>
    <s v="Azaka Duo + Coragen + Legend + "/>
    <s v="150ml + 40ml + 40gm"/>
    <n v="125"/>
    <n v="935"/>
    <s v="normal weather"/>
  </r>
  <r>
    <x v="1"/>
    <s v="Manoj Kevat"/>
    <s v="MP13"/>
    <x v="1"/>
    <s v="Pushpa P1"/>
    <x v="12"/>
    <n v="113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Kevat"/>
    <s v="MP13"/>
    <x v="1"/>
    <s v="Pushpa P1"/>
    <x v="12"/>
    <n v="113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Nagar"/>
    <s v="MP15"/>
    <x v="1"/>
    <s v="Pushpa P1"/>
    <x v="12"/>
    <n v="106"/>
    <x v="0"/>
    <s v="Spray"/>
    <n v="990"/>
    <n v="1"/>
    <n v="350"/>
    <n v="1"/>
    <n v="1"/>
    <s v="Insecticide"/>
    <s v="Ploygon + sygenta + crystal + shanmukha + parijat"/>
    <s v="166 gm + 100ml+ 100ml + 100ml + 150ml"/>
    <n v="125"/>
    <n v="1797"/>
    <s v="normal weather"/>
  </r>
  <r>
    <x v="1"/>
    <s v="Manoj Nagar"/>
    <s v="MP15"/>
    <x v="1"/>
    <s v="Pushpa P1"/>
    <x v="12"/>
    <n v="106"/>
    <x v="1"/>
    <s v="Demo"/>
    <n v="1560"/>
    <n v="1"/>
    <n v="350"/>
    <n v="1"/>
    <n v="1"/>
    <s v="Insecticide"/>
    <s v="Azaka Duo + Coragen + Legend +  Eltra +"/>
    <s v="150ml + 40ml + 40gm + 125gm"/>
    <n v="125"/>
    <n v="1566"/>
    <s v="normal weather"/>
  </r>
  <r>
    <x v="1"/>
    <s v="Santosh Sahu"/>
    <s v="MP16"/>
    <x v="1"/>
    <n v="1718"/>
    <x v="12"/>
    <n v="106"/>
    <x v="0"/>
    <s v="Irrigation"/>
    <n v="200"/>
    <n v="1"/>
    <n v="351"/>
    <n v="1"/>
    <n v="1"/>
    <s v="Not Available"/>
    <s v="Not Available"/>
    <s v="Not Available"/>
    <n v="125"/>
    <n v="307"/>
    <s v="normal weather"/>
  </r>
  <r>
    <x v="1"/>
    <s v="Santosh Sahu"/>
    <s v="MP16"/>
    <x v="1"/>
    <n v="1718"/>
    <x v="12"/>
    <n v="106"/>
    <x v="1"/>
    <s v="Irrigation"/>
    <n v="200"/>
    <n v="1"/>
    <n v="351"/>
    <n v="1"/>
    <n v="1"/>
    <s v="Not Available"/>
    <s v="Not Available"/>
    <s v="Not Available"/>
    <n v="125"/>
    <n v="307"/>
    <s v="normal weather"/>
  </r>
  <r>
    <x v="1"/>
    <s v="Mohit Nagar"/>
    <s v="MP23"/>
    <x v="1"/>
    <s v="Pushpa 1886 and 1718"/>
    <x v="12"/>
    <n v="106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ohit Nagar"/>
    <s v="MP23"/>
    <x v="1"/>
    <s v="Pushpa 1886 and 1718"/>
    <x v="12"/>
    <n v="106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rishir Dubay"/>
    <s v="MP10"/>
    <x v="1"/>
    <s v="Kranti LG"/>
    <x v="13"/>
    <n v="113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rishir Dubay"/>
    <s v="MP10"/>
    <x v="1"/>
    <s v="Kranti LG"/>
    <x v="13"/>
    <n v="113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ardar Ji Nagar"/>
    <s v="MP11"/>
    <x v="1"/>
    <n v="1886"/>
    <x v="13"/>
    <n v="106"/>
    <x v="1"/>
    <s v="Demo"/>
    <n v="1035"/>
    <n v="1"/>
    <n v="350"/>
    <n v="1"/>
    <n v="1"/>
    <s v="Insecticide"/>
    <s v="Azaka Duo + Coragen + Legend "/>
    <s v="150ml + 30ml + 30gm"/>
    <n v="125"/>
    <n v="1797"/>
    <s v="normal weather"/>
  </r>
  <r>
    <x v="1"/>
    <s v="Sanjay Nagar"/>
    <s v="MP12"/>
    <x v="1"/>
    <n v="1886"/>
    <x v="13"/>
    <n v="113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anjay Nagar"/>
    <s v="MP12"/>
    <x v="1"/>
    <n v="1886"/>
    <x v="13"/>
    <n v="113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Kevat"/>
    <s v="MP13"/>
    <x v="1"/>
    <s v="Pushpa P1"/>
    <x v="13"/>
    <n v="120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Kevat"/>
    <s v="MP13"/>
    <x v="1"/>
    <s v="Pushpa P1"/>
    <x v="13"/>
    <n v="120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Nagar"/>
    <s v="MP15"/>
    <x v="1"/>
    <s v="Pushpa P1"/>
    <x v="13"/>
    <n v="113"/>
    <x v="0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Manoj Nagar"/>
    <s v="MP15"/>
    <x v="1"/>
    <s v="Pushpa P1"/>
    <x v="13"/>
    <n v="113"/>
    <x v="1"/>
    <s v="Irrigation"/>
    <n v="200"/>
    <n v="1"/>
    <n v="350"/>
    <n v="1"/>
    <n v="1"/>
    <s v="Not Available"/>
    <s v="Not Available"/>
    <s v="Not Available"/>
    <n v="125"/>
    <n v="307"/>
    <s v="normal weather"/>
  </r>
  <r>
    <x v="1"/>
    <s v="Santosh Sahu"/>
    <s v="MP16"/>
    <x v="1"/>
    <n v="1718"/>
    <x v="13"/>
    <n v="113"/>
    <x v="1"/>
    <s v="Demo"/>
    <n v="1035"/>
    <n v="1"/>
    <n v="350"/>
    <n v="1"/>
    <n v="1"/>
    <s v="Insecticide"/>
    <s v="Azaka Duo + Coragen + Legend "/>
    <s v="150ml + 30ml + 30gm"/>
    <n v="125"/>
    <n v="1797"/>
    <s v="normal weather"/>
  </r>
  <r>
    <x v="1"/>
    <s v="Gourav Gor"/>
    <s v="MP25"/>
    <x v="1"/>
    <n v="1886"/>
    <x v="13"/>
    <n v="113"/>
    <x v="0"/>
    <s v="Spray"/>
    <n v="1818"/>
    <n v="1"/>
    <n v="350"/>
    <n v="1"/>
    <n v="1"/>
    <s v="Insecticide"/>
    <s v="Corteva pexalon + netivo + vajeer"/>
    <s v="100 ml + 50ml +30ml"/>
    <n v="125"/>
    <n v="1779"/>
    <s v="normal weather"/>
  </r>
  <r>
    <x v="1"/>
    <s v="Mohit Nagar"/>
    <s v="MP23"/>
    <x v="1"/>
    <s v="Pushpa 1886 and 1718"/>
    <x v="13"/>
    <n v="113"/>
    <x v="1"/>
    <s v="Demo"/>
    <n v="1035"/>
    <n v="1"/>
    <n v="350"/>
    <n v="1"/>
    <n v="1"/>
    <s v="Insecticide"/>
    <s v="Azaka Duo + Coragen + Legend "/>
    <s v="150ml + 30ml + 30gm"/>
    <n v="125"/>
    <n v="1797"/>
    <s v="normal weather"/>
  </r>
  <r>
    <x v="0"/>
    <s v="Sunil Panwar - Discontinue"/>
    <s v="MP1"/>
    <x v="0"/>
    <s v="Discontinue"/>
    <x v="0"/>
    <n v="0"/>
    <x v="1"/>
    <s v="Harvest of moong"/>
    <n v="1366"/>
    <n v="0"/>
    <n v="350"/>
    <n v="1"/>
    <n v="1"/>
    <s v="Not Available"/>
    <s v="Not Available"/>
    <s v="Not Available"/>
    <n v="125"/>
    <n v="1318"/>
    <s v="Normal Rain"/>
  </r>
  <r>
    <x v="0"/>
    <s v="Narayan Panwar"/>
    <s v="MP2"/>
    <x v="0"/>
    <s v="Black gold"/>
    <x v="0"/>
    <n v="0"/>
    <x v="0"/>
    <s v="No Activity"/>
    <n v="1750"/>
    <n v="0"/>
    <n v="0"/>
    <n v="0"/>
    <n v="0"/>
    <s v="Not Available"/>
    <s v="Not Available"/>
    <s v="Not Available"/>
    <n v="125"/>
    <n v="1629"/>
    <s v="None"/>
  </r>
  <r>
    <x v="0"/>
    <s v="Narayan Panwar"/>
    <s v="MP2"/>
    <x v="0"/>
    <s v="Black gold"/>
    <x v="0"/>
    <n v="0"/>
    <x v="1"/>
    <s v="No Activity"/>
    <n v="1286"/>
    <n v="0"/>
    <n v="0"/>
    <n v="0"/>
    <n v="0"/>
    <s v="Not Available"/>
    <s v="Not Available"/>
    <s v="Not Available"/>
    <n v="125"/>
    <n v="1112"/>
    <s v="None"/>
  </r>
  <r>
    <x v="0"/>
    <s v="Rakesh Panwar"/>
    <s v="MP4"/>
    <x v="0"/>
    <s v="Black gold"/>
    <x v="0"/>
    <n v="0"/>
    <x v="0"/>
    <s v="No Activity"/>
    <n v="1750"/>
    <n v="0"/>
    <n v="0"/>
    <n v="0"/>
    <n v="0"/>
    <s v="Not Available"/>
    <s v="Not Available"/>
    <s v="Not Available"/>
    <n v="125"/>
    <n v="1629"/>
    <s v="None"/>
  </r>
  <r>
    <x v="0"/>
    <s v="Rakesh Panwar"/>
    <s v="MP4"/>
    <x v="0"/>
    <s v="Black gold"/>
    <x v="0"/>
    <n v="0"/>
    <x v="1"/>
    <s v="No Activity"/>
    <n v="1286"/>
    <n v="0"/>
    <n v="0"/>
    <n v="0"/>
    <n v="0"/>
    <s v="Not Available"/>
    <s v="Not Available"/>
    <s v="Not Available"/>
    <n v="125"/>
    <n v="1112"/>
    <s v="None"/>
  </r>
  <r>
    <x v="0"/>
    <s v="Balkrishn Panwar"/>
    <s v="MP17"/>
    <x v="0"/>
    <s v="Black gold"/>
    <x v="0"/>
    <n v="0"/>
    <x v="0"/>
    <s v="No Activity"/>
    <n v="1750"/>
    <n v="0"/>
    <n v="0"/>
    <n v="0"/>
    <n v="0"/>
    <s v="Not Available"/>
    <s v="Not Available"/>
    <s v="Not Available"/>
    <n v="125"/>
    <n v="1629"/>
    <s v="None"/>
  </r>
  <r>
    <x v="0"/>
    <s v="Balkrishn Panwar"/>
    <s v="MP17"/>
    <x v="0"/>
    <s v="Black gold"/>
    <x v="0"/>
    <n v="0"/>
    <x v="1"/>
    <s v="No Activity"/>
    <n v="1286"/>
    <n v="0"/>
    <n v="0"/>
    <n v="0"/>
    <n v="0"/>
    <s v="Not Available"/>
    <s v="Not Available"/>
    <s v="Not Available"/>
    <n v="125"/>
    <n v="1112"/>
    <s v="None"/>
  </r>
  <r>
    <x v="0"/>
    <s v="Sanjay Panwar"/>
    <s v="MP19"/>
    <x v="0"/>
    <n v="2117"/>
    <x v="0"/>
    <n v="0"/>
    <x v="0"/>
    <s v="No Activity"/>
    <n v="1601"/>
    <n v="0"/>
    <n v="0"/>
    <n v="0"/>
    <n v="0"/>
    <s v="Not Available"/>
    <s v="Not Available"/>
    <s v="Not Available"/>
    <n v="125"/>
    <n v="1354"/>
    <s v="None"/>
  </r>
  <r>
    <x v="0"/>
    <s v="Sanjay Panwar"/>
    <s v="MP19"/>
    <x v="0"/>
    <n v="2117"/>
    <x v="0"/>
    <n v="0"/>
    <x v="1"/>
    <s v="No Activity"/>
    <n v="1237"/>
    <n v="0"/>
    <n v="0"/>
    <n v="0"/>
    <n v="0"/>
    <s v="Not Available"/>
    <s v="Not Available"/>
    <s v="Not Available"/>
    <n v="125"/>
    <n v="634"/>
    <s v="None"/>
  </r>
  <r>
    <x v="0"/>
    <s v="Vinod Patel"/>
    <s v="MP20"/>
    <x v="0"/>
    <s v="Black gold"/>
    <x v="0"/>
    <n v="0"/>
    <x v="0"/>
    <s v="No Activity"/>
    <n v="1750"/>
    <n v="0"/>
    <n v="0"/>
    <n v="0"/>
    <n v="0"/>
    <s v="Not Available"/>
    <s v="Not Available"/>
    <s v="Not Available"/>
    <n v="125"/>
    <n v="1629"/>
    <s v="None"/>
  </r>
  <r>
    <x v="0"/>
    <s v="Vinod Patel"/>
    <s v="MP20"/>
    <x v="0"/>
    <s v="Black gold"/>
    <x v="0"/>
    <n v="0"/>
    <x v="1"/>
    <s v="No Activity"/>
    <n v="1286"/>
    <n v="0"/>
    <n v="0"/>
    <n v="0"/>
    <n v="0"/>
    <s v="Not Available"/>
    <s v="Not Available"/>
    <s v="Not Available"/>
    <n v="125"/>
    <n v="1112"/>
    <s v="None"/>
  </r>
  <r>
    <x v="0"/>
    <s v="Vivek Panwar"/>
    <s v="MP21"/>
    <x v="0"/>
    <s v="Black gold"/>
    <x v="0"/>
    <n v="0"/>
    <x v="0"/>
    <s v="No Activity"/>
    <n v="1750"/>
    <n v="0"/>
    <n v="0"/>
    <n v="0"/>
    <n v="0"/>
    <s v="Not Available"/>
    <s v="Not Available"/>
    <s v="Not Available"/>
    <n v="125"/>
    <n v="1629"/>
    <s v="None"/>
  </r>
  <r>
    <x v="0"/>
    <s v="Vivek Panwar"/>
    <s v="MP21"/>
    <x v="0"/>
    <s v="Black gold"/>
    <x v="0"/>
    <n v="0"/>
    <x v="1"/>
    <s v="No Activity"/>
    <n v="1286"/>
    <n v="0"/>
    <n v="0"/>
    <n v="0"/>
    <n v="0"/>
    <s v="Not Available"/>
    <s v="Not Available"/>
    <s v="Not Available"/>
    <n v="125"/>
    <n v="1112"/>
    <s v="None"/>
  </r>
  <r>
    <x v="0"/>
    <s v="Sunil Panwar - Discontinue"/>
    <s v="MP1"/>
    <x v="0"/>
    <s v="Discontinue"/>
    <x v="14"/>
    <n v="0"/>
    <x v="0"/>
    <s v="No Activity"/>
    <n v="956"/>
    <n v="0"/>
    <n v="0"/>
    <n v="0"/>
    <n v="0"/>
    <s v="Not Available"/>
    <s v="Not Available"/>
    <s v="Not Available"/>
    <n v="125"/>
    <n v="1051"/>
    <s v="None"/>
  </r>
  <r>
    <x v="0"/>
    <s v="Sunil Panwar - Discontinue"/>
    <s v="MP1"/>
    <x v="0"/>
    <s v="Discontinue"/>
    <x v="14"/>
    <n v="0"/>
    <x v="1"/>
    <s v="No Activity"/>
    <n v="1028"/>
    <n v="0"/>
    <n v="0"/>
    <n v="0"/>
    <n v="0"/>
    <s v="Not Available"/>
    <s v="Not Available"/>
    <s v="Not Available"/>
    <n v="125"/>
    <n v="1120"/>
    <s v="None"/>
  </r>
  <r>
    <x v="0"/>
    <s v="Daluram Jaat"/>
    <s v="MP7"/>
    <x v="0"/>
    <s v="Black gold"/>
    <x v="14"/>
    <n v="0"/>
    <x v="0"/>
    <s v="No Activity"/>
    <n v="991"/>
    <n v="0"/>
    <n v="0"/>
    <n v="0"/>
    <n v="0"/>
    <s v="Not Available"/>
    <s v="Not Available"/>
    <s v="Not Available"/>
    <n v="125"/>
    <n v="1120"/>
    <s v="None"/>
  </r>
  <r>
    <x v="0"/>
    <s v="Daluram Jaat"/>
    <s v="MP7"/>
    <x v="0"/>
    <s v="Black gold"/>
    <x v="14"/>
    <n v="0"/>
    <x v="1"/>
    <s v="No Activity"/>
    <n v="1025"/>
    <n v="0"/>
    <n v="0"/>
    <n v="0"/>
    <n v="0"/>
    <s v="Not Available"/>
    <s v="Not Available"/>
    <s v="Not Available"/>
    <n v="125"/>
    <n v="1120"/>
    <s v="None"/>
  </r>
  <r>
    <x v="0"/>
    <s v="Balkrishn Panwar"/>
    <s v="MP17"/>
    <x v="0"/>
    <s v="Black gold"/>
    <x v="14"/>
    <n v="0"/>
    <x v="0"/>
    <s v="No Activity"/>
    <n v="991"/>
    <n v="0"/>
    <n v="0"/>
    <n v="0"/>
    <n v="0"/>
    <s v="Not Available"/>
    <s v="Not Available"/>
    <s v="Not Available"/>
    <n v="125"/>
    <n v="1120"/>
    <s v="None"/>
  </r>
  <r>
    <x v="0"/>
    <s v="Balkrishn Panwar"/>
    <s v="MP17"/>
    <x v="0"/>
    <s v="Black gold"/>
    <x v="14"/>
    <n v="0"/>
    <x v="1"/>
    <s v="No Activity"/>
    <n v="1025"/>
    <n v="0"/>
    <n v="0"/>
    <n v="0"/>
    <n v="0"/>
    <s v="Not Available"/>
    <s v="Not Available"/>
    <s v="Not Available"/>
    <n v="125"/>
    <n v="1120"/>
    <s v="None"/>
  </r>
  <r>
    <x v="0"/>
    <s v="Sanjay Panwar"/>
    <s v="MP19"/>
    <x v="0"/>
    <n v="2117"/>
    <x v="14"/>
    <n v="0"/>
    <x v="0"/>
    <s v="No Activity"/>
    <n v="996"/>
    <n v="0"/>
    <n v="0"/>
    <n v="0"/>
    <n v="0"/>
    <s v="Not Available"/>
    <s v="Not Available"/>
    <s v="Not Available"/>
    <n v="125"/>
    <n v="1120"/>
    <s v="None"/>
  </r>
  <r>
    <x v="0"/>
    <s v="Sanjay Panwar"/>
    <s v="MP19"/>
    <x v="0"/>
    <n v="2117"/>
    <x v="14"/>
    <n v="0"/>
    <x v="1"/>
    <s v="No Activity"/>
    <n v="1033"/>
    <n v="0"/>
    <n v="0"/>
    <n v="0"/>
    <n v="0"/>
    <s v="Not Available"/>
    <s v="Not Available"/>
    <s v="Not Available"/>
    <n v="125"/>
    <n v="1120"/>
    <s v="None"/>
  </r>
  <r>
    <x v="0"/>
    <s v="Vivek Panwar"/>
    <s v="MP21"/>
    <x v="0"/>
    <s v="Black gold"/>
    <x v="14"/>
    <n v="0"/>
    <x v="0"/>
    <s v="No Activity"/>
    <n v="991"/>
    <n v="0"/>
    <n v="0"/>
    <n v="0"/>
    <n v="0"/>
    <s v="Not Available"/>
    <s v="Not Available"/>
    <s v="Not Available"/>
    <n v="125"/>
    <n v="1120"/>
    <s v="None"/>
  </r>
  <r>
    <x v="0"/>
    <s v="Vivek Panwar"/>
    <s v="MP21"/>
    <x v="0"/>
    <s v="Black gold"/>
    <x v="14"/>
    <n v="0"/>
    <x v="1"/>
    <s v="No Activity"/>
    <n v="1025"/>
    <n v="0"/>
    <n v="0"/>
    <n v="0"/>
    <n v="0"/>
    <s v="Not Available"/>
    <s v="Not Available"/>
    <s v="Not Available"/>
    <n v="125"/>
    <n v="1120"/>
    <s v="None"/>
  </r>
  <r>
    <x v="0"/>
    <s v="Narayan Panwar"/>
    <s v="MP2"/>
    <x v="0"/>
    <s v="Black gold"/>
    <x v="15"/>
    <n v="0"/>
    <x v="0"/>
    <s v="No Activity"/>
    <n v="991"/>
    <n v="0"/>
    <n v="0"/>
    <n v="0"/>
    <n v="0"/>
    <s v="Not Available"/>
    <s v="Not Available"/>
    <s v="Not Available"/>
    <n v="125"/>
    <n v="1120"/>
    <s v="normal weather"/>
  </r>
  <r>
    <x v="0"/>
    <s v="Narayan Panwar"/>
    <s v="MP2"/>
    <x v="0"/>
    <s v="Black gold"/>
    <x v="15"/>
    <n v="0"/>
    <x v="1"/>
    <s v="No Activity"/>
    <n v="1025"/>
    <n v="0"/>
    <n v="0"/>
    <n v="0"/>
    <n v="0"/>
    <s v="Not Available"/>
    <s v="Not Available"/>
    <s v="Not Available"/>
    <n v="125"/>
    <n v="1120"/>
    <s v="normal weather"/>
  </r>
  <r>
    <x v="0"/>
    <s v="Rakesh Panwar"/>
    <s v="MP4"/>
    <x v="0"/>
    <s v="Black gold"/>
    <x v="15"/>
    <n v="0"/>
    <x v="0"/>
    <s v="No Activity"/>
    <n v="991"/>
    <n v="0"/>
    <n v="0"/>
    <n v="0"/>
    <n v="0"/>
    <s v="Not Available"/>
    <s v="Not Available"/>
    <s v="Not Available"/>
    <n v="125"/>
    <n v="1120"/>
    <s v="normal weather"/>
  </r>
  <r>
    <x v="0"/>
    <s v="Rakesh Panwar"/>
    <s v="MP4"/>
    <x v="0"/>
    <s v="Black gold"/>
    <x v="15"/>
    <n v="0"/>
    <x v="1"/>
    <s v="No Activity"/>
    <n v="1025"/>
    <n v="0"/>
    <n v="0"/>
    <n v="0"/>
    <n v="0"/>
    <s v="Not Available"/>
    <s v="Not Available"/>
    <s v="Not Available"/>
    <n v="125"/>
    <n v="1120"/>
    <s v="normal weather"/>
  </r>
  <r>
    <x v="0"/>
    <s v="Vinod Patel"/>
    <s v="MP20"/>
    <x v="0"/>
    <s v="Black gold"/>
    <x v="15"/>
    <n v="0"/>
    <x v="0"/>
    <s v="No Activity"/>
    <n v="991"/>
    <n v="0"/>
    <n v="0"/>
    <n v="0"/>
    <n v="0"/>
    <s v="Not Available"/>
    <s v="Not Available"/>
    <s v="Not Available"/>
    <n v="125"/>
    <n v="1120"/>
    <s v="normal weather"/>
  </r>
  <r>
    <x v="0"/>
    <s v="Vinod Patel"/>
    <s v="MP20"/>
    <x v="0"/>
    <s v="Black gold"/>
    <x v="15"/>
    <n v="0"/>
    <x v="1"/>
    <s v="No Activity"/>
    <n v="1025"/>
    <n v="0"/>
    <n v="0"/>
    <n v="0"/>
    <n v="0"/>
    <s v="Not Available"/>
    <s v="Not Available"/>
    <s v="Not Available"/>
    <n v="125"/>
    <n v="1120"/>
    <s v="normal weather"/>
  </r>
  <r>
    <x v="1"/>
    <s v="Srishir Dubay"/>
    <s v="MP10"/>
    <x v="1"/>
    <s v="Kranti LG"/>
    <x v="15"/>
    <n v="0"/>
    <x v="0"/>
    <s v="No Activity"/>
    <n v="953"/>
    <n v="0"/>
    <n v="0"/>
    <n v="0"/>
    <n v="0"/>
    <s v="Not Available"/>
    <s v="Not Available"/>
    <s v="Not Available"/>
    <n v="125"/>
    <n v="1051"/>
    <s v="normal weather"/>
  </r>
  <r>
    <x v="1"/>
    <s v="Srishir Dubay"/>
    <s v="MP10"/>
    <x v="1"/>
    <s v="Kranti LG"/>
    <x v="15"/>
    <n v="0"/>
    <x v="1"/>
    <s v="No Activity"/>
    <n v="900"/>
    <n v="0"/>
    <n v="0"/>
    <n v="0"/>
    <n v="0"/>
    <s v="Not Available"/>
    <s v="Not Available"/>
    <s v="Not Available"/>
    <n v="125"/>
    <n v="905"/>
    <s v="normal weather"/>
  </r>
  <r>
    <x v="1"/>
    <s v="Sardar Ji Nagar"/>
    <s v="MP11"/>
    <x v="1"/>
    <n v="1886"/>
    <x v="15"/>
    <n v="0"/>
    <x v="0"/>
    <s v="No Activity"/>
    <n v="955"/>
    <n v="0"/>
    <n v="0"/>
    <n v="0"/>
    <n v="0"/>
    <s v="Not Available"/>
    <s v="Not Available"/>
    <s v="Not Available"/>
    <n v="125"/>
    <n v="1051"/>
    <s v="normal weather"/>
  </r>
  <r>
    <x v="1"/>
    <s v="Sardar Ji Nagar"/>
    <s v="MP11"/>
    <x v="1"/>
    <n v="1886"/>
    <x v="15"/>
    <n v="0"/>
    <x v="1"/>
    <s v="No Activity"/>
    <n v="914"/>
    <n v="0"/>
    <n v="0"/>
    <n v="0"/>
    <n v="0"/>
    <s v="Not Available"/>
    <s v="Not Available"/>
    <s v="Not Available"/>
    <n v="125"/>
    <n v="1001"/>
    <s v="normal weather"/>
  </r>
  <r>
    <x v="1"/>
    <s v="Manoj Kevat"/>
    <s v="MP13"/>
    <x v="1"/>
    <s v="Pushpa P1"/>
    <x v="15"/>
    <n v="0"/>
    <x v="0"/>
    <s v="No Activity"/>
    <n v="957"/>
    <n v="0"/>
    <n v="0"/>
    <n v="0"/>
    <n v="0"/>
    <s v="Not Available"/>
    <s v="Not Available"/>
    <s v="Not Available"/>
    <n v="125"/>
    <n v="1120"/>
    <s v="normal weather"/>
  </r>
  <r>
    <x v="1"/>
    <s v="Manoj Kevat"/>
    <s v="MP13"/>
    <x v="1"/>
    <s v="Pushpa P1"/>
    <x v="15"/>
    <n v="0"/>
    <x v="1"/>
    <s v="No Activity"/>
    <n v="913"/>
    <n v="0"/>
    <n v="0"/>
    <n v="0"/>
    <n v="0"/>
    <s v="Not Available"/>
    <s v="Not Available"/>
    <s v="Not Available"/>
    <n v="125"/>
    <n v="1001"/>
    <s v="normal weather"/>
  </r>
  <r>
    <x v="1"/>
    <s v="Manoj Nagar"/>
    <s v="MP15"/>
    <x v="1"/>
    <s v="Pushpa P1"/>
    <x v="15"/>
    <n v="0"/>
    <x v="0"/>
    <s v="No Activity"/>
    <n v="957"/>
    <n v="0"/>
    <n v="0"/>
    <n v="0"/>
    <n v="0"/>
    <s v="Not Available"/>
    <s v="Not Available"/>
    <s v="Not Available"/>
    <n v="125"/>
    <n v="1120"/>
    <s v="normal weather"/>
  </r>
  <r>
    <x v="1"/>
    <s v="Manoj Nagar"/>
    <s v="MP15"/>
    <x v="1"/>
    <s v="Pushpa P1"/>
    <x v="15"/>
    <n v="0"/>
    <x v="1"/>
    <s v="No Activity"/>
    <n v="913"/>
    <n v="0"/>
    <n v="0"/>
    <n v="0"/>
    <n v="0"/>
    <s v="Not Available"/>
    <s v="Not Available"/>
    <s v="Not Available"/>
    <n v="125"/>
    <n v="1001"/>
    <s v="normal weather"/>
  </r>
  <r>
    <x v="1"/>
    <s v="Santosh Sahu"/>
    <s v="MP16"/>
    <x v="1"/>
    <n v="1718"/>
    <x v="15"/>
    <n v="0"/>
    <x v="0"/>
    <s v="No Activity"/>
    <n v="949"/>
    <n v="0"/>
    <n v="0"/>
    <n v="0"/>
    <n v="0"/>
    <s v="Not Available"/>
    <s v="Not Available"/>
    <s v="Not Available"/>
    <n v="125"/>
    <n v="1006"/>
    <s v="normal weather"/>
  </r>
  <r>
    <x v="1"/>
    <s v="Santosh Sahu"/>
    <s v="MP16"/>
    <x v="1"/>
    <n v="1718"/>
    <x v="15"/>
    <n v="0"/>
    <x v="1"/>
    <s v="No Activity"/>
    <n v="898"/>
    <n v="0"/>
    <n v="0"/>
    <n v="0"/>
    <n v="0"/>
    <s v="Not Available"/>
    <s v="Not Available"/>
    <s v="Not Available"/>
    <n v="125"/>
    <n v="905"/>
    <s v="normal weather"/>
  </r>
  <r>
    <x v="1"/>
    <s v="Sunil Gor"/>
    <s v="MP22"/>
    <x v="1"/>
    <s v="Pushpa T1"/>
    <x v="15"/>
    <n v="0"/>
    <x v="0"/>
    <s v="No Activity"/>
    <n v="971"/>
    <n v="0"/>
    <n v="0"/>
    <n v="0"/>
    <n v="0"/>
    <s v="Not Available"/>
    <s v="Not Available"/>
    <s v="Not Available"/>
    <n v="125"/>
    <n v="1120"/>
    <s v="normal weather"/>
  </r>
  <r>
    <x v="1"/>
    <s v="Sunil Gor"/>
    <s v="MP22"/>
    <x v="1"/>
    <s v="Pushpa T1"/>
    <x v="15"/>
    <n v="0"/>
    <x v="1"/>
    <s v="No Activity"/>
    <n v="935"/>
    <n v="0"/>
    <n v="0"/>
    <n v="0"/>
    <n v="0"/>
    <s v="Not Available"/>
    <s v="Not Available"/>
    <s v="Not Available"/>
    <n v="125"/>
    <n v="1006"/>
    <s v="normal weather"/>
  </r>
  <r>
    <x v="0"/>
    <s v="Narayan Panwar"/>
    <s v="MP2"/>
    <x v="0"/>
    <s v="Black gold"/>
    <x v="16"/>
    <n v="0"/>
    <x v="0"/>
    <s v="No Activity"/>
    <n v="938"/>
    <n v="0"/>
    <n v="0"/>
    <n v="0"/>
    <n v="0"/>
    <s v="Not Available"/>
    <s v="Not Available"/>
    <s v="Not Available"/>
    <n v="125"/>
    <n v="1006"/>
    <s v="normal weather"/>
  </r>
  <r>
    <x v="0"/>
    <s v="Narayan Panwar"/>
    <s v="MP2"/>
    <x v="0"/>
    <s v="Black gold"/>
    <x v="16"/>
    <n v="0"/>
    <x v="1"/>
    <s v="No Activity"/>
    <n v="1048"/>
    <n v="0"/>
    <n v="0"/>
    <n v="0"/>
    <n v="0"/>
    <s v="Not Available"/>
    <s v="Not Available"/>
    <s v="Not Available"/>
    <n v="125"/>
    <n v="978"/>
    <s v="normal weather"/>
  </r>
  <r>
    <x v="0"/>
    <s v="Daluram Jaat"/>
    <s v="MP7"/>
    <x v="0"/>
    <s v="Black gold"/>
    <x v="16"/>
    <n v="0"/>
    <x v="0"/>
    <s v="No Activity"/>
    <n v="938"/>
    <n v="0"/>
    <n v="0"/>
    <n v="0"/>
    <n v="0"/>
    <s v="Not Available"/>
    <s v="Not Available"/>
    <s v="Not Available"/>
    <n v="125"/>
    <n v="1006"/>
    <s v="normal weather"/>
  </r>
  <r>
    <x v="0"/>
    <s v="Daluram Jaat"/>
    <s v="MP7"/>
    <x v="0"/>
    <s v="Black gold"/>
    <x v="16"/>
    <n v="0"/>
    <x v="1"/>
    <s v="No Activity"/>
    <n v="1048"/>
    <n v="0"/>
    <n v="0"/>
    <n v="0"/>
    <n v="0"/>
    <s v="Not Available"/>
    <s v="Not Available"/>
    <s v="Not Available"/>
    <n v="125"/>
    <n v="978"/>
    <s v="normal weather"/>
  </r>
  <r>
    <x v="1"/>
    <s v="Nitin Nagar- Discontinue"/>
    <s v="MP9"/>
    <x v="1"/>
    <s v="Discontinue"/>
    <x v="16"/>
    <n v="0"/>
    <x v="0"/>
    <s v="No Activity"/>
    <n v="963"/>
    <n v="0"/>
    <n v="0"/>
    <n v="0"/>
    <n v="0"/>
    <s v="Not Available"/>
    <s v="Not Available"/>
    <s v="Not Available"/>
    <n v="125"/>
    <n v="1120"/>
    <s v="normal weather"/>
  </r>
  <r>
    <x v="1"/>
    <s v="Nitin Nagar- Discontinue"/>
    <s v="MP9"/>
    <x v="1"/>
    <s v="Discontinue"/>
    <x v="16"/>
    <n v="0"/>
    <x v="1"/>
    <s v="No Activity"/>
    <n v="956"/>
    <n v="0"/>
    <n v="0"/>
    <n v="0"/>
    <n v="0"/>
    <s v="Not Available"/>
    <s v="Not Available"/>
    <s v="Not Available"/>
    <n v="125"/>
    <n v="1051"/>
    <s v="normal weather"/>
  </r>
  <r>
    <x v="1"/>
    <s v="Sardar Ji Nagar"/>
    <s v="MP11"/>
    <x v="1"/>
    <n v="1886"/>
    <x v="16"/>
    <n v="0"/>
    <x v="0"/>
    <s v="No Activity"/>
    <n v="956"/>
    <n v="0"/>
    <n v="0"/>
    <n v="0"/>
    <n v="0"/>
    <s v="Not Available"/>
    <s v="Not Available"/>
    <s v="Not Available"/>
    <n v="125"/>
    <n v="1051"/>
    <s v="normal weather"/>
  </r>
  <r>
    <x v="1"/>
    <s v="Sardar Ji Nagar"/>
    <s v="MP11"/>
    <x v="1"/>
    <n v="1886"/>
    <x v="16"/>
    <n v="0"/>
    <x v="1"/>
    <s v="No Activity"/>
    <n v="948"/>
    <n v="0"/>
    <n v="0"/>
    <n v="0"/>
    <n v="0"/>
    <s v="Not Available"/>
    <s v="Not Available"/>
    <s v="Not Available"/>
    <n v="125"/>
    <n v="1006"/>
    <s v="normal weather"/>
  </r>
  <r>
    <x v="1"/>
    <s v="Sunil Gor"/>
    <s v="MP22"/>
    <x v="1"/>
    <s v="Pushpa T1"/>
    <x v="16"/>
    <n v="0"/>
    <x v="0"/>
    <s v="No Activity"/>
    <n v="965"/>
    <n v="0"/>
    <n v="0"/>
    <n v="0"/>
    <n v="0"/>
    <s v="Not Available"/>
    <s v="Not Available"/>
    <s v="Not Available"/>
    <n v="125"/>
    <n v="1120"/>
    <s v="normal weather"/>
  </r>
  <r>
    <x v="1"/>
    <s v="Sunil Gor"/>
    <s v="MP22"/>
    <x v="1"/>
    <s v="Pushpa T1"/>
    <x v="16"/>
    <n v="0"/>
    <x v="1"/>
    <s v="No Activity"/>
    <n v="962"/>
    <n v="0"/>
    <n v="0"/>
    <n v="0"/>
    <n v="0"/>
    <s v="Not Available"/>
    <s v="Not Available"/>
    <s v="Not Available"/>
    <n v="125"/>
    <n v="1120"/>
    <s v="normal weather"/>
  </r>
  <r>
    <x v="0"/>
    <s v="Sunil Panwar - Discontinue"/>
    <s v="MP1"/>
    <x v="0"/>
    <s v="Discontinue"/>
    <x v="17"/>
    <n v="0"/>
    <x v="0"/>
    <s v="Weeding outing "/>
    <n v="1214"/>
    <n v="1"/>
    <n v="350"/>
    <n v="1"/>
    <n v="1"/>
    <s v="Not Available"/>
    <s v="Not Available"/>
    <s v="Not Available"/>
    <n v="125"/>
    <n v="350"/>
    <s v="normal weather"/>
  </r>
  <r>
    <x v="0"/>
    <s v="Sunil Panwar - Discontinue"/>
    <s v="MP1"/>
    <x v="0"/>
    <s v="Discontinue"/>
    <x v="17"/>
    <n v="0"/>
    <x v="1"/>
    <s v="Weeding outing "/>
    <n v="1268"/>
    <n v="1"/>
    <n v="356"/>
    <n v="1"/>
    <n v="1"/>
    <s v="Not Available"/>
    <s v="Not Available"/>
    <s v="Not Available"/>
    <n v="125"/>
    <n v="902"/>
    <s v="normal weather"/>
  </r>
  <r>
    <x v="0"/>
    <s v="Narayan Panwar"/>
    <s v="MP2"/>
    <x v="0"/>
    <s v="Black gold"/>
    <x v="17"/>
    <n v="0"/>
    <x v="0"/>
    <s v="No Activity"/>
    <n v="1220"/>
    <n v="0"/>
    <n v="0"/>
    <n v="0"/>
    <n v="0"/>
    <s v="Not Available"/>
    <s v="Not Available"/>
    <s v="Not Available"/>
    <n v="125"/>
    <n v="633"/>
    <s v="normal weather"/>
  </r>
  <r>
    <x v="0"/>
    <s v="Narayan Panwar"/>
    <s v="MP2"/>
    <x v="0"/>
    <s v="Black gold"/>
    <x v="17"/>
    <n v="0"/>
    <x v="1"/>
    <s v="No Activity"/>
    <n v="1229"/>
    <n v="0"/>
    <n v="0"/>
    <n v="0"/>
    <n v="0"/>
    <s v="Not Available"/>
    <s v="Not Available"/>
    <s v="Not Available"/>
    <n v="125"/>
    <n v="634"/>
    <s v="normal weather"/>
  </r>
  <r>
    <x v="0"/>
    <s v="Rakesh Panwar"/>
    <s v="MP4"/>
    <x v="0"/>
    <s v="Black gold"/>
    <x v="17"/>
    <n v="0"/>
    <x v="0"/>
    <s v="Weeding outing "/>
    <n v="1241"/>
    <n v="2"/>
    <n v="200"/>
    <n v="1"/>
    <n v="1"/>
    <s v="Not Available"/>
    <s v="Not Available"/>
    <s v="Not Available"/>
    <n v="125"/>
    <n v="400"/>
    <s v="normal weather"/>
  </r>
  <r>
    <x v="0"/>
    <s v="Rakesh Panwar"/>
    <s v="MP4"/>
    <x v="0"/>
    <s v="Black gold"/>
    <x v="17"/>
    <n v="0"/>
    <x v="1"/>
    <s v="Weeding outing "/>
    <n v="1257"/>
    <n v="1"/>
    <n v="360"/>
    <n v="1"/>
    <n v="1"/>
    <s v="Not Available"/>
    <s v="Not Available"/>
    <s v="Not Available"/>
    <n v="125"/>
    <n v="902"/>
    <s v="normal weather"/>
  </r>
  <r>
    <x v="0"/>
    <s v="Daluram Jaat"/>
    <s v="MP7"/>
    <x v="0"/>
    <s v="Black gold"/>
    <x v="17"/>
    <n v="0"/>
    <x v="0"/>
    <s v="Pre crop Activity - ( create a bondry of metal wire for crop safety)"/>
    <n v="1241"/>
    <n v="3"/>
    <n v="500"/>
    <n v="1"/>
    <n v="1"/>
    <s v="Not Available"/>
    <s v="Not Available"/>
    <s v="Not Available"/>
    <n v="125"/>
    <n v="1500"/>
    <s v="normal weather"/>
  </r>
  <r>
    <x v="0"/>
    <s v="Daluram Jaat"/>
    <s v="MP7"/>
    <x v="0"/>
    <s v="Black gold"/>
    <x v="17"/>
    <n v="0"/>
    <x v="1"/>
    <s v="Pre crop Activity - ( create a bondry of metal wire for crop safety)"/>
    <n v="1257"/>
    <n v="3"/>
    <n v="455"/>
    <n v="1"/>
    <n v="1"/>
    <s v="Not Available"/>
    <s v="Not Available"/>
    <s v="Not Available"/>
    <n v="125"/>
    <n v="1004"/>
    <s v="normal weather"/>
  </r>
  <r>
    <x v="0"/>
    <s v="Balkrishn Panwar"/>
    <s v="MP17"/>
    <x v="0"/>
    <s v="Black gold"/>
    <x v="17"/>
    <n v="0"/>
    <x v="0"/>
    <s v="Weeding outing "/>
    <n v="1241"/>
    <n v="1"/>
    <n v="500"/>
    <n v="1"/>
    <n v="1"/>
    <s v="Not Available"/>
    <s v="Not Available"/>
    <s v="Not Available"/>
    <n v="125"/>
    <n v="500"/>
    <s v="normal weather"/>
  </r>
  <r>
    <x v="0"/>
    <s v="Balkrishn Panwar"/>
    <s v="MP17"/>
    <x v="0"/>
    <s v="Black gold"/>
    <x v="17"/>
    <n v="0"/>
    <x v="1"/>
    <s v="Weeding outing "/>
    <n v="1257"/>
    <n v="1"/>
    <n v="360"/>
    <n v="1"/>
    <n v="1"/>
    <s v="Not Available"/>
    <s v="Not Available"/>
    <s v="Not Available"/>
    <n v="125"/>
    <n v="902"/>
    <s v="normal weather"/>
  </r>
  <r>
    <x v="0"/>
    <s v="Vinod Patel"/>
    <s v="MP20"/>
    <x v="0"/>
    <s v="Black gold"/>
    <x v="17"/>
    <n v="0"/>
    <x v="0"/>
    <s v="No Activity"/>
    <n v="1220"/>
    <n v="0"/>
    <n v="0"/>
    <n v="0"/>
    <n v="0"/>
    <s v="Not Available"/>
    <s v="Not Available"/>
    <s v="Not Available"/>
    <n v="125"/>
    <n v="633"/>
    <s v="normal weather"/>
  </r>
  <r>
    <x v="0"/>
    <s v="Vinod Patel"/>
    <s v="MP20"/>
    <x v="0"/>
    <s v="Black gold"/>
    <x v="17"/>
    <n v="0"/>
    <x v="1"/>
    <s v="No Activity"/>
    <n v="1229"/>
    <n v="0"/>
    <n v="0"/>
    <n v="0"/>
    <n v="0"/>
    <s v="Not Available"/>
    <s v="Not Available"/>
    <s v="Not Available"/>
    <n v="125"/>
    <n v="634"/>
    <s v="normal weather"/>
  </r>
  <r>
    <x v="0"/>
    <s v="Vivek Panwar"/>
    <s v="MP21"/>
    <x v="0"/>
    <s v="Black gold"/>
    <x v="17"/>
    <n v="0"/>
    <x v="0"/>
    <s v="No Activity"/>
    <n v="1220"/>
    <n v="0"/>
    <n v="0"/>
    <n v="0"/>
    <n v="0"/>
    <s v="Not Available"/>
    <s v="Not Available"/>
    <s v="Not Available"/>
    <n v="125"/>
    <n v="633"/>
    <s v="normal weather"/>
  </r>
  <r>
    <x v="0"/>
    <s v="Vivek Panwar"/>
    <s v="MP21"/>
    <x v="0"/>
    <s v="Black gold"/>
    <x v="17"/>
    <n v="0"/>
    <x v="1"/>
    <s v="No Activity"/>
    <n v="1229"/>
    <n v="0"/>
    <n v="0"/>
    <n v="0"/>
    <n v="0"/>
    <s v="Not Available"/>
    <s v="Not Available"/>
    <s v="Not Available"/>
    <n v="125"/>
    <n v="634"/>
    <s v="normal weather"/>
  </r>
  <r>
    <x v="1"/>
    <s v="Nitin Nagar- Discontinue"/>
    <s v="MP9"/>
    <x v="1"/>
    <s v="Discontinue"/>
    <x v="17"/>
    <n v="0"/>
    <x v="0"/>
    <s v="No Activity"/>
    <n v="1209"/>
    <n v="0"/>
    <n v="0"/>
    <n v="0"/>
    <n v="0"/>
    <s v="Not Available"/>
    <s v="Not Available"/>
    <s v="Not Available"/>
    <n v="125"/>
    <n v="633"/>
    <s v="normal weather"/>
  </r>
  <r>
    <x v="1"/>
    <s v="Nitin Nagar- Discontinue"/>
    <s v="MP9"/>
    <x v="1"/>
    <s v="Discontinue"/>
    <x v="17"/>
    <n v="0"/>
    <x v="1"/>
    <s v="No Activity"/>
    <n v="1187"/>
    <n v="0"/>
    <n v="0"/>
    <n v="0"/>
    <n v="0"/>
    <s v="Not Available"/>
    <s v="Not Available"/>
    <s v="Not Available"/>
    <n v="125"/>
    <n v="787"/>
    <s v="normal weather"/>
  </r>
  <r>
    <x v="1"/>
    <s v="Sanjay Nagar"/>
    <s v="MP12"/>
    <x v="1"/>
    <n v="1886"/>
    <x v="17"/>
    <n v="0"/>
    <x v="0"/>
    <s v="No Activity"/>
    <n v="1228"/>
    <n v="0"/>
    <n v="0"/>
    <n v="0"/>
    <n v="0"/>
    <s v="Not Available"/>
    <s v="Not Available"/>
    <s v="Not Available"/>
    <n v="125"/>
    <n v="634"/>
    <s v="normal weather"/>
  </r>
  <r>
    <x v="1"/>
    <s v="Sanjay Nagar"/>
    <s v="MP12"/>
    <x v="1"/>
    <n v="1886"/>
    <x v="17"/>
    <n v="0"/>
    <x v="1"/>
    <s v="No Activity"/>
    <n v="1177"/>
    <n v="0"/>
    <n v="0"/>
    <n v="0"/>
    <n v="0"/>
    <s v="Not Available"/>
    <s v="Not Available"/>
    <s v="Not Available"/>
    <n v="125"/>
    <n v="787"/>
    <s v="normal weather"/>
  </r>
  <r>
    <x v="1"/>
    <s v="Manoj Nagar"/>
    <s v="MP15"/>
    <x v="1"/>
    <s v="Pushpa P1"/>
    <x v="17"/>
    <n v="0"/>
    <x v="0"/>
    <s v="No Activity"/>
    <n v="1235"/>
    <n v="0"/>
    <n v="0"/>
    <n v="0"/>
    <n v="0"/>
    <s v="Not Available"/>
    <s v="Not Available"/>
    <s v="Not Available"/>
    <n v="125"/>
    <n v="634"/>
    <s v="normal weather"/>
  </r>
  <r>
    <x v="1"/>
    <s v="Manoj Nagar"/>
    <s v="MP15"/>
    <x v="1"/>
    <s v="Pushpa P1"/>
    <x v="17"/>
    <n v="0"/>
    <x v="1"/>
    <s v="No Activity"/>
    <n v="1180"/>
    <n v="0"/>
    <n v="0"/>
    <n v="0"/>
    <n v="0"/>
    <s v="Not Available"/>
    <s v="Not Available"/>
    <s v="Not Available"/>
    <n v="125"/>
    <n v="787"/>
    <s v="normal weather"/>
  </r>
  <r>
    <x v="1"/>
    <s v="Santosh Sahu"/>
    <s v="MP16"/>
    <x v="1"/>
    <n v="1718"/>
    <x v="17"/>
    <n v="0"/>
    <x v="0"/>
    <s v="No Activity"/>
    <n v="1207"/>
    <n v="0"/>
    <n v="0"/>
    <n v="0"/>
    <n v="0"/>
    <s v="Not Available"/>
    <s v="Not Available"/>
    <s v="Not Available"/>
    <n v="125"/>
    <n v="803"/>
    <s v="normal weather"/>
  </r>
  <r>
    <x v="1"/>
    <s v="Santosh Sahu"/>
    <s v="MP16"/>
    <x v="1"/>
    <n v="1718"/>
    <x v="17"/>
    <n v="0"/>
    <x v="1"/>
    <s v="No Activity"/>
    <n v="1152"/>
    <n v="0"/>
    <n v="0"/>
    <n v="0"/>
    <n v="0"/>
    <s v="Not Available"/>
    <s v="Not Available"/>
    <s v="Not Available"/>
    <n v="125"/>
    <n v="796"/>
    <s v="normal weather"/>
  </r>
  <r>
    <x v="1"/>
    <s v="Sunil Gor"/>
    <s v="MP22"/>
    <x v="1"/>
    <s v="Pushpa T1"/>
    <x v="17"/>
    <n v="0"/>
    <x v="0"/>
    <s v="No Activity"/>
    <n v="1243"/>
    <n v="0"/>
    <n v="0"/>
    <n v="0"/>
    <n v="0"/>
    <s v="Not Available"/>
    <s v="Not Available"/>
    <s v="Not Available"/>
    <n v="125"/>
    <n v="634"/>
    <s v="normal weather"/>
  </r>
  <r>
    <x v="1"/>
    <s v="Sunil Gor"/>
    <s v="MP22"/>
    <x v="1"/>
    <s v="Pushpa T1"/>
    <x v="17"/>
    <n v="0"/>
    <x v="1"/>
    <s v="No Activity"/>
    <n v="1195"/>
    <n v="0"/>
    <n v="0"/>
    <n v="0"/>
    <n v="0"/>
    <s v="Not Available"/>
    <s v="Not Available"/>
    <s v="Not Available"/>
    <n v="125"/>
    <n v="787"/>
    <s v="normal weather"/>
  </r>
  <r>
    <x v="0"/>
    <s v="Narayan Panwar"/>
    <s v="MP2"/>
    <x v="0"/>
    <s v="Black gold"/>
    <x v="18"/>
    <n v="1"/>
    <x v="0"/>
    <s v="No Activity"/>
    <n v="1230"/>
    <n v="0"/>
    <n v="0"/>
    <n v="0"/>
    <n v="0"/>
    <s v="Not Available"/>
    <s v="Not Available"/>
    <s v="Not Available"/>
    <n v="125"/>
    <n v="634"/>
    <s v="Normal Rain"/>
  </r>
  <r>
    <x v="0"/>
    <s v="Narayan Panwar"/>
    <s v="MP2"/>
    <x v="0"/>
    <s v="Black gold"/>
    <x v="18"/>
    <n v="1"/>
    <x v="1"/>
    <s v="No Activity"/>
    <n v="1278"/>
    <n v="0"/>
    <n v="0"/>
    <n v="0"/>
    <n v="0"/>
    <s v="Not Available"/>
    <s v="Not Available"/>
    <s v="Not Available"/>
    <n v="125"/>
    <n v="732"/>
    <s v="Normal Rain"/>
  </r>
  <r>
    <x v="0"/>
    <s v="Rakesh Panwar"/>
    <s v="MP4"/>
    <x v="0"/>
    <s v="Black gold"/>
    <x v="18"/>
    <n v="0"/>
    <x v="0"/>
    <s v="No Activity"/>
    <n v="1535"/>
    <n v="0"/>
    <n v="0"/>
    <n v="0"/>
    <n v="0"/>
    <s v="Not Available"/>
    <s v="Not Available"/>
    <s v="Not Available"/>
    <n v="125"/>
    <n v="1272"/>
    <s v="Normal Rain"/>
  </r>
  <r>
    <x v="0"/>
    <s v="Rakesh Panwar"/>
    <s v="MP4"/>
    <x v="0"/>
    <s v="Black gold"/>
    <x v="18"/>
    <n v="0"/>
    <x v="1"/>
    <s v="No Activity"/>
    <n v="1469"/>
    <n v="0"/>
    <n v="0"/>
    <n v="0"/>
    <n v="0"/>
    <s v="Not Available"/>
    <s v="Not Available"/>
    <s v="Not Available"/>
    <n v="125"/>
    <n v="1237"/>
    <s v="Normal Rain"/>
  </r>
  <r>
    <x v="0"/>
    <s v="Daluram Jaat"/>
    <s v="MP7"/>
    <x v="0"/>
    <s v="Black gold"/>
    <x v="18"/>
    <n v="1"/>
    <x v="0"/>
    <s v="No Activity"/>
    <n v="1230"/>
    <n v="0"/>
    <n v="0"/>
    <n v="0"/>
    <n v="0"/>
    <s v="Not Available"/>
    <s v="Not Available"/>
    <s v="Not Available"/>
    <n v="125"/>
    <n v="634"/>
    <s v="Normal Rain"/>
  </r>
  <r>
    <x v="0"/>
    <s v="Daluram Jaat"/>
    <s v="MP7"/>
    <x v="0"/>
    <s v="Black gold"/>
    <x v="18"/>
    <n v="1"/>
    <x v="1"/>
    <s v="No Activity"/>
    <n v="1278"/>
    <n v="0"/>
    <n v="0"/>
    <n v="0"/>
    <n v="0"/>
    <s v="Not Available"/>
    <s v="Not Available"/>
    <s v="Not Available"/>
    <n v="125"/>
    <n v="732"/>
    <s v="Normal Rain"/>
  </r>
  <r>
    <x v="0"/>
    <s v="Sanjay Panwar"/>
    <s v="MP19"/>
    <x v="0"/>
    <n v="2117"/>
    <x v="18"/>
    <n v="0"/>
    <x v="0"/>
    <s v="No Activity"/>
    <n v="1636"/>
    <n v="0"/>
    <n v="0"/>
    <n v="0"/>
    <n v="0"/>
    <s v="Not Available"/>
    <s v="Not Available"/>
    <s v="Not Available"/>
    <n v="125"/>
    <n v="1385"/>
    <s v="Normal Rain"/>
  </r>
  <r>
    <x v="0"/>
    <s v="Sanjay Panwar"/>
    <s v="MP19"/>
    <x v="0"/>
    <n v="2117"/>
    <x v="18"/>
    <n v="0"/>
    <x v="1"/>
    <s v="No Activity"/>
    <n v="1577"/>
    <n v="0"/>
    <n v="0"/>
    <n v="0"/>
    <n v="0"/>
    <s v="Not Available"/>
    <s v="Not Available"/>
    <s v="Not Available"/>
    <n v="125"/>
    <n v="1354"/>
    <s v="Normal Rain"/>
  </r>
  <r>
    <x v="0"/>
    <s v="Vinod Patel"/>
    <s v="MP20"/>
    <x v="0"/>
    <s v="Black gold"/>
    <x v="18"/>
    <n v="0"/>
    <x v="0"/>
    <s v="No Activity"/>
    <n v="1535"/>
    <n v="0"/>
    <n v="0"/>
    <n v="0"/>
    <n v="0"/>
    <s v="Not Available"/>
    <s v="Not Available"/>
    <s v="Not Available"/>
    <n v="125"/>
    <n v="1272"/>
    <s v="Normal Rain"/>
  </r>
  <r>
    <x v="0"/>
    <s v="Vinod Patel"/>
    <s v="MP20"/>
    <x v="0"/>
    <s v="Black gold"/>
    <x v="18"/>
    <n v="0"/>
    <x v="1"/>
    <s v="No Activity"/>
    <n v="1469"/>
    <n v="0"/>
    <n v="0"/>
    <n v="0"/>
    <n v="0"/>
    <s v="Not Available"/>
    <s v="Not Available"/>
    <s v="Not Available"/>
    <n v="125"/>
    <n v="1237"/>
    <s v="Normal Rain"/>
  </r>
  <r>
    <x v="0"/>
    <s v="Vivek Panwar"/>
    <s v="MP21"/>
    <x v="0"/>
    <s v="Black gold"/>
    <x v="18"/>
    <n v="0"/>
    <x v="0"/>
    <s v="No Activity"/>
    <n v="1535"/>
    <n v="0"/>
    <n v="0"/>
    <n v="0"/>
    <n v="0"/>
    <s v="Not Available"/>
    <s v="Not Available"/>
    <s v="Not Available"/>
    <n v="125"/>
    <n v="1272"/>
    <s v="Normal Rain"/>
  </r>
  <r>
    <x v="0"/>
    <s v="Vivek Panwar"/>
    <s v="MP21"/>
    <x v="0"/>
    <s v="Black gold"/>
    <x v="18"/>
    <n v="0"/>
    <x v="1"/>
    <s v="No Activity"/>
    <n v="1469"/>
    <n v="0"/>
    <n v="0"/>
    <n v="0"/>
    <n v="0"/>
    <s v="Not Available"/>
    <s v="Not Available"/>
    <s v="Not Available"/>
    <n v="125"/>
    <n v="1237"/>
    <s v="Normal Rain"/>
  </r>
  <r>
    <x v="1"/>
    <s v="Nitin Nagar- Discontinue"/>
    <s v="MP9"/>
    <x v="1"/>
    <s v="Discontinue"/>
    <x v="18"/>
    <n v="0"/>
    <x v="0"/>
    <s v="No Activity"/>
    <n v="2455"/>
    <n v="0"/>
    <n v="0"/>
    <n v="0"/>
    <n v="0"/>
    <s v="Not Available"/>
    <s v="Not Available"/>
    <s v="Not Available"/>
    <n v="125"/>
    <n v="2530"/>
    <s v="Normal Rain"/>
  </r>
  <r>
    <x v="1"/>
    <s v="Nitin Nagar- Discontinue"/>
    <s v="MP9"/>
    <x v="1"/>
    <s v="Discontinue"/>
    <x v="18"/>
    <n v="0"/>
    <x v="1"/>
    <s v="No Activity"/>
    <n v="2435"/>
    <n v="0"/>
    <n v="0"/>
    <n v="0"/>
    <n v="0"/>
    <s v="Not Available"/>
    <s v="Not Available"/>
    <s v="Not Available"/>
    <n v="125"/>
    <n v="2530"/>
    <s v="Normal Rain"/>
  </r>
  <r>
    <x v="1"/>
    <s v="Sardar Ji Nagar"/>
    <s v="MP11"/>
    <x v="1"/>
    <n v="1886"/>
    <x v="18"/>
    <n v="0"/>
    <x v="0"/>
    <s v="No Activity"/>
    <n v="2376"/>
    <n v="0"/>
    <n v="0"/>
    <n v="0"/>
    <n v="0"/>
    <s v="Not Available"/>
    <s v="Not Available"/>
    <s v="Not Available"/>
    <n v="125"/>
    <n v="2530"/>
    <s v="Normal Rain"/>
  </r>
  <r>
    <x v="1"/>
    <s v="Sardar Ji Nagar"/>
    <s v="MP11"/>
    <x v="1"/>
    <n v="1886"/>
    <x v="18"/>
    <n v="0"/>
    <x v="1"/>
    <s v="No Activity"/>
    <n v="2327"/>
    <n v="0"/>
    <n v="0"/>
    <n v="0"/>
    <n v="0"/>
    <s v="Not Available"/>
    <s v="Not Available"/>
    <s v="Not Available"/>
    <n v="125"/>
    <n v="2354"/>
    <s v="Normal Rain"/>
  </r>
  <r>
    <x v="1"/>
    <s v="Manoj Kevat"/>
    <s v="MP13"/>
    <x v="1"/>
    <s v="Pushpa P1"/>
    <x v="18"/>
    <n v="8"/>
    <x v="0"/>
    <s v="No Activity"/>
    <n v="2166"/>
    <n v="0"/>
    <n v="0"/>
    <n v="0"/>
    <n v="0"/>
    <s v="Not Available"/>
    <s v="Not Available"/>
    <s v="Not Available"/>
    <n v="125"/>
    <n v="2178"/>
    <s v="Normal Rain"/>
  </r>
  <r>
    <x v="1"/>
    <s v="Manoj Kevat"/>
    <s v="MP13"/>
    <x v="1"/>
    <s v="Pushpa P1"/>
    <x v="18"/>
    <n v="8"/>
    <x v="1"/>
    <s v="No Activity"/>
    <n v="2125"/>
    <n v="0"/>
    <n v="0"/>
    <n v="0"/>
    <n v="0"/>
    <s v="Not Available"/>
    <s v="Not Available"/>
    <s v="Not Available"/>
    <n v="125"/>
    <n v="2004"/>
    <s v="Normal Rain"/>
  </r>
  <r>
    <x v="0"/>
    <s v="Sunil Panwar - Discontinue"/>
    <s v="MP1"/>
    <x v="0"/>
    <s v="Discontinue"/>
    <x v="1"/>
    <n v="9"/>
    <x v="0"/>
    <s v="No Activity"/>
    <n v="533"/>
    <n v="0"/>
    <n v="0"/>
    <n v="0"/>
    <n v="0"/>
    <s v="Not Available"/>
    <s v="Not Available"/>
    <s v="Not Available"/>
    <n v="125"/>
    <n v="513"/>
    <s v="Normal Rain"/>
  </r>
  <r>
    <x v="0"/>
    <s v="Sunil Panwar - Discontinue"/>
    <s v="MP1"/>
    <x v="0"/>
    <s v="Discontinue"/>
    <x v="1"/>
    <n v="9"/>
    <x v="1"/>
    <s v="No Activity"/>
    <n v="700"/>
    <n v="0"/>
    <n v="0"/>
    <n v="0"/>
    <n v="0"/>
    <s v="Not Available"/>
    <s v="Not Available"/>
    <s v="Not Available"/>
    <n v="125"/>
    <n v="710"/>
    <s v="Normal Rain"/>
  </r>
  <r>
    <x v="0"/>
    <s v="Balkrishn Panwar"/>
    <s v="MP17"/>
    <x v="0"/>
    <s v="Black gold"/>
    <x v="1"/>
    <n v="8"/>
    <x v="0"/>
    <s v="No Activity"/>
    <n v="524"/>
    <n v="0"/>
    <n v="0"/>
    <n v="0"/>
    <n v="0"/>
    <s v="Not Available"/>
    <s v="Not Available"/>
    <s v="Not Available"/>
    <n v="125"/>
    <n v="513"/>
    <s v="Normal Rain"/>
  </r>
  <r>
    <x v="1"/>
    <s v="Nitin Nagar- Discontinue"/>
    <s v="MP9"/>
    <x v="1"/>
    <s v="Discontinue"/>
    <x v="1"/>
    <n v="0"/>
    <x v="0"/>
    <s v="No Activity"/>
    <n v="841"/>
    <n v="0"/>
    <n v="0"/>
    <n v="0"/>
    <n v="0"/>
    <s v="Not Available"/>
    <s v="Not Available"/>
    <s v="Not Available"/>
    <n v="125"/>
    <n v="810"/>
    <s v="Normal Rain"/>
  </r>
  <r>
    <x v="1"/>
    <s v="Nitin Nagar- Discontinue"/>
    <s v="MP9"/>
    <x v="1"/>
    <s v="Discontinue"/>
    <x v="1"/>
    <n v="0"/>
    <x v="1"/>
    <s v="No Activity"/>
    <n v="825"/>
    <n v="0"/>
    <n v="0"/>
    <n v="0"/>
    <n v="0"/>
    <s v="Not Available"/>
    <s v="Not Available"/>
    <s v="Not Available"/>
    <n v="125"/>
    <n v="810"/>
    <s v="Normal Rain"/>
  </r>
  <r>
    <x v="1"/>
    <s v="Srishir Dubay"/>
    <s v="MP10"/>
    <x v="1"/>
    <s v="Kranti LG"/>
    <x v="1"/>
    <n v="8"/>
    <x v="0"/>
    <s v="No Activity"/>
    <n v="411"/>
    <n v="0"/>
    <n v="0"/>
    <n v="0"/>
    <n v="0"/>
    <s v="Not Available"/>
    <s v="Not Available"/>
    <s v="Not Available"/>
    <n v="125"/>
    <n v="406"/>
    <s v="Normal Rain"/>
  </r>
  <r>
    <x v="1"/>
    <s v="Sunil Gor"/>
    <s v="MP22"/>
    <x v="1"/>
    <s v="Pushpa T1"/>
    <x v="1"/>
    <n v="8"/>
    <x v="0"/>
    <s v="No Activity"/>
    <n v="424"/>
    <n v="0"/>
    <n v="0"/>
    <n v="0"/>
    <n v="0"/>
    <s v="Not Available"/>
    <s v="Not Available"/>
    <s v="Not Available"/>
    <n v="125"/>
    <n v="455"/>
    <s v="Normal Rain"/>
  </r>
  <r>
    <x v="1"/>
    <s v="Sunil Gor"/>
    <s v="MP22"/>
    <x v="1"/>
    <s v="Pushpa T1"/>
    <x v="1"/>
    <n v="8"/>
    <x v="1"/>
    <s v="No Activity"/>
    <n v="410"/>
    <n v="0"/>
    <n v="0"/>
    <n v="0"/>
    <n v="0"/>
    <s v="Not Available"/>
    <s v="Not Available"/>
    <s v="Not Available"/>
    <n v="125"/>
    <n v="406"/>
    <s v="Normal Rain"/>
  </r>
  <r>
    <x v="1"/>
    <s v="Mohit Nagar"/>
    <s v="MP23"/>
    <x v="1"/>
    <s v="Pushpa 1886 and 1718"/>
    <x v="1"/>
    <n v="8"/>
    <x v="0"/>
    <s v="No Activity"/>
    <n v="421"/>
    <n v="0"/>
    <n v="0"/>
    <n v="0"/>
    <n v="0"/>
    <s v="Not Available"/>
    <s v="Not Available"/>
    <s v="Not Available"/>
    <n v="125"/>
    <n v="455"/>
    <s v="Normal Rain"/>
  </r>
  <r>
    <x v="1"/>
    <s v="Mohit Nagar"/>
    <s v="MP23"/>
    <x v="1"/>
    <s v="Pushpa 1886 and 1718"/>
    <x v="1"/>
    <n v="8"/>
    <x v="1"/>
    <s v="No Activity"/>
    <n v="412"/>
    <n v="0"/>
    <n v="0"/>
    <n v="0"/>
    <n v="0"/>
    <s v="Not Available"/>
    <s v="Not Available"/>
    <s v="Not Available"/>
    <n v="125"/>
    <n v="406"/>
    <s v="Normal Rain"/>
  </r>
  <r>
    <x v="0"/>
    <s v="Narayan Panwar"/>
    <s v="MP2"/>
    <x v="0"/>
    <s v="Black gold"/>
    <x v="2"/>
    <n v="15"/>
    <x v="0"/>
    <s v="No Activity"/>
    <n v="537"/>
    <n v="0"/>
    <n v="0"/>
    <n v="0"/>
    <n v="0"/>
    <s v="Not Available"/>
    <s v="Not Available"/>
    <s v="Not Available"/>
    <n v="125"/>
    <n v="513"/>
    <s v="Moderate Rain"/>
  </r>
  <r>
    <x v="0"/>
    <s v="Narayan Panwar"/>
    <s v="MP2"/>
    <x v="0"/>
    <s v="Black gold"/>
    <x v="2"/>
    <n v="15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Rakesh Panwar"/>
    <s v="MP4"/>
    <x v="0"/>
    <s v="Black gold"/>
    <x v="2"/>
    <n v="8"/>
    <x v="0"/>
    <s v="No Activity"/>
    <n v="563"/>
    <n v="0"/>
    <n v="0"/>
    <n v="0"/>
    <n v="0"/>
    <s v="Not Available"/>
    <s v="Not Available"/>
    <s v="Not Available"/>
    <n v="125"/>
    <n v="548"/>
    <s v="Moderate Rain"/>
  </r>
  <r>
    <x v="0"/>
    <s v="Rakesh Panwar"/>
    <s v="MP4"/>
    <x v="0"/>
    <s v="Black gold"/>
    <x v="2"/>
    <n v="8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Daluram Jaat"/>
    <s v="MP7"/>
    <x v="0"/>
    <s v="Black gold"/>
    <x v="2"/>
    <n v="15"/>
    <x v="0"/>
    <s v="No Activity"/>
    <n v="537"/>
    <n v="0"/>
    <n v="0"/>
    <n v="0"/>
    <n v="0"/>
    <s v="Not Available"/>
    <s v="Not Available"/>
    <s v="Not Available"/>
    <n v="125"/>
    <n v="513"/>
    <s v="Moderate Rain"/>
  </r>
  <r>
    <x v="0"/>
    <s v="Daluram Jaat"/>
    <s v="MP7"/>
    <x v="0"/>
    <s v="Black gold"/>
    <x v="2"/>
    <n v="15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Balkrishn Panwar"/>
    <s v="MP17"/>
    <x v="0"/>
    <s v="Black gold"/>
    <x v="2"/>
    <n v="15"/>
    <x v="0"/>
    <s v="No Activity"/>
    <n v="537"/>
    <n v="0"/>
    <n v="0"/>
    <n v="0"/>
    <n v="0"/>
    <s v="Not Available"/>
    <s v="Not Available"/>
    <s v="Not Available"/>
    <n v="125"/>
    <n v="513"/>
    <s v="Moderate Rain"/>
  </r>
  <r>
    <x v="0"/>
    <s v="Balkrishn Panwar"/>
    <s v="MP17"/>
    <x v="0"/>
    <s v="Black gold"/>
    <x v="2"/>
    <n v="15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Sanjay Panwar"/>
    <s v="MP19"/>
    <x v="0"/>
    <n v="2117"/>
    <x v="2"/>
    <n v="8"/>
    <x v="0"/>
    <s v="No Activity"/>
    <n v="550"/>
    <n v="0"/>
    <n v="0"/>
    <n v="0"/>
    <n v="0"/>
    <s v="Not Available"/>
    <s v="Not Available"/>
    <s v="Not Available"/>
    <n v="125"/>
    <n v="513"/>
    <s v="Moderate Rain"/>
  </r>
  <r>
    <x v="0"/>
    <s v="Sanjay Panwar"/>
    <s v="MP19"/>
    <x v="0"/>
    <n v="2117"/>
    <x v="2"/>
    <n v="8"/>
    <x v="1"/>
    <s v="No Activity"/>
    <n v="707"/>
    <n v="0"/>
    <n v="0"/>
    <n v="0"/>
    <n v="0"/>
    <s v="Not Available"/>
    <s v="Not Available"/>
    <s v="Not Available"/>
    <n v="125"/>
    <n v="710"/>
    <s v="Moderate Rain"/>
  </r>
  <r>
    <x v="0"/>
    <s v="Vinod Patel"/>
    <s v="MP20"/>
    <x v="0"/>
    <s v="Black gold"/>
    <x v="2"/>
    <n v="8"/>
    <x v="0"/>
    <s v="No Activity"/>
    <n v="563"/>
    <n v="0"/>
    <n v="0"/>
    <n v="0"/>
    <n v="0"/>
    <s v="Not Available"/>
    <s v="Not Available"/>
    <s v="Not Available"/>
    <n v="125"/>
    <n v="548"/>
    <s v="Moderate Rain"/>
  </r>
  <r>
    <x v="0"/>
    <s v="Vinod Patel"/>
    <s v="MP20"/>
    <x v="0"/>
    <s v="Black gold"/>
    <x v="2"/>
    <n v="8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Vivek Panwar"/>
    <s v="MP21"/>
    <x v="0"/>
    <s v="Black gold"/>
    <x v="2"/>
    <n v="8"/>
    <x v="0"/>
    <s v="No Activity"/>
    <n v="563"/>
    <n v="0"/>
    <n v="0"/>
    <n v="0"/>
    <n v="0"/>
    <s v="Not Available"/>
    <s v="Not Available"/>
    <s v="Not Available"/>
    <n v="125"/>
    <n v="548"/>
    <s v="Moderate Rain"/>
  </r>
  <r>
    <x v="0"/>
    <s v="Vivek Panwar"/>
    <s v="MP21"/>
    <x v="0"/>
    <s v="Black gold"/>
    <x v="2"/>
    <n v="8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0"/>
    <s v="Pawan Panwar"/>
    <s v="MP24"/>
    <x v="0"/>
    <s v="Black gold"/>
    <x v="2"/>
    <n v="8"/>
    <x v="0"/>
    <s v="No Activity"/>
    <n v="563"/>
    <n v="0"/>
    <n v="0"/>
    <n v="0"/>
    <n v="0"/>
    <s v="Not Available"/>
    <s v="Not Available"/>
    <s v="Not Available"/>
    <n v="125"/>
    <n v="548"/>
    <s v="Moderate Rain"/>
  </r>
  <r>
    <x v="0"/>
    <s v="Pawan Panwar"/>
    <s v="MP24"/>
    <x v="0"/>
    <s v="Black gold"/>
    <x v="2"/>
    <n v="8"/>
    <x v="1"/>
    <s v="No Activity"/>
    <n v="725"/>
    <n v="0"/>
    <n v="0"/>
    <n v="0"/>
    <n v="0"/>
    <s v="Not Available"/>
    <s v="Not Available"/>
    <s v="Not Available"/>
    <n v="125"/>
    <n v="713"/>
    <s v="Moderate Rain"/>
  </r>
  <r>
    <x v="1"/>
    <s v="Sardar Ji Nagar"/>
    <s v="MP11"/>
    <x v="1"/>
    <n v="1886"/>
    <x v="2"/>
    <n v="8"/>
    <x v="0"/>
    <s v="Transplant"/>
    <n v="565"/>
    <n v="8"/>
    <n v="625"/>
    <n v="1"/>
    <n v="1"/>
    <s v="Not Available"/>
    <s v="Not Available"/>
    <s v="Not Available"/>
    <n v="125"/>
    <n v="5000"/>
    <s v="Moderate Rain"/>
  </r>
  <r>
    <x v="1"/>
    <s v="Sardar Ji Nagar"/>
    <s v="MP11"/>
    <x v="1"/>
    <n v="1886"/>
    <x v="2"/>
    <n v="8"/>
    <x v="1"/>
    <s v="Transplant"/>
    <n v="604"/>
    <n v="8"/>
    <n v="573"/>
    <n v="1"/>
    <n v="1"/>
    <s v="Not Available"/>
    <s v="Not Available"/>
    <s v="Not Available"/>
    <n v="125"/>
    <n v="604"/>
    <s v="Moderate Rain"/>
  </r>
  <r>
    <x v="1"/>
    <s v="Sanjay Nagar"/>
    <s v="MP12"/>
    <x v="1"/>
    <n v="1886"/>
    <x v="2"/>
    <n v="15"/>
    <x v="0"/>
    <s v="Transplant"/>
    <n v="521"/>
    <n v="8"/>
    <n v="625"/>
    <n v="1"/>
    <n v="1"/>
    <s v="Not Available"/>
    <s v="Not Available"/>
    <s v="Not Available"/>
    <n v="125"/>
    <n v="5000"/>
    <s v="Moderate Rain"/>
  </r>
  <r>
    <x v="1"/>
    <s v="Sanjay Nagar"/>
    <s v="MP12"/>
    <x v="1"/>
    <n v="1886"/>
    <x v="2"/>
    <n v="15"/>
    <x v="1"/>
    <s v="No Activity"/>
    <n v="530"/>
    <n v="0"/>
    <n v="0"/>
    <n v="0"/>
    <n v="0"/>
    <s v="Not Available"/>
    <s v="Not Available"/>
    <s v="Not Available"/>
    <n v="125"/>
    <n v="513"/>
    <s v="Moderate Rain"/>
  </r>
  <r>
    <x v="1"/>
    <s v="Manoj Kevat"/>
    <s v="MP13"/>
    <x v="1"/>
    <s v="Pushpa P1"/>
    <x v="2"/>
    <n v="22"/>
    <x v="0"/>
    <s v="No Activity"/>
    <n v="550"/>
    <n v="0"/>
    <n v="0"/>
    <n v="0"/>
    <n v="0"/>
    <s v="Not Available"/>
    <s v="Not Available"/>
    <s v="Not Available"/>
    <n v="125"/>
    <n v="513"/>
    <s v="Moderate Rain"/>
  </r>
  <r>
    <x v="1"/>
    <s v="Manoj Kevat"/>
    <s v="MP13"/>
    <x v="1"/>
    <s v="Pushpa P1"/>
    <x v="2"/>
    <n v="22"/>
    <x v="1"/>
    <s v="No Activity"/>
    <n v="543"/>
    <n v="0"/>
    <n v="0"/>
    <n v="0"/>
    <n v="0"/>
    <s v="Not Available"/>
    <s v="Not Available"/>
    <s v="Not Available"/>
    <n v="125"/>
    <n v="513"/>
    <s v="Moderate Rain"/>
  </r>
  <r>
    <x v="0"/>
    <s v="Narayan Panwar"/>
    <s v="MP2"/>
    <x v="0"/>
    <s v="Black gold"/>
    <x v="19"/>
    <n v="22"/>
    <x v="0"/>
    <s v="No Activity"/>
    <n v="4071"/>
    <n v="0"/>
    <n v="0"/>
    <n v="0"/>
    <n v="0"/>
    <s v="Not Available"/>
    <s v="Not Available"/>
    <s v="Not Available"/>
    <n v="125"/>
    <n v="4260"/>
    <s v="Satisfied rain in Area"/>
  </r>
  <r>
    <x v="0"/>
    <s v="Narayan Panwar"/>
    <s v="MP2"/>
    <x v="0"/>
    <s v="Black gold"/>
    <x v="19"/>
    <n v="22"/>
    <x v="1"/>
    <s v="No Activity"/>
    <n v="4150"/>
    <n v="0"/>
    <n v="0"/>
    <n v="0"/>
    <n v="0"/>
    <s v="Not Available"/>
    <s v="Not Available"/>
    <s v="Not Available"/>
    <n v="125"/>
    <n v="4370"/>
    <s v="Satisfied rain in Area"/>
  </r>
  <r>
    <x v="0"/>
    <s v="Rakesh Panwar"/>
    <s v="MP4"/>
    <x v="0"/>
    <s v="Black gold"/>
    <x v="19"/>
    <n v="15"/>
    <x v="0"/>
    <s v="No Activity"/>
    <n v="4064"/>
    <n v="0"/>
    <n v="0"/>
    <n v="0"/>
    <n v="0"/>
    <s v="Not Available"/>
    <s v="Not Available"/>
    <s v="Not Available"/>
    <n v="125"/>
    <n v="4260"/>
    <s v="Satisfied rain in Area"/>
  </r>
  <r>
    <x v="0"/>
    <s v="Rakesh Panwar"/>
    <s v="MP4"/>
    <x v="0"/>
    <s v="Black gold"/>
    <x v="19"/>
    <n v="15"/>
    <x v="1"/>
    <s v="No Activity"/>
    <n v="4133"/>
    <n v="0"/>
    <n v="0"/>
    <n v="0"/>
    <n v="0"/>
    <s v="Not Available"/>
    <s v="Not Available"/>
    <s v="Not Available"/>
    <n v="125"/>
    <n v="4370"/>
    <s v="Satisfied rain in Area"/>
  </r>
  <r>
    <x v="0"/>
    <s v="Daluram Jaat"/>
    <s v="MP7"/>
    <x v="2"/>
    <s v="Black gold"/>
    <x v="19"/>
    <n v="22"/>
    <x v="0"/>
    <s v="Spray"/>
    <n v="4042"/>
    <n v="1"/>
    <n v="329"/>
    <n v="1"/>
    <n v="1"/>
    <s v="Insecticide"/>
    <s v="emamecticn insecticide"/>
    <s v="100gm"/>
    <n v="125"/>
    <n v="4260"/>
    <s v="Satisfied rain in Area"/>
  </r>
  <r>
    <x v="0"/>
    <s v="Daluram Jaat"/>
    <s v="MP7"/>
    <x v="2"/>
    <s v="Black gold"/>
    <x v="19"/>
    <n v="22"/>
    <x v="1"/>
    <s v="Spray (demonstration)"/>
    <n v="4222"/>
    <n v="1"/>
    <n v="321"/>
    <n v="1"/>
    <n v="1"/>
    <s v="Insecticide"/>
    <s v="Marshal insecticide"/>
    <s v="250ml"/>
    <n v="125"/>
    <n v="4370"/>
    <s v="Satisfied rain in Area"/>
  </r>
  <r>
    <x v="0"/>
    <s v="Balkrishn Panwar"/>
    <s v="MP17"/>
    <x v="0"/>
    <s v="Black gold"/>
    <x v="19"/>
    <n v="22"/>
    <x v="0"/>
    <s v="No Activity"/>
    <n v="4071"/>
    <n v="0"/>
    <n v="0"/>
    <n v="0"/>
    <n v="0"/>
    <s v="Not Available"/>
    <s v="Not Available"/>
    <s v="Not Available"/>
    <n v="125"/>
    <n v="4260"/>
    <s v="Satisfied rain in Area"/>
  </r>
  <r>
    <x v="0"/>
    <s v="Balkrishn Panwar"/>
    <s v="MP17"/>
    <x v="0"/>
    <s v="Black gold"/>
    <x v="19"/>
    <n v="22"/>
    <x v="1"/>
    <s v="No Activity"/>
    <n v="4150"/>
    <n v="0"/>
    <n v="0"/>
    <n v="0"/>
    <n v="0"/>
    <s v="Not Available"/>
    <s v="Not Available"/>
    <s v="Not Available"/>
    <n v="125"/>
    <n v="4370"/>
    <s v="Satisfied rain in Area"/>
  </r>
  <r>
    <x v="0"/>
    <s v="Sanjay Panwar"/>
    <s v="MP19"/>
    <x v="0"/>
    <n v="2117"/>
    <x v="19"/>
    <n v="15"/>
    <x v="0"/>
    <s v="No Activity"/>
    <n v="4044"/>
    <n v="0"/>
    <n v="0"/>
    <n v="0"/>
    <n v="0"/>
    <s v="Not Available"/>
    <s v="Not Available"/>
    <s v="Not Available"/>
    <n v="125"/>
    <n v="4260"/>
    <s v="Satisfied rain in Area"/>
  </r>
  <r>
    <x v="0"/>
    <s v="Sanjay Panwar"/>
    <s v="MP19"/>
    <x v="0"/>
    <n v="2117"/>
    <x v="19"/>
    <n v="15"/>
    <x v="1"/>
    <s v="No Activity"/>
    <n v="4108"/>
    <n v="0"/>
    <n v="0"/>
    <n v="0"/>
    <n v="0"/>
    <s v="Not Available"/>
    <s v="Not Available"/>
    <s v="Not Available"/>
    <n v="125"/>
    <n v="4260"/>
    <s v="Satisfied rain in Area"/>
  </r>
  <r>
    <x v="0"/>
    <s v="Vinod Patel"/>
    <s v="MP20"/>
    <x v="0"/>
    <s v="Black gold"/>
    <x v="19"/>
    <n v="15"/>
    <x v="0"/>
    <s v="Spray"/>
    <n v="4063"/>
    <n v="1"/>
    <n v="350"/>
    <n v="1"/>
    <n v="1"/>
    <s v="Insecticide"/>
    <s v="Marshal"/>
    <s v="250ml"/>
    <n v="125"/>
    <n v="4260"/>
    <s v="Satisfied rain in Area"/>
  </r>
  <r>
    <x v="0"/>
    <s v="Vinod Patel"/>
    <s v="MP20"/>
    <x v="0"/>
    <s v="Black gold"/>
    <x v="19"/>
    <n v="15"/>
    <x v="1"/>
    <s v="Spray (demonstration)"/>
    <n v="4240"/>
    <n v="1"/>
    <n v="342"/>
    <n v="1"/>
    <n v="1"/>
    <s v="Insecticide"/>
    <s v="Sechuri + Clobin"/>
    <s v="180 ml + 25gm"/>
    <n v="125"/>
    <n v="4370"/>
    <s v="Satisfied rain in Area"/>
  </r>
  <r>
    <x v="0"/>
    <s v="Vivek Panwar"/>
    <s v="MP21"/>
    <x v="0"/>
    <s v="Black gold"/>
    <x v="19"/>
    <n v="15"/>
    <x v="0"/>
    <s v="No Activity"/>
    <n v="4064"/>
    <n v="0"/>
    <n v="0"/>
    <n v="0"/>
    <n v="0"/>
    <s v="Not Available"/>
    <s v="Not Available"/>
    <s v="Not Available"/>
    <n v="125"/>
    <n v="4260"/>
    <s v="Satisfied rain in Area"/>
  </r>
  <r>
    <x v="0"/>
    <s v="Vivek Panwar"/>
    <s v="MP21"/>
    <x v="0"/>
    <s v="Black gold"/>
    <x v="19"/>
    <n v="15"/>
    <x v="1"/>
    <s v="No Activity"/>
    <n v="4133"/>
    <n v="0"/>
    <n v="0"/>
    <n v="0"/>
    <n v="0"/>
    <s v="Not Available"/>
    <s v="Not Available"/>
    <s v="Not Available"/>
    <n v="125"/>
    <n v="4370"/>
    <s v="Satisfied rain in Area"/>
  </r>
  <r>
    <x v="0"/>
    <s v="Pawan Panwar"/>
    <s v="MP24"/>
    <x v="0"/>
    <s v="Black gold"/>
    <x v="19"/>
    <n v="15"/>
    <x v="0"/>
    <s v="No Activity"/>
    <n v="4064"/>
    <n v="0"/>
    <n v="0"/>
    <n v="0"/>
    <n v="0"/>
    <s v="Not Available"/>
    <s v="Not Available"/>
    <s v="Not Available"/>
    <n v="125"/>
    <n v="4260"/>
    <s v="Satisfied rain in Area"/>
  </r>
  <r>
    <x v="0"/>
    <s v="Pawan Panwar"/>
    <s v="MP24"/>
    <x v="0"/>
    <s v="Black gold"/>
    <x v="19"/>
    <n v="15"/>
    <x v="1"/>
    <s v="No Activity"/>
    <n v="4133"/>
    <n v="0"/>
    <n v="0"/>
    <n v="0"/>
    <n v="0"/>
    <s v="Not Available"/>
    <s v="Not Available"/>
    <s v="Not Available"/>
    <n v="125"/>
    <n v="4370"/>
    <s v="Satisfied rain in Area"/>
  </r>
  <r>
    <x v="1"/>
    <s v="Srishir Dubay"/>
    <s v="MP10"/>
    <x v="1"/>
    <s v="Kranti LG"/>
    <x v="19"/>
    <n v="22"/>
    <x v="1"/>
    <s v="No Activity"/>
    <n v="3030"/>
    <n v="0"/>
    <n v="0"/>
    <n v="0"/>
    <n v="0"/>
    <s v="Not Available"/>
    <s v="Not Available"/>
    <s v="Not Available"/>
    <n v="125"/>
    <n v="2692"/>
    <s v="Moderate Rain"/>
  </r>
  <r>
    <x v="1"/>
    <s v="Santosh Sahu"/>
    <s v="MP16"/>
    <x v="1"/>
    <n v="1718"/>
    <x v="19"/>
    <n v="22"/>
    <x v="0"/>
    <s v="No Activity"/>
    <n v="4050"/>
    <n v="0"/>
    <n v="0"/>
    <n v="0"/>
    <n v="0"/>
    <s v="Not Available"/>
    <s v="Not Available"/>
    <s v="Not Available"/>
    <n v="125"/>
    <n v="4260"/>
    <s v="Moderate Rain"/>
  </r>
  <r>
    <x v="1"/>
    <s v="Santosh Sahu"/>
    <s v="MP16"/>
    <x v="1"/>
    <n v="1718"/>
    <x v="19"/>
    <n v="22"/>
    <x v="1"/>
    <s v="No Activity"/>
    <n v="4059"/>
    <n v="0"/>
    <n v="0"/>
    <n v="0"/>
    <n v="0"/>
    <s v="Not Available"/>
    <s v="Not Available"/>
    <s v="Not Available"/>
    <n v="125"/>
    <n v="4260"/>
    <s v="Moderate Rain"/>
  </r>
  <r>
    <x v="1"/>
    <s v="Sunil Gor"/>
    <s v="MP22"/>
    <x v="1"/>
    <s v="Pushpa T1"/>
    <x v="19"/>
    <n v="22"/>
    <x v="0"/>
    <s v="No Activity"/>
    <n v="4058"/>
    <n v="0"/>
    <n v="0"/>
    <n v="0"/>
    <n v="0"/>
    <s v="Not Available"/>
    <s v="Not Available"/>
    <s v="Not Available"/>
    <n v="125"/>
    <n v="4260"/>
    <s v="Moderate Rain"/>
  </r>
  <r>
    <x v="1"/>
    <s v="Sunil Gor"/>
    <s v="MP22"/>
    <x v="1"/>
    <s v="Pushpa T1"/>
    <x v="19"/>
    <n v="22"/>
    <x v="1"/>
    <s v="No Activity"/>
    <n v="4065"/>
    <n v="0"/>
    <n v="0"/>
    <n v="0"/>
    <n v="0"/>
    <s v="Not Available"/>
    <s v="Not Available"/>
    <s v="Not Available"/>
    <n v="125"/>
    <n v="4260"/>
    <s v="Moderate Rain"/>
  </r>
  <r>
    <x v="0"/>
    <s v="Narayan Panwar"/>
    <s v="MP2"/>
    <x v="0"/>
    <s v="Black gold"/>
    <x v="20"/>
    <n v="29"/>
    <x v="0"/>
    <s v="No Activity"/>
    <n v="486"/>
    <n v="0"/>
    <n v="0"/>
    <n v="0"/>
    <n v="0"/>
    <s v="Not Available"/>
    <s v="Not Available"/>
    <s v="Not Available"/>
    <n v="125"/>
    <n v="497"/>
    <s v="None"/>
  </r>
  <r>
    <x v="0"/>
    <s v="Narayan Panwar"/>
    <s v="MP2"/>
    <x v="0"/>
    <s v="Black gold"/>
    <x v="20"/>
    <n v="29"/>
    <x v="1"/>
    <s v="No Activity"/>
    <n v="584"/>
    <n v="0"/>
    <n v="0"/>
    <n v="0"/>
    <n v="0"/>
    <s v="Not Available"/>
    <s v="Not Available"/>
    <s v="Not Available"/>
    <n v="125"/>
    <n v="600"/>
    <s v="None"/>
  </r>
  <r>
    <x v="0"/>
    <s v="Rakesh Panwar"/>
    <s v="MP4"/>
    <x v="0"/>
    <s v="Black gold"/>
    <x v="20"/>
    <n v="22"/>
    <x v="0"/>
    <s v="No Activity"/>
    <n v="528"/>
    <n v="0"/>
    <n v="0"/>
    <n v="0"/>
    <n v="0"/>
    <s v="Not Available"/>
    <s v="Not Available"/>
    <s v="Not Available"/>
    <n v="125"/>
    <n v="513"/>
    <s v="None"/>
  </r>
  <r>
    <x v="0"/>
    <s v="Rakesh Panwar"/>
    <s v="MP4"/>
    <x v="0"/>
    <s v="Black gold"/>
    <x v="20"/>
    <n v="22"/>
    <x v="1"/>
    <s v="No Activity"/>
    <n v="713"/>
    <n v="0"/>
    <n v="0"/>
    <n v="0"/>
    <n v="0"/>
    <s v="Not Available"/>
    <s v="Not Available"/>
    <s v="Not Available"/>
    <n v="125"/>
    <n v="713"/>
    <s v="None"/>
  </r>
  <r>
    <x v="0"/>
    <s v="Daluram Jaat"/>
    <s v="MP7"/>
    <x v="2"/>
    <s v="Black gold"/>
    <x v="20"/>
    <n v="29"/>
    <x v="0"/>
    <s v="No Activity"/>
    <n v="482"/>
    <n v="0"/>
    <n v="0"/>
    <n v="0"/>
    <n v="0"/>
    <s v="Not Available"/>
    <s v="Not Available"/>
    <s v="Not Available"/>
    <n v="125"/>
    <n v="497"/>
    <s v="None"/>
  </r>
  <r>
    <x v="0"/>
    <s v="Daluram Jaat"/>
    <s v="MP7"/>
    <x v="2"/>
    <s v="Black gold"/>
    <x v="20"/>
    <n v="29"/>
    <x v="1"/>
    <s v="No Activity"/>
    <n v="526"/>
    <n v="0"/>
    <n v="0"/>
    <n v="0"/>
    <n v="0"/>
    <s v="Not Available"/>
    <s v="Not Available"/>
    <s v="Not Available"/>
    <n v="125"/>
    <n v="513"/>
    <s v="None"/>
  </r>
  <r>
    <x v="0"/>
    <s v="Balkrishn Panwar"/>
    <s v="MP17"/>
    <x v="0"/>
    <s v="Black gold"/>
    <x v="20"/>
    <n v="29"/>
    <x v="0"/>
    <s v="No Activity"/>
    <n v="486"/>
    <n v="0"/>
    <n v="0"/>
    <n v="0"/>
    <n v="0"/>
    <s v="Not Available"/>
    <s v="Not Available"/>
    <s v="Not Available"/>
    <n v="125"/>
    <n v="497"/>
    <s v="None"/>
  </r>
  <r>
    <x v="0"/>
    <s v="Balkrishn Panwar"/>
    <s v="MP17"/>
    <x v="0"/>
    <s v="Black gold"/>
    <x v="20"/>
    <n v="29"/>
    <x v="1"/>
    <s v="No Activity"/>
    <n v="584"/>
    <n v="0"/>
    <n v="0"/>
    <n v="0"/>
    <n v="0"/>
    <s v="Not Available"/>
    <s v="Not Available"/>
    <s v="Not Available"/>
    <n v="125"/>
    <n v="600"/>
    <s v="None"/>
  </r>
  <r>
    <x v="0"/>
    <s v="Sanjay Panwar"/>
    <s v="MP19"/>
    <x v="0"/>
    <n v="2117"/>
    <x v="20"/>
    <n v="22"/>
    <x v="0"/>
    <s v="No Activity"/>
    <n v="505"/>
    <n v="0"/>
    <n v="0"/>
    <n v="0"/>
    <n v="0"/>
    <s v="Not Available"/>
    <s v="Not Available"/>
    <s v="Not Available"/>
    <n v="125"/>
    <n v="497"/>
    <s v="None"/>
  </r>
  <r>
    <x v="0"/>
    <s v="Sanjay Panwar"/>
    <s v="MP19"/>
    <x v="0"/>
    <n v="2117"/>
    <x v="20"/>
    <n v="22"/>
    <x v="1"/>
    <s v="Spray (demonstration)"/>
    <n v="962"/>
    <n v="1"/>
    <n v="334"/>
    <n v="1"/>
    <n v="1"/>
    <s v="Insecticide"/>
    <s v="Marshal"/>
    <s v="250ml"/>
    <n v="125"/>
    <n v="1286"/>
    <s v="None"/>
  </r>
  <r>
    <x v="0"/>
    <s v="Vinod Patel"/>
    <s v="MP20"/>
    <x v="0"/>
    <s v="Black gold"/>
    <x v="20"/>
    <n v="22"/>
    <x v="0"/>
    <s v="No Activity"/>
    <n v="528"/>
    <n v="0"/>
    <n v="0"/>
    <n v="0"/>
    <n v="0"/>
    <s v="Not Available"/>
    <s v="Not Available"/>
    <s v="Not Available"/>
    <n v="125"/>
    <n v="513"/>
    <s v="None"/>
  </r>
  <r>
    <x v="0"/>
    <s v="Vinod Patel"/>
    <s v="MP20"/>
    <x v="0"/>
    <s v="Black gold"/>
    <x v="20"/>
    <n v="22"/>
    <x v="1"/>
    <s v="No Activity"/>
    <n v="713"/>
    <n v="0"/>
    <n v="0"/>
    <n v="0"/>
    <n v="0"/>
    <s v="Not Available"/>
    <s v="Not Available"/>
    <s v="Not Available"/>
    <n v="125"/>
    <n v="713"/>
    <s v="None"/>
  </r>
  <r>
    <x v="0"/>
    <s v="Vivek Panwar"/>
    <s v="MP21"/>
    <x v="0"/>
    <s v="Black gold"/>
    <x v="20"/>
    <n v="22"/>
    <x v="0"/>
    <s v="No Activity"/>
    <n v="528"/>
    <n v="0"/>
    <n v="0"/>
    <n v="0"/>
    <n v="0"/>
    <s v="Not Available"/>
    <s v="Not Available"/>
    <s v="Not Available"/>
    <n v="125"/>
    <n v="513"/>
    <s v="None"/>
  </r>
  <r>
    <x v="0"/>
    <s v="Vivek Panwar"/>
    <s v="MP21"/>
    <x v="0"/>
    <s v="Black gold"/>
    <x v="20"/>
    <n v="22"/>
    <x v="1"/>
    <s v="No Activity"/>
    <n v="713"/>
    <n v="0"/>
    <n v="0"/>
    <n v="0"/>
    <n v="0"/>
    <s v="Not Available"/>
    <s v="Not Available"/>
    <s v="Not Available"/>
    <n v="125"/>
    <n v="713"/>
    <s v="None"/>
  </r>
  <r>
    <x v="0"/>
    <s v="Pawan Panwar"/>
    <s v="MP24"/>
    <x v="0"/>
    <s v="Black gold"/>
    <x v="20"/>
    <n v="22"/>
    <x v="0"/>
    <s v="No Activity"/>
    <n v="528"/>
    <n v="0"/>
    <n v="0"/>
    <n v="0"/>
    <n v="0"/>
    <s v="Not Available"/>
    <s v="Not Available"/>
    <s v="Not Available"/>
    <n v="125"/>
    <n v="513"/>
    <s v="None"/>
  </r>
  <r>
    <x v="0"/>
    <s v="Pawan Panwar"/>
    <s v="MP24"/>
    <x v="0"/>
    <s v="Black gold"/>
    <x v="20"/>
    <n v="22"/>
    <x v="1"/>
    <s v="No Activity"/>
    <n v="713"/>
    <n v="0"/>
    <n v="0"/>
    <n v="0"/>
    <n v="0"/>
    <s v="Not Available"/>
    <s v="Not Available"/>
    <s v="Not Available"/>
    <n v="125"/>
    <n v="713"/>
    <s v="None"/>
  </r>
  <r>
    <x v="1"/>
    <s v="Srishir Dubay"/>
    <s v="MP10"/>
    <x v="1"/>
    <s v="Kranti LG"/>
    <x v="20"/>
    <n v="29"/>
    <x v="0"/>
    <s v="No Activity"/>
    <n v="428"/>
    <n v="0"/>
    <n v="0"/>
    <n v="0"/>
    <n v="0"/>
    <s v="Not Available"/>
    <s v="Not Available"/>
    <s v="Not Available"/>
    <n v="125"/>
    <n v="455"/>
    <s v="None"/>
  </r>
  <r>
    <x v="1"/>
    <s v="Santosh Sahu"/>
    <s v="MP16"/>
    <x v="1"/>
    <n v="1718"/>
    <x v="20"/>
    <n v="29"/>
    <x v="1"/>
    <s v="No Activity"/>
    <n v="421"/>
    <n v="0"/>
    <n v="0"/>
    <n v="0"/>
    <n v="0"/>
    <s v="Not Available"/>
    <s v="Not Available"/>
    <s v="Not Available"/>
    <n v="125"/>
    <n v="455"/>
    <s v="None"/>
  </r>
  <r>
    <x v="1"/>
    <s v="Sunil Gor"/>
    <s v="MP22"/>
    <x v="1"/>
    <s v="Pushpa T1"/>
    <x v="20"/>
    <n v="29"/>
    <x v="0"/>
    <s v="No Activity"/>
    <n v="428"/>
    <n v="0"/>
    <n v="0"/>
    <n v="0"/>
    <n v="0"/>
    <s v="Not Available"/>
    <s v="Not Available"/>
    <s v="Not Available"/>
    <n v="125"/>
    <n v="455"/>
    <s v="None"/>
  </r>
  <r>
    <x v="1"/>
    <s v="Sunil Gor"/>
    <s v="MP22"/>
    <x v="1"/>
    <s v="Pushpa T1"/>
    <x v="20"/>
    <n v="29"/>
    <x v="1"/>
    <s v="No Activity"/>
    <n v="442"/>
    <n v="0"/>
    <n v="0"/>
    <n v="0"/>
    <n v="0"/>
    <s v="Not Available"/>
    <s v="Not Available"/>
    <s v="Not Available"/>
    <n v="125"/>
    <n v="455"/>
    <s v="None"/>
  </r>
  <r>
    <x v="0"/>
    <s v="Narayan Panwar"/>
    <s v="MP2"/>
    <x v="0"/>
    <s v="Black gold"/>
    <x v="3"/>
    <n v="36"/>
    <x v="0"/>
    <s v="No Activity"/>
    <n v="414"/>
    <n v="0"/>
    <n v="0"/>
    <n v="0"/>
    <n v="0"/>
    <s v="Not Available"/>
    <s v="Not Available"/>
    <s v="Not Available"/>
    <n v="125"/>
    <n v="406"/>
    <s v="Due to heavy Rain farmer are waiting to stop"/>
  </r>
  <r>
    <x v="0"/>
    <s v="Narayan Panwar"/>
    <s v="MP2"/>
    <x v="0"/>
    <s v="Black gold"/>
    <x v="3"/>
    <n v="36"/>
    <x v="1"/>
    <s v="No Activity"/>
    <n v="556"/>
    <n v="0"/>
    <n v="0"/>
    <n v="0"/>
    <n v="0"/>
    <s v="Not Available"/>
    <s v="Not Available"/>
    <s v="Not Available"/>
    <n v="125"/>
    <n v="548"/>
    <s v="Due to heavy Rain farmer are waiting to stop"/>
  </r>
  <r>
    <x v="0"/>
    <s v="Balkrishn Panwar"/>
    <s v="MP17"/>
    <x v="0"/>
    <s v="Black gold"/>
    <x v="3"/>
    <n v="36"/>
    <x v="0"/>
    <s v="No Activity"/>
    <n v="414"/>
    <n v="0"/>
    <n v="0"/>
    <n v="0"/>
    <n v="0"/>
    <s v="Not Available"/>
    <s v="Not Available"/>
    <s v="Not Available"/>
    <n v="125"/>
    <n v="406"/>
    <s v="Due to heavy Rain farmer are waiting to stop"/>
  </r>
  <r>
    <x v="0"/>
    <s v="Balkrishn Panwar"/>
    <s v="MP17"/>
    <x v="0"/>
    <s v="Black gold"/>
    <x v="3"/>
    <n v="36"/>
    <x v="1"/>
    <s v="No Activity"/>
    <n v="556"/>
    <n v="0"/>
    <n v="0"/>
    <n v="0"/>
    <n v="0"/>
    <s v="Not Available"/>
    <s v="Not Available"/>
    <s v="Not Available"/>
    <n v="125"/>
    <n v="548"/>
    <s v="Due to heavy Rain farmer are waiting to stop"/>
  </r>
  <r>
    <x v="0"/>
    <s v="Sanjay Panwar"/>
    <s v="MP19"/>
    <x v="0"/>
    <n v="2117"/>
    <x v="3"/>
    <n v="29"/>
    <x v="0"/>
    <s v="No Activity"/>
    <n v="401"/>
    <n v="0"/>
    <n v="0"/>
    <n v="0"/>
    <n v="0"/>
    <s v="Not Available"/>
    <s v="Not Available"/>
    <s v="Not Available"/>
    <n v="125"/>
    <n v="406"/>
    <s v="Due to heavy Rain farmer are waiting to stop"/>
  </r>
  <r>
    <x v="0"/>
    <s v="Sanjay Panwar"/>
    <s v="MP19"/>
    <x v="0"/>
    <n v="2117"/>
    <x v="3"/>
    <n v="29"/>
    <x v="1"/>
    <s v="No Activity"/>
    <n v="449"/>
    <n v="0"/>
    <n v="0"/>
    <n v="0"/>
    <n v="0"/>
    <s v="Not Available"/>
    <s v="Not Available"/>
    <s v="Not Available"/>
    <n v="125"/>
    <n v="455"/>
    <s v="Due to heavy Rain farmer are waiting to stop"/>
  </r>
  <r>
    <x v="0"/>
    <s v="Vinod Patel"/>
    <s v="MP20"/>
    <x v="0"/>
    <s v="Black gold"/>
    <x v="3"/>
    <n v="29"/>
    <x v="0"/>
    <s v="No Activity"/>
    <n v="401"/>
    <n v="0"/>
    <n v="0"/>
    <n v="0"/>
    <n v="0"/>
    <s v="Not Available"/>
    <s v="Not Available"/>
    <s v="Not Available"/>
    <n v="125"/>
    <n v="406"/>
    <s v="Due to heavy Rain farmer are waiting to stop"/>
  </r>
  <r>
    <x v="0"/>
    <s v="Vinod Patel"/>
    <s v="MP20"/>
    <x v="0"/>
    <s v="Black gold"/>
    <x v="3"/>
    <n v="29"/>
    <x v="1"/>
    <s v="No Activity"/>
    <n v="456"/>
    <n v="0"/>
    <n v="0"/>
    <n v="0"/>
    <n v="0"/>
    <s v="Not Available"/>
    <s v="Not Available"/>
    <s v="Not Available"/>
    <n v="125"/>
    <n v="455"/>
    <s v="Due to heavy Rain farmer are waiting to stop"/>
  </r>
  <r>
    <x v="0"/>
    <s v="Vivek Panwar"/>
    <s v="MP21"/>
    <x v="0"/>
    <s v="Black gold"/>
    <x v="3"/>
    <n v="29"/>
    <x v="0"/>
    <s v="No Activity"/>
    <n v="401"/>
    <n v="0"/>
    <n v="0"/>
    <n v="0"/>
    <n v="0"/>
    <s v="Not Available"/>
    <s v="Not Available"/>
    <s v="Not Available"/>
    <n v="125"/>
    <n v="406"/>
    <s v="Due to heavy Rain farmer are waiting to stop"/>
  </r>
  <r>
    <x v="0"/>
    <s v="Vivek Panwar"/>
    <s v="MP21"/>
    <x v="0"/>
    <s v="Black gold"/>
    <x v="3"/>
    <n v="29"/>
    <x v="1"/>
    <s v="No Activity"/>
    <n v="456"/>
    <n v="0"/>
    <n v="0"/>
    <n v="0"/>
    <n v="0"/>
    <s v="Not Available"/>
    <s v="Not Available"/>
    <s v="Not Available"/>
    <n v="125"/>
    <n v="455"/>
    <s v="Due to heavy Rain farmer are waiting to stop"/>
  </r>
  <r>
    <x v="0"/>
    <s v="Pawan Panwar"/>
    <s v="MP24"/>
    <x v="0"/>
    <s v="Black gold"/>
    <x v="3"/>
    <n v="29"/>
    <x v="0"/>
    <s v="No Activity"/>
    <n v="401"/>
    <n v="0"/>
    <n v="0"/>
    <n v="0"/>
    <n v="0"/>
    <s v="Not Available"/>
    <s v="Not Available"/>
    <s v="Not Available"/>
    <n v="125"/>
    <n v="406"/>
    <s v="Due to heavy Rain farmer are waiting to stop"/>
  </r>
  <r>
    <x v="0"/>
    <s v="Pawan Panwar"/>
    <s v="MP24"/>
    <x v="0"/>
    <s v="Black gold"/>
    <x v="3"/>
    <n v="29"/>
    <x v="1"/>
    <s v="No Activity"/>
    <n v="456"/>
    <n v="0"/>
    <n v="0"/>
    <n v="0"/>
    <n v="0"/>
    <s v="Not Available"/>
    <s v="Not Available"/>
    <s v="Not Available"/>
    <n v="125"/>
    <n v="455"/>
    <s v="Due to heavy Rain farmer are waiting to stop"/>
  </r>
  <r>
    <x v="1"/>
    <s v="Srishir Dubay"/>
    <s v="MP10"/>
    <x v="1"/>
    <s v="Kranti LG"/>
    <x v="3"/>
    <n v="36"/>
    <x v="0"/>
    <s v="No Activity"/>
    <n v="373"/>
    <n v="0"/>
    <n v="0"/>
    <n v="0"/>
    <n v="0"/>
    <s v="Not Available"/>
    <s v="Not Available"/>
    <s v="Not Available"/>
    <n v="125"/>
    <n v="375"/>
    <s v="Due to heavy Rain farmer are waiting to stop"/>
  </r>
  <r>
    <x v="1"/>
    <s v="Srishir Dubay"/>
    <s v="MP10"/>
    <x v="1"/>
    <s v="Kranti LG"/>
    <x v="3"/>
    <n v="36"/>
    <x v="1"/>
    <s v="No Activity"/>
    <n v="391"/>
    <n v="0"/>
    <n v="0"/>
    <n v="0"/>
    <n v="0"/>
    <s v="Not Available"/>
    <s v="Not Available"/>
    <s v="Not Available"/>
    <n v="125"/>
    <n v="406"/>
    <s v="Due to heavy Rain farmer are waiting to stop"/>
  </r>
  <r>
    <x v="1"/>
    <s v="Sardar Ji Nagar"/>
    <s v="MP11"/>
    <x v="1"/>
    <n v="1886"/>
    <x v="3"/>
    <n v="29"/>
    <x v="0"/>
    <s v="No Activity"/>
    <n v="405"/>
    <n v="0"/>
    <n v="0"/>
    <n v="0"/>
    <n v="0"/>
    <s v="Not Available"/>
    <s v="Not Available"/>
    <s v="Not Available"/>
    <n v="125"/>
    <n v="406"/>
    <s v="Due to heavy Rain farmer are waiting to stop"/>
  </r>
  <r>
    <x v="1"/>
    <s v="Sardar Ji Nagar"/>
    <s v="MP11"/>
    <x v="1"/>
    <n v="1886"/>
    <x v="3"/>
    <n v="29"/>
    <x v="1"/>
    <s v="No Activity"/>
    <n v="413"/>
    <n v="0"/>
    <n v="0"/>
    <n v="0"/>
    <n v="0"/>
    <s v="Not Available"/>
    <s v="Not Available"/>
    <s v="Not Available"/>
    <n v="125"/>
    <n v="406"/>
    <s v="Due to heavy Rain farmer are waiting to stop"/>
  </r>
  <r>
    <x v="1"/>
    <s v="Sanjay Nagar"/>
    <s v="MP12"/>
    <x v="1"/>
    <n v="1886"/>
    <x v="3"/>
    <n v="36"/>
    <x v="0"/>
    <s v="No Activity"/>
    <n v="379"/>
    <n v="0"/>
    <n v="0"/>
    <n v="0"/>
    <n v="0"/>
    <s v="Not Available"/>
    <s v="Not Available"/>
    <s v="Not Available"/>
    <n v="125"/>
    <n v="375"/>
    <s v="Due to heavy Rain farmer are waiting to stop"/>
  </r>
  <r>
    <x v="1"/>
    <s v="Sanjay Nagar"/>
    <s v="MP12"/>
    <x v="1"/>
    <n v="1886"/>
    <x v="3"/>
    <n v="36"/>
    <x v="1"/>
    <s v="No Activity"/>
    <n v="409"/>
    <n v="0"/>
    <n v="0"/>
    <n v="0"/>
    <n v="0"/>
    <s v="Not Available"/>
    <s v="Not Available"/>
    <s v="Not Available"/>
    <n v="125"/>
    <n v="406"/>
    <s v="Due to heavy Rain farmer are waiting to stop"/>
  </r>
  <r>
    <x v="1"/>
    <s v="Manoj Kevat"/>
    <s v="MP13"/>
    <x v="1"/>
    <s v="Pushpa P1"/>
    <x v="3"/>
    <n v="43"/>
    <x v="0"/>
    <s v="No Activity"/>
    <n v="421"/>
    <n v="0"/>
    <n v="0"/>
    <n v="0"/>
    <n v="0"/>
    <s v="Not Available"/>
    <s v="Not Available"/>
    <s v="Not Available"/>
    <n v="125"/>
    <n v="455"/>
    <s v="Due to heavy Rain farmer are waiting to stop"/>
  </r>
  <r>
    <x v="1"/>
    <s v="Manoj Kevat"/>
    <s v="MP13"/>
    <x v="1"/>
    <s v="Pushpa P1"/>
    <x v="3"/>
    <n v="43"/>
    <x v="1"/>
    <s v="No Activity"/>
    <n v="446"/>
    <n v="0"/>
    <n v="0"/>
    <n v="0"/>
    <n v="0"/>
    <s v="Not Available"/>
    <s v="Not Available"/>
    <s v="Not Available"/>
    <n v="125"/>
    <n v="455"/>
    <s v="Due to heavy Rain farmer are waiting to stop"/>
  </r>
  <r>
    <x v="1"/>
    <s v="Manoj Nagar"/>
    <s v="MP15"/>
    <x v="1"/>
    <s v="Pushpa P1"/>
    <x v="3"/>
    <n v="36"/>
    <x v="0"/>
    <s v="No Activity"/>
    <n v="384"/>
    <n v="0"/>
    <n v="0"/>
    <n v="0"/>
    <n v="0"/>
    <s v="Not Available"/>
    <s v="Not Available"/>
    <s v="Not Available"/>
    <n v="125"/>
    <n v="406"/>
    <s v="Due to heavy Rain farmer are waiting to stop"/>
  </r>
  <r>
    <x v="1"/>
    <s v="Manoj Nagar"/>
    <s v="MP15"/>
    <x v="1"/>
    <s v="Pushpa P1"/>
    <x v="3"/>
    <n v="36"/>
    <x v="1"/>
    <s v="No Activity"/>
    <n v="400"/>
    <n v="0"/>
    <n v="0"/>
    <n v="0"/>
    <n v="0"/>
    <s v="Not Available"/>
    <s v="Not Available"/>
    <s v="Not Available"/>
    <n v="125"/>
    <n v="406"/>
    <s v="Due to heavy Rain farmer are waiting to stop"/>
  </r>
  <r>
    <x v="1"/>
    <s v="Santosh Sahu"/>
    <s v="MP16"/>
    <x v="1"/>
    <n v="1718"/>
    <x v="3"/>
    <n v="36"/>
    <x v="0"/>
    <s v="No Activity"/>
    <n v="361"/>
    <n v="0"/>
    <n v="0"/>
    <n v="0"/>
    <n v="0"/>
    <s v="Not Available"/>
    <s v="Not Available"/>
    <s v="Not Available"/>
    <n v="125"/>
    <n v="375"/>
    <s v="Due to heavy Rain farmer are waiting to stop"/>
  </r>
  <r>
    <x v="1"/>
    <s v="Santosh Sahu"/>
    <s v="MP16"/>
    <x v="1"/>
    <n v="1718"/>
    <x v="3"/>
    <n v="36"/>
    <x v="1"/>
    <s v="No Activity"/>
    <n v="376"/>
    <n v="0"/>
    <n v="0"/>
    <n v="0"/>
    <n v="0"/>
    <s v="Not Available"/>
    <s v="Not Available"/>
    <s v="Not Available"/>
    <n v="125"/>
    <n v="375"/>
    <s v="Due to heavy Rain farmer are waiting to stop"/>
  </r>
  <r>
    <x v="1"/>
    <s v="Sunil Gor"/>
    <s v="MP22"/>
    <x v="1"/>
    <s v="Pushpa T1"/>
    <x v="3"/>
    <n v="36"/>
    <x v="0"/>
    <s v="No Activity"/>
    <n v="371"/>
    <n v="0"/>
    <n v="0"/>
    <n v="0"/>
    <n v="0"/>
    <s v="Not Available"/>
    <s v="Not Available"/>
    <s v="Not Available"/>
    <n v="125"/>
    <n v="375"/>
    <s v="Due to heavy Rain farmer are waiting to stop"/>
  </r>
  <r>
    <x v="1"/>
    <s v="Sunil Gor"/>
    <s v="MP22"/>
    <x v="1"/>
    <s v="Pushpa T1"/>
    <x v="3"/>
    <n v="36"/>
    <x v="1"/>
    <s v="No Activity"/>
    <n v="405"/>
    <n v="0"/>
    <n v="0"/>
    <n v="0"/>
    <n v="0"/>
    <s v="Not Available"/>
    <s v="Not Available"/>
    <s v="Not Available"/>
    <n v="125"/>
    <n v="406"/>
    <s v="Due to heavy Rain farmer are waiting to stop"/>
  </r>
  <r>
    <x v="1"/>
    <s v="Mohit Nagar"/>
    <s v="MP23"/>
    <x v="1"/>
    <s v="Pushpa 1886 and 1718"/>
    <x v="3"/>
    <n v="36"/>
    <x v="0"/>
    <s v="No Activity"/>
    <n v="373"/>
    <n v="0"/>
    <n v="0"/>
    <n v="0"/>
    <n v="0"/>
    <s v="Not Available"/>
    <s v="Not Available"/>
    <s v="Not Available"/>
    <n v="125"/>
    <n v="375"/>
    <s v="Due to heavy Rain farmer are waiting to stop"/>
  </r>
  <r>
    <x v="1"/>
    <s v="Mohit Nagar"/>
    <s v="MP23"/>
    <x v="1"/>
    <s v="Pushpa 1886 and 1718"/>
    <x v="3"/>
    <n v="36"/>
    <x v="1"/>
    <s v="No Activity"/>
    <n v="409"/>
    <n v="0"/>
    <n v="0"/>
    <n v="0"/>
    <n v="0"/>
    <s v="Not Available"/>
    <s v="Not Available"/>
    <s v="Not Available"/>
    <n v="125"/>
    <n v="406"/>
    <s v="Due to heavy Rain farmer are waiting to stop"/>
  </r>
  <r>
    <x v="0"/>
    <s v="Narayan Panwar"/>
    <s v="MP2"/>
    <x v="0"/>
    <s v="Black gold"/>
    <x v="21"/>
    <n v="43"/>
    <x v="0"/>
    <s v="No Activity"/>
    <n v="1820"/>
    <n v="0"/>
    <n v="0"/>
    <n v="0"/>
    <n v="0"/>
    <s v="Not Available"/>
    <s v="Not Available"/>
    <s v="Not Available"/>
    <n v="125"/>
    <n v="1629"/>
    <s v="Due to heavy Rain farmer are waiting to stop"/>
  </r>
  <r>
    <x v="0"/>
    <s v="Narayan Panwar"/>
    <s v="MP2"/>
    <x v="0"/>
    <s v="Black gold"/>
    <x v="21"/>
    <n v="43"/>
    <x v="1"/>
    <s v="No Activity"/>
    <n v="1987"/>
    <n v="0"/>
    <n v="0"/>
    <n v="0"/>
    <n v="0"/>
    <s v="Not Available"/>
    <s v="Not Available"/>
    <s v="Not Available"/>
    <n v="125"/>
    <n v="1861"/>
    <s v="Due to heavy Rain farmer are waiting to stop"/>
  </r>
  <r>
    <x v="0"/>
    <s v="Rakesh Panwar"/>
    <s v="MP4"/>
    <x v="0"/>
    <s v="Black gold"/>
    <x v="21"/>
    <n v="36"/>
    <x v="0"/>
    <s v="Spray"/>
    <n v="1735"/>
    <n v="1"/>
    <n v="328"/>
    <n v="1"/>
    <n v="1"/>
    <s v="Not Available"/>
    <s v="Not Available"/>
    <s v="Not Available"/>
    <n v="125"/>
    <n v="1797"/>
    <s v="None"/>
  </r>
  <r>
    <x v="0"/>
    <s v="Rakesh Panwar"/>
    <s v="MP4"/>
    <x v="0"/>
    <s v="Black gold"/>
    <x v="21"/>
    <n v="36"/>
    <x v="1"/>
    <s v="Spray (demonstration)"/>
    <n v="2158"/>
    <n v="1"/>
    <n v="320"/>
    <n v="1"/>
    <n v="1"/>
    <s v="Not Available"/>
    <s v="Not Available"/>
    <s v="Not Available"/>
    <n v="125"/>
    <n v="2252"/>
    <s v="None"/>
  </r>
  <r>
    <x v="0"/>
    <s v="Daluram Jaat"/>
    <s v="MP7"/>
    <x v="2"/>
    <s v="Black gold"/>
    <x v="21"/>
    <n v="43"/>
    <x v="0"/>
    <s v="Spray"/>
    <n v="1795"/>
    <n v="1"/>
    <n v="329"/>
    <n v="1"/>
    <n v="1"/>
    <s v="Not Available"/>
    <s v="Not Available"/>
    <s v="Not Available"/>
    <n v="125"/>
    <n v="1797"/>
    <s v="None"/>
  </r>
  <r>
    <x v="0"/>
    <s v="Daluram Jaat"/>
    <s v="MP7"/>
    <x v="2"/>
    <s v="Black gold"/>
    <x v="21"/>
    <n v="43"/>
    <x v="1"/>
    <s v="Spray (demonstration)"/>
    <n v="2102"/>
    <n v="1"/>
    <n v="321"/>
    <n v="1"/>
    <n v="1"/>
    <s v="Not Available"/>
    <s v="Not Available"/>
    <s v="Not Available"/>
    <n v="125"/>
    <n v="2078"/>
    <s v="None"/>
  </r>
  <r>
    <x v="0"/>
    <s v="Balkrishn Panwar"/>
    <s v="MP17"/>
    <x v="0"/>
    <s v="Black gold"/>
    <x v="21"/>
    <n v="43"/>
    <x v="0"/>
    <s v="No Activity"/>
    <n v="1820"/>
    <n v="0"/>
    <n v="0"/>
    <n v="0"/>
    <n v="0"/>
    <s v="Not Available"/>
    <s v="Not Available"/>
    <s v="Not Available"/>
    <n v="125"/>
    <n v="1629"/>
    <s v="Due to heavy Rain farmer are waiting to stop"/>
  </r>
  <r>
    <x v="0"/>
    <s v="Balkrishn Panwar"/>
    <s v="MP17"/>
    <x v="0"/>
    <s v="Black gold"/>
    <x v="21"/>
    <n v="43"/>
    <x v="1"/>
    <s v="No Activity"/>
    <n v="1987"/>
    <n v="0"/>
    <n v="0"/>
    <n v="0"/>
    <n v="0"/>
    <s v="Not Available"/>
    <s v="Not Available"/>
    <s v="Not Available"/>
    <n v="125"/>
    <n v="1861"/>
    <s v="Due to heavy Rain farmer are waiting to stop"/>
  </r>
  <r>
    <x v="0"/>
    <s v="Sanjay Panwar"/>
    <s v="MP19"/>
    <x v="0"/>
    <n v="2117"/>
    <x v="21"/>
    <n v="36"/>
    <x v="0"/>
    <s v="No Activity"/>
    <n v="1792"/>
    <n v="0"/>
    <n v="0"/>
    <n v="0"/>
    <n v="0"/>
    <s v="Not Available"/>
    <s v="Not Available"/>
    <s v="Not Available"/>
    <n v="125"/>
    <n v="1629"/>
    <s v="Due to heavy Rain farmer are waiting to stop"/>
  </r>
  <r>
    <x v="0"/>
    <s v="Sanjay Panwar"/>
    <s v="MP19"/>
    <x v="0"/>
    <n v="2117"/>
    <x v="21"/>
    <n v="36"/>
    <x v="1"/>
    <s v="No Activity"/>
    <n v="1944"/>
    <n v="0"/>
    <n v="0"/>
    <n v="0"/>
    <n v="0"/>
    <s v="Not Available"/>
    <s v="Not Available"/>
    <s v="Not Available"/>
    <n v="125"/>
    <n v="1861"/>
    <s v="Due to heavy Rain farmer are waiting to stop"/>
  </r>
  <r>
    <x v="0"/>
    <s v="Vinod Patel"/>
    <s v="MP20"/>
    <x v="0"/>
    <s v="Black gold"/>
    <x v="21"/>
    <n v="36"/>
    <x v="0"/>
    <s v="No Activity"/>
    <n v="1809"/>
    <n v="0"/>
    <n v="0"/>
    <n v="0"/>
    <n v="0"/>
    <s v="Not Available"/>
    <s v="Not Available"/>
    <s v="Not Available"/>
    <n v="125"/>
    <n v="1629"/>
    <s v="Due to heavy Rain farmer are waiting to stop"/>
  </r>
  <r>
    <x v="0"/>
    <s v="Vinod Patel"/>
    <s v="MP20"/>
    <x v="0"/>
    <s v="Black gold"/>
    <x v="21"/>
    <n v="36"/>
    <x v="1"/>
    <s v="No Activity"/>
    <n v="1959"/>
    <n v="0"/>
    <n v="0"/>
    <n v="0"/>
    <n v="0"/>
    <s v="Not Available"/>
    <s v="Not Available"/>
    <s v="Not Available"/>
    <n v="125"/>
    <n v="1861"/>
    <s v="Due to heavy Rain farmer are waiting to stop"/>
  </r>
  <r>
    <x v="0"/>
    <s v="Vivek Panwar"/>
    <s v="MP21"/>
    <x v="0"/>
    <s v="Black gold"/>
    <x v="21"/>
    <n v="36"/>
    <x v="0"/>
    <s v="No Activity"/>
    <n v="1809"/>
    <n v="0"/>
    <n v="0"/>
    <n v="0"/>
    <n v="0"/>
    <s v="Not Available"/>
    <s v="sanchuri herbicide"/>
    <s v="720ml"/>
    <n v="125"/>
    <n v="1000"/>
    <s v="Due to heavy Rain farmer are waiting to stop"/>
  </r>
  <r>
    <x v="0"/>
    <s v="Vivek Panwar"/>
    <s v="MP21"/>
    <x v="0"/>
    <s v="Black gold"/>
    <x v="21"/>
    <n v="36"/>
    <x v="1"/>
    <s v="No Activity"/>
    <n v="1959"/>
    <n v="0"/>
    <n v="0"/>
    <n v="0"/>
    <n v="0"/>
    <s v="Not Available"/>
    <s v="marshal insecticide+marshal"/>
    <s v="250ml"/>
    <n v="125"/>
    <n v="1861"/>
    <s v="Due to heavy Rain farmer are waiting to stop"/>
  </r>
  <r>
    <x v="0"/>
    <s v="Pawan Panwar"/>
    <s v="MP24"/>
    <x v="0"/>
    <s v="Black gold"/>
    <x v="21"/>
    <n v="36"/>
    <x v="0"/>
    <s v="No Activity"/>
    <n v="1809"/>
    <n v="0"/>
    <n v="0"/>
    <n v="0"/>
    <n v="0"/>
    <s v="Not Available"/>
    <s v="Not Available"/>
    <s v="Not Available"/>
    <n v="125"/>
    <n v="1629"/>
    <s v="Due to heavy Rain farmer are waiting to stop"/>
  </r>
  <r>
    <x v="0"/>
    <s v="Pawan Panwar"/>
    <s v="MP24"/>
    <x v="0"/>
    <s v="Black gold"/>
    <x v="21"/>
    <n v="36"/>
    <x v="1"/>
    <s v="No Activity"/>
    <n v="1959"/>
    <n v="0"/>
    <n v="0"/>
    <n v="0"/>
    <n v="0"/>
    <s v="Not Available"/>
    <s v="Not Available"/>
    <s v="Not Available"/>
    <n v="125"/>
    <n v="1861"/>
    <s v="Due to heavy Rain farmer are waiting to stop"/>
  </r>
  <r>
    <x v="1"/>
    <s v="Srishir Dubay"/>
    <s v="MP10"/>
    <x v="1"/>
    <s v="Kranti LG"/>
    <x v="21"/>
    <n v="43"/>
    <x v="0"/>
    <s v="No Activity"/>
    <n v="1800"/>
    <n v="0"/>
    <n v="0"/>
    <n v="0"/>
    <n v="0"/>
    <s v="Not Available"/>
    <s v="Not Available"/>
    <s v="Not Available"/>
    <n v="125"/>
    <n v="1629"/>
    <s v="Due to heavy Rain farmer are waiting to stop"/>
  </r>
  <r>
    <x v="1"/>
    <s v="Srishir Dubay"/>
    <s v="MP10"/>
    <x v="1"/>
    <s v="Kranti LG"/>
    <x v="21"/>
    <n v="43"/>
    <x v="1"/>
    <s v="Demo"/>
    <n v="1873"/>
    <n v="1"/>
    <n v="350"/>
    <n v="1"/>
    <n v="1"/>
    <s v="Not Available"/>
    <s v="furago+ferterra+DAP+urea+DAP+urea"/>
    <s v="2.5kg+2kg+5kg+5kg"/>
    <n v="125"/>
    <n v="1779"/>
    <s v="Due to heavy Rain farmer are waiting to stop"/>
  </r>
  <r>
    <x v="1"/>
    <s v="Sardar Ji Nagar"/>
    <s v="MP11"/>
    <x v="1"/>
    <n v="1886"/>
    <x v="21"/>
    <n v="36"/>
    <x v="0"/>
    <s v="No Activity"/>
    <n v="1786"/>
    <n v="0"/>
    <n v="0"/>
    <n v="0"/>
    <n v="0"/>
    <s v="Not Available"/>
    <s v="Not Available"/>
    <s v="Not Available"/>
    <n v="125"/>
    <n v="1629"/>
    <s v="Due to heavy Rain farmer are waiting to stop"/>
  </r>
  <r>
    <x v="1"/>
    <s v="Sardar Ji Nagar"/>
    <s v="MP11"/>
    <x v="1"/>
    <n v="1886"/>
    <x v="21"/>
    <n v="36"/>
    <x v="1"/>
    <s v="No Activity"/>
    <n v="1814"/>
    <n v="0"/>
    <n v="0"/>
    <n v="0"/>
    <n v="0"/>
    <s v="Not Available"/>
    <s v="Not Available"/>
    <s v="Not Available"/>
    <n v="125"/>
    <n v="1629"/>
    <s v="Due to heavy Rain farmer are waiting to stop"/>
  </r>
  <r>
    <x v="1"/>
    <s v="Sanjay Nagar"/>
    <s v="MP12"/>
    <x v="1"/>
    <n v="1886"/>
    <x v="21"/>
    <n v="43"/>
    <x v="0"/>
    <s v="No Activity"/>
    <n v="1790"/>
    <n v="0"/>
    <n v="0"/>
    <n v="0"/>
    <n v="0"/>
    <s v="Not Available"/>
    <s v="Not Available"/>
    <s v="Not Available"/>
    <n v="125"/>
    <n v="1629"/>
    <s v="Due to heavy Rain farmer are waiting to stop"/>
  </r>
  <r>
    <x v="1"/>
    <s v="Sanjay Nagar"/>
    <s v="MP12"/>
    <x v="1"/>
    <n v="1886"/>
    <x v="21"/>
    <n v="43"/>
    <x v="1"/>
    <s v="No Activity"/>
    <n v="1828"/>
    <n v="0"/>
    <n v="0"/>
    <n v="0"/>
    <n v="0"/>
    <s v="Not Available"/>
    <s v="Not Available"/>
    <s v="Not Available"/>
    <n v="125"/>
    <n v="1629"/>
    <s v="Due to heavy Rain farmer are waiting to stop"/>
  </r>
  <r>
    <x v="1"/>
    <s v="Manoj Kevat"/>
    <s v="MP13"/>
    <x v="1"/>
    <s v="Pushpa P1"/>
    <x v="21"/>
    <n v="50"/>
    <x v="0"/>
    <s v="No Activity"/>
    <n v="2107"/>
    <n v="0"/>
    <n v="0"/>
    <n v="0"/>
    <n v="0"/>
    <s v="Not Available"/>
    <s v="Not Available"/>
    <s v="Not Available"/>
    <n v="125"/>
    <n v="2004"/>
    <s v="Due to heavy Rain farmer are waiting to stop"/>
  </r>
  <r>
    <x v="1"/>
    <s v="Manoj Kevat"/>
    <s v="MP13"/>
    <x v="1"/>
    <s v="Pushpa P1"/>
    <x v="21"/>
    <n v="50"/>
    <x v="1"/>
    <s v="No Activity"/>
    <n v="2202"/>
    <n v="0"/>
    <n v="0"/>
    <n v="0"/>
    <n v="0"/>
    <s v="Not Available"/>
    <s v="Not Available"/>
    <s v="Not Available"/>
    <n v="125"/>
    <n v="2178"/>
    <s v="Due to heavy Rain farmer are waiting to stop"/>
  </r>
  <r>
    <x v="1"/>
    <s v="Manoj Nagar"/>
    <s v="MP15"/>
    <x v="1"/>
    <s v="Pushpa P1"/>
    <x v="21"/>
    <n v="43"/>
    <x v="0"/>
    <s v="No Activity"/>
    <n v="1793"/>
    <n v="0"/>
    <n v="0"/>
    <n v="0"/>
    <n v="0"/>
    <s v="Not Available"/>
    <s v="DAP+urea+superphosphate"/>
    <s v="20kg+20kg+3kg"/>
    <n v="125"/>
    <n v="1629"/>
    <s v="Due to heavy Rain farmer are waiting to stop"/>
  </r>
  <r>
    <x v="1"/>
    <s v="Manoj Nagar"/>
    <s v="MP15"/>
    <x v="1"/>
    <s v="Pushpa P1"/>
    <x v="21"/>
    <n v="43"/>
    <x v="1"/>
    <s v="No Activity"/>
    <n v="1809"/>
    <n v="0"/>
    <n v="0"/>
    <n v="0"/>
    <n v="0"/>
    <s v="Not Available"/>
    <s v="FURAGRO+FERTERRA"/>
    <s v="2.5KG+2KG"/>
    <n v="125"/>
    <n v="1629"/>
    <s v="Due to heavy Rain farmer are waiting to stop"/>
  </r>
  <r>
    <x v="1"/>
    <s v="Santosh Sahu"/>
    <s v="MP16"/>
    <x v="1"/>
    <n v="1718"/>
    <x v="21"/>
    <n v="43"/>
    <x v="0"/>
    <s v="No Activity"/>
    <n v="1790"/>
    <n v="0"/>
    <n v="0"/>
    <n v="0"/>
    <n v="0"/>
    <s v="Not Available"/>
    <s v="Not Available"/>
    <s v="Not Available"/>
    <n v="125"/>
    <n v="1629"/>
    <s v="Due to heavy Rain farmer are waiting to stop"/>
  </r>
  <r>
    <x v="1"/>
    <s v="Sunil Gor"/>
    <s v="MP22"/>
    <x v="1"/>
    <s v="Pushpa T1"/>
    <x v="21"/>
    <n v="43"/>
    <x v="0"/>
    <s v="No Activity"/>
    <n v="1802"/>
    <n v="0"/>
    <n v="0"/>
    <n v="0"/>
    <n v="0"/>
    <s v="Not Available"/>
    <s v="Not Available"/>
    <s v="Not Available"/>
    <n v="125"/>
    <n v="1629"/>
    <s v="Due to heavy Rain farmer are waiting to stop"/>
  </r>
  <r>
    <x v="1"/>
    <s v="Sunil Gor"/>
    <s v="MP22"/>
    <x v="1"/>
    <s v="Pushpa T1"/>
    <x v="21"/>
    <n v="43"/>
    <x v="1"/>
    <s v="No Activity"/>
    <n v="1836"/>
    <n v="0"/>
    <n v="0"/>
    <n v="0"/>
    <n v="0"/>
    <s v="Not Available"/>
    <s v="Not Available"/>
    <s v="Not Available"/>
    <n v="125"/>
    <n v="1629"/>
    <s v="Due to heavy Rain farmer are waiting to stop"/>
  </r>
  <r>
    <x v="1"/>
    <s v="Mohit Nagar"/>
    <s v="MP23"/>
    <x v="1"/>
    <s v="Pushpa 1886 and 1718"/>
    <x v="21"/>
    <n v="43"/>
    <x v="0"/>
    <s v="No Activity"/>
    <n v="1802"/>
    <n v="0"/>
    <n v="0"/>
    <n v="0"/>
    <n v="0"/>
    <s v="Not Available"/>
    <s v="urea+DAP"/>
    <s v="5KG+5KG"/>
    <n v="125"/>
    <n v="1629"/>
    <s v="Due to heavy Rain farmer are waiting to stop"/>
  </r>
  <r>
    <x v="1"/>
    <s v="Mohit Nagar"/>
    <s v="MP23"/>
    <x v="1"/>
    <s v="Pushpa 1886 and 1718"/>
    <x v="21"/>
    <n v="43"/>
    <x v="1"/>
    <s v="No Activity"/>
    <n v="1837"/>
    <n v="0"/>
    <n v="0"/>
    <n v="0"/>
    <n v="0"/>
    <s v="Not Available"/>
    <s v="furagro+ferterra+DAP+urea"/>
    <s v="2.5kg+2kg+5kg+5kg"/>
    <n v="125"/>
    <n v="1629"/>
    <s v="Due to heavy Rain farmer are waiting to stop"/>
  </r>
  <r>
    <x v="0"/>
    <s v="Narayan Panwar"/>
    <s v="MP2"/>
    <x v="0"/>
    <s v="Black gold"/>
    <x v="4"/>
    <n v="50"/>
    <x v="0"/>
    <s v="No Activity"/>
    <n v="1006"/>
    <n v="0"/>
    <n v="0"/>
    <n v="0"/>
    <n v="0"/>
    <s v="Not Available"/>
    <s v="Not Available"/>
    <s v="Not Available"/>
    <n v="125"/>
    <n v="1120"/>
    <s v="normal Rain "/>
  </r>
  <r>
    <x v="0"/>
    <s v="Rakesh Panwar"/>
    <s v="MP4"/>
    <x v="0"/>
    <s v="Black gold"/>
    <x v="4"/>
    <n v="43"/>
    <x v="0"/>
    <s v="No Activity"/>
    <n v="713"/>
    <n v="0"/>
    <n v="0"/>
    <n v="0"/>
    <n v="0"/>
    <s v="Not Available"/>
    <s v="Not Available"/>
    <s v="Not Available"/>
    <n v="125"/>
    <n v="713"/>
    <s v="normal Rain "/>
  </r>
  <r>
    <x v="0"/>
    <s v="Daluram Jaat"/>
    <s v="MP7"/>
    <x v="2"/>
    <s v="Black gold"/>
    <x v="4"/>
    <n v="50"/>
    <x v="0"/>
    <s v="No Activity"/>
    <n v="1089"/>
    <n v="0"/>
    <n v="0"/>
    <n v="0"/>
    <n v="0"/>
    <s v="Not Available"/>
    <s v="Not Available"/>
    <s v="Not Available"/>
    <n v="125"/>
    <n v="900"/>
    <s v="normal Rain "/>
  </r>
  <r>
    <x v="0"/>
    <s v="Balkrishn Panwar"/>
    <s v="MP17"/>
    <x v="0"/>
    <s v="Black gold"/>
    <x v="4"/>
    <n v="50"/>
    <x v="0"/>
    <s v="No Activity"/>
    <n v="1006"/>
    <n v="0"/>
    <n v="0"/>
    <n v="0"/>
    <n v="0"/>
    <s v="Not Available"/>
    <s v="Not Available"/>
    <s v="Not Available"/>
    <n v="125"/>
    <n v="1120"/>
    <s v="normal Rain "/>
  </r>
  <r>
    <x v="0"/>
    <s v="Balkrishn Panwar"/>
    <s v="MP17"/>
    <x v="0"/>
    <s v="Black gold"/>
    <x v="4"/>
    <n v="50"/>
    <x v="1"/>
    <s v="No Activity"/>
    <n v="1279"/>
    <n v="0"/>
    <n v="0"/>
    <n v="0"/>
    <n v="0"/>
    <s v="Not Available"/>
    <s v="Not Available"/>
    <s v="Not Available"/>
    <n v="125"/>
    <n v="732"/>
    <s v="normal Rain "/>
  </r>
  <r>
    <x v="0"/>
    <s v="Sanjay Panwar"/>
    <s v="MP19"/>
    <x v="0"/>
    <n v="2117"/>
    <x v="4"/>
    <n v="43"/>
    <x v="0"/>
    <s v="No Activity"/>
    <n v="718"/>
    <n v="0"/>
    <n v="0"/>
    <n v="0"/>
    <n v="0"/>
    <s v="Not Available"/>
    <s v="Not Available"/>
    <s v="Not Available"/>
    <n v="125"/>
    <n v="713"/>
    <s v="normal Rain "/>
  </r>
  <r>
    <x v="0"/>
    <s v="Sanjay Panwar"/>
    <s v="MP19"/>
    <x v="0"/>
    <n v="2117"/>
    <x v="4"/>
    <n v="43"/>
    <x v="1"/>
    <s v="No Activity"/>
    <n v="953"/>
    <n v="0"/>
    <n v="0"/>
    <n v="0"/>
    <n v="0"/>
    <s v="Not Available"/>
    <s v="Not Available"/>
    <s v="Not Available"/>
    <n v="125"/>
    <n v="1051"/>
    <s v="normal Rain "/>
  </r>
  <r>
    <x v="0"/>
    <s v="Vinod Patel"/>
    <s v="MP20"/>
    <x v="0"/>
    <s v="Black gold"/>
    <x v="4"/>
    <n v="43"/>
    <x v="1"/>
    <s v="No Activity"/>
    <n v="947"/>
    <n v="0"/>
    <n v="0"/>
    <n v="0"/>
    <n v="0"/>
    <s v="Not Available"/>
    <s v="Not Available"/>
    <s v="Not Available"/>
    <n v="125"/>
    <n v="1006"/>
    <s v="normal Rain "/>
  </r>
  <r>
    <x v="0"/>
    <s v="Vivek Panwar"/>
    <s v="MP21"/>
    <x v="0"/>
    <s v="Black gold"/>
    <x v="4"/>
    <n v="43"/>
    <x v="0"/>
    <s v="No Activity"/>
    <n v="713"/>
    <n v="0"/>
    <n v="0"/>
    <n v="0"/>
    <n v="0"/>
    <s v="Not Available"/>
    <s v="Not Available"/>
    <s v="Not Available"/>
    <n v="125"/>
    <n v="713"/>
    <s v="normal Rain "/>
  </r>
  <r>
    <x v="0"/>
    <s v="Vivek Panwar"/>
    <s v="MP21"/>
    <x v="0"/>
    <s v="Black gold"/>
    <x v="4"/>
    <n v="43"/>
    <x v="1"/>
    <s v="No Activity"/>
    <n v="947"/>
    <n v="0"/>
    <n v="0"/>
    <n v="0"/>
    <n v="0"/>
    <s v="Not Available"/>
    <s v="Not Available"/>
    <s v="Not Available"/>
    <n v="125"/>
    <n v="1006"/>
    <s v="normal Rain "/>
  </r>
  <r>
    <x v="0"/>
    <s v="Pawan Panwar"/>
    <s v="MP24"/>
    <x v="0"/>
    <s v="Black gold"/>
    <x v="4"/>
    <n v="43"/>
    <x v="0"/>
    <s v="No Activity"/>
    <n v="713"/>
    <n v="0"/>
    <n v="0"/>
    <n v="0"/>
    <n v="0"/>
    <s v="Not Available"/>
    <s v="Not Available"/>
    <s v="Not Available"/>
    <n v="125"/>
    <n v="713"/>
    <s v="normal Rain "/>
  </r>
  <r>
    <x v="1"/>
    <s v="Srishir Dubay"/>
    <s v="MP10"/>
    <x v="1"/>
    <s v="Kranti LG"/>
    <x v="4"/>
    <n v="50"/>
    <x v="1"/>
    <s v="No Activity"/>
    <n v="1157"/>
    <n v="0"/>
    <n v="0"/>
    <n v="0"/>
    <n v="0"/>
    <s v="Not Available"/>
    <s v="Not Available"/>
    <s v="Not Available"/>
    <n v="125"/>
    <n v="796"/>
    <s v="normal Rain "/>
  </r>
  <r>
    <x v="1"/>
    <s v="Sunil Gor"/>
    <s v="MP22"/>
    <x v="1"/>
    <s v="Pushpa T1"/>
    <x v="4"/>
    <n v="50"/>
    <x v="0"/>
    <s v="No Activity"/>
    <n v="1098"/>
    <n v="0"/>
    <n v="0"/>
    <n v="0"/>
    <n v="0"/>
    <s v="Not Available"/>
    <s v="Not Available"/>
    <s v="Not Available"/>
    <n v="125"/>
    <n v="900"/>
    <s v="normal Rain "/>
  </r>
  <r>
    <x v="1"/>
    <s v="Sunil Gor"/>
    <s v="MP22"/>
    <x v="1"/>
    <s v="Pushpa T1"/>
    <x v="4"/>
    <n v="50"/>
    <x v="1"/>
    <s v="No Activity"/>
    <n v="1233"/>
    <n v="0"/>
    <n v="0"/>
    <n v="0"/>
    <n v="0"/>
    <s v="Not Available"/>
    <s v="Not Available"/>
    <s v="Not Available"/>
    <n v="125"/>
    <n v="634"/>
    <s v="normal Rain "/>
  </r>
  <r>
    <x v="1"/>
    <s v="Mohit Nagar"/>
    <s v="MP23"/>
    <x v="1"/>
    <s v="Pushpa 1886 and 1718"/>
    <x v="4"/>
    <n v="50"/>
    <x v="0"/>
    <s v="Spray"/>
    <n v="1075"/>
    <n v="1"/>
    <n v="350"/>
    <n v="1"/>
    <n v="1"/>
    <s v="Herbicide "/>
    <s v="Coromandel officer"/>
    <s v="30g"/>
    <n v="125"/>
    <n v="1301"/>
    <s v="normal Rain "/>
  </r>
  <r>
    <x v="1"/>
    <s v="Mohit Nagar"/>
    <s v="MP23"/>
    <x v="1"/>
    <s v="Pushpa 1886 and 1718"/>
    <x v="4"/>
    <n v="50"/>
    <x v="1"/>
    <s v="No Activity"/>
    <n v="1231"/>
    <n v="0"/>
    <n v="0"/>
    <n v="0"/>
    <n v="0"/>
    <s v="Not Available"/>
    <s v="Not Available"/>
    <s v="Not Available"/>
    <n v="125"/>
    <n v="634"/>
    <s v="normal Rain "/>
  </r>
  <r>
    <x v="0"/>
    <s v="Narayan Panwar"/>
    <s v="MP2"/>
    <x v="0"/>
    <s v="Black gold"/>
    <x v="5"/>
    <n v="57"/>
    <x v="0"/>
    <s v="No Activity"/>
    <n v="565"/>
    <n v="0"/>
    <n v="0"/>
    <n v="0"/>
    <n v="0"/>
    <s v="Not Available"/>
    <s v="Not Available"/>
    <s v="Not Available"/>
    <n v="125"/>
    <n v="548"/>
    <s v="Normal  Sunny weather and daily showers at evening"/>
  </r>
  <r>
    <x v="0"/>
    <s v="Narayan Panwar"/>
    <s v="MP2"/>
    <x v="0"/>
    <s v="Black gold"/>
    <x v="5"/>
    <n v="57"/>
    <x v="1"/>
    <s v="No Activity"/>
    <n v="748"/>
    <n v="0"/>
    <n v="0"/>
    <n v="0"/>
    <n v="0"/>
    <s v="Not Available"/>
    <s v="Not Available"/>
    <s v="Not Available"/>
    <n v="125"/>
    <n v="713"/>
    <s v="Normal  Sunny weather and daily showers at evening"/>
  </r>
  <r>
    <x v="0"/>
    <s v="Rakesh Panwar"/>
    <s v="MP4"/>
    <x v="0"/>
    <s v="Black gold"/>
    <x v="5"/>
    <n v="50"/>
    <x v="0"/>
    <s v="No Activity"/>
    <n v="933"/>
    <n v="0"/>
    <n v="0"/>
    <n v="0"/>
    <n v="0"/>
    <s v="Not Available"/>
    <s v="Not Available"/>
    <s v="Not Available"/>
    <n v="125"/>
    <n v="1006"/>
    <s v="Normal  Sunny weather and daily showers at evening"/>
  </r>
  <r>
    <x v="0"/>
    <s v="Rakesh Panwar"/>
    <s v="MP4"/>
    <x v="0"/>
    <s v="Black gold"/>
    <x v="5"/>
    <n v="50"/>
    <x v="1"/>
    <s v="No Activity"/>
    <n v="1209"/>
    <n v="0"/>
    <n v="0"/>
    <n v="0"/>
    <n v="0"/>
    <s v="Not Available"/>
    <s v="Not Available"/>
    <s v="Not Available"/>
    <n v="125"/>
    <n v="633"/>
    <s v="Normal  Sunny weather and daily showers at evening"/>
  </r>
  <r>
    <x v="0"/>
    <s v="Daluram Jaat"/>
    <s v="MP7"/>
    <x v="2"/>
    <s v="Black gold"/>
    <x v="5"/>
    <n v="57"/>
    <x v="0"/>
    <s v="No Activity"/>
    <n v="631"/>
    <n v="0"/>
    <n v="0"/>
    <n v="0"/>
    <n v="0"/>
    <s v="Not Available"/>
    <s v="Not Available"/>
    <s v="Not Available"/>
    <n v="125"/>
    <n v="614"/>
    <s v="Normal  Sunny weather and daily showers at evening"/>
  </r>
  <r>
    <x v="0"/>
    <s v="Daluram Jaat"/>
    <s v="MP7"/>
    <x v="2"/>
    <s v="Black gold"/>
    <x v="5"/>
    <n v="57"/>
    <x v="1"/>
    <s v="No Activity"/>
    <n v="726"/>
    <n v="0"/>
    <n v="0"/>
    <n v="0"/>
    <n v="0"/>
    <s v="Not Available"/>
    <s v="Not Available"/>
    <s v="Not Available"/>
    <n v="125"/>
    <n v="713"/>
    <s v="Normal  Sunny weather and daily showers at evening"/>
  </r>
  <r>
    <x v="0"/>
    <s v="Balkrishn Panwar"/>
    <s v="MP17"/>
    <x v="0"/>
    <s v="Black gold"/>
    <x v="5"/>
    <n v="57"/>
    <x v="1"/>
    <s v="No Activity"/>
    <n v="748"/>
    <n v="0"/>
    <n v="0"/>
    <n v="0"/>
    <n v="0"/>
    <s v="Not Available"/>
    <s v="Not Available"/>
    <s v="Not Available"/>
    <n v="125"/>
    <n v="713"/>
    <s v="Normal  Sunny weather and daily showers at evening"/>
  </r>
  <r>
    <x v="0"/>
    <s v="Sanjay Panwar"/>
    <s v="MP19"/>
    <x v="0"/>
    <n v="2117"/>
    <x v="5"/>
    <n v="50"/>
    <x v="1"/>
    <s v="No Activity"/>
    <n v="1080"/>
    <n v="0"/>
    <n v="0"/>
    <n v="0"/>
    <n v="0"/>
    <s v="Not Available"/>
    <s v="Not Available"/>
    <s v="Not Available"/>
    <n v="125"/>
    <n v="900"/>
    <s v="Normal  Sunny weather and daily showers at evening"/>
  </r>
  <r>
    <x v="0"/>
    <s v="Vinod Patel"/>
    <s v="MP20"/>
    <x v="0"/>
    <s v="Black gold"/>
    <x v="5"/>
    <n v="50"/>
    <x v="0"/>
    <s v="No Activity"/>
    <n v="933"/>
    <n v="0"/>
    <n v="0"/>
    <n v="0"/>
    <n v="0"/>
    <s v="Not Available"/>
    <s v="Not Available"/>
    <s v="Not Available"/>
    <n v="125"/>
    <n v="1006"/>
    <s v="Normal  Sunny weather and daily showers at evening"/>
  </r>
  <r>
    <x v="0"/>
    <s v="Vinod Patel"/>
    <s v="MP20"/>
    <x v="0"/>
    <s v="Black gold"/>
    <x v="5"/>
    <n v="50"/>
    <x v="1"/>
    <s v="No Activity"/>
    <n v="1209"/>
    <n v="0"/>
    <n v="0"/>
    <n v="0"/>
    <n v="0"/>
    <s v="Not Available"/>
    <s v="Not Available"/>
    <s v="Not Available"/>
    <n v="125"/>
    <n v="633"/>
    <s v="Normal  Sunny weather and daily showers at evening"/>
  </r>
  <r>
    <x v="0"/>
    <s v="Vivek Panwar"/>
    <s v="MP21"/>
    <x v="0"/>
    <s v="Black gold"/>
    <x v="5"/>
    <n v="50"/>
    <x v="0"/>
    <s v="No Activity"/>
    <n v="933"/>
    <n v="0"/>
    <n v="0"/>
    <n v="0"/>
    <n v="0"/>
    <s v="Not Available"/>
    <s v="Not Available"/>
    <s v="Not Available"/>
    <n v="125"/>
    <n v="1006"/>
    <s v="Normal  Sunny weather and daily showers at evening"/>
  </r>
  <r>
    <x v="0"/>
    <s v="Vivek Panwar"/>
    <s v="MP21"/>
    <x v="0"/>
    <s v="Black gold"/>
    <x v="5"/>
    <n v="50"/>
    <x v="1"/>
    <s v="No Activity"/>
    <n v="1209"/>
    <n v="0"/>
    <n v="0"/>
    <n v="0"/>
    <n v="0"/>
    <s v="Not Available"/>
    <s v="Not Available"/>
    <s v="Not Available"/>
    <n v="125"/>
    <n v="633"/>
    <s v="Normal  Sunny weather and daily showers at evening"/>
  </r>
  <r>
    <x v="0"/>
    <s v="Pawan Panwar"/>
    <s v="MP24"/>
    <x v="0"/>
    <s v="Black gold"/>
    <x v="5"/>
    <n v="50"/>
    <x v="0"/>
    <s v="No Activity"/>
    <n v="933"/>
    <n v="0"/>
    <n v="0"/>
    <n v="0"/>
    <n v="0"/>
    <s v="Not Available"/>
    <s v="Not Available"/>
    <s v="Not Available"/>
    <n v="125"/>
    <n v="1006"/>
    <s v="Normal  Sunny weather and daily showers at evening"/>
  </r>
  <r>
    <x v="0"/>
    <s v="Pawan Panwar"/>
    <s v="MP24"/>
    <x v="0"/>
    <s v="Black gold"/>
    <x v="5"/>
    <n v="50"/>
    <x v="1"/>
    <s v="No Activity"/>
    <n v="1209"/>
    <n v="0"/>
    <n v="0"/>
    <n v="0"/>
    <n v="0"/>
    <s v="Not Available"/>
    <s v="Not Available"/>
    <s v="Not Available"/>
    <n v="125"/>
    <n v="633"/>
    <s v="Normal  Sunny weather and daily showers at evening"/>
  </r>
  <r>
    <x v="1"/>
    <s v="Sanjay Nagar"/>
    <s v="MP12"/>
    <x v="1"/>
    <n v="1886"/>
    <x v="5"/>
    <n v="57"/>
    <x v="0"/>
    <s v="No Activity"/>
    <n v="658"/>
    <n v="0"/>
    <n v="0"/>
    <n v="0"/>
    <n v="0"/>
    <s v="Not Available"/>
    <s v="Not Available"/>
    <s v=" "/>
    <n v="125"/>
    <n v="653"/>
    <s v="rainy weather"/>
  </r>
  <r>
    <x v="1"/>
    <s v="Manoj Nagar"/>
    <s v="MP15"/>
    <x v="1"/>
    <s v="Pushpa P1"/>
    <x v="5"/>
    <n v="57"/>
    <x v="0"/>
    <s v="Irrigation"/>
    <n v="566"/>
    <n v="1"/>
    <n v="204"/>
    <n v="1"/>
    <n v="1"/>
    <s v="Not Available"/>
    <s v="Not Available"/>
    <s v="Not Available"/>
    <n v="125"/>
    <n v="600"/>
    <s v="rainy weather"/>
  </r>
  <r>
    <x v="1"/>
    <s v="Manoj Nagar"/>
    <s v="MP15"/>
    <x v="1"/>
    <s v="Pushpa P1"/>
    <x v="5"/>
    <n v="57"/>
    <x v="1"/>
    <s v="Irrigation"/>
    <n v="574"/>
    <n v="1"/>
    <n v="204"/>
    <n v="1"/>
    <n v="1"/>
    <s v="Not Available"/>
    <s v="Not Available"/>
    <s v="Not Available"/>
    <n v="125"/>
    <n v="600"/>
    <s v="rainy weather"/>
  </r>
  <r>
    <x v="1"/>
    <s v="Santosh Sahu"/>
    <s v="MP16"/>
    <x v="1"/>
    <n v="1718"/>
    <x v="5"/>
    <n v="57"/>
    <x v="1"/>
    <s v="Irrigation"/>
    <n v="572"/>
    <n v="1"/>
    <n v="204"/>
    <n v="1"/>
    <n v="1"/>
    <s v="Not Available"/>
    <s v="Not Available"/>
    <s v="Not Available"/>
    <n v="125"/>
    <n v="600"/>
    <s v="rainy weather"/>
  </r>
  <r>
    <x v="1"/>
    <s v="Sunil Gor"/>
    <s v="MP22"/>
    <x v="1"/>
    <s v="Pushpa T1"/>
    <x v="5"/>
    <n v="57"/>
    <x v="0"/>
    <s v="No Activity"/>
    <n v="628"/>
    <n v="0"/>
    <n v="0"/>
    <n v="0"/>
    <n v="0"/>
    <s v="Not Available"/>
    <s v="Not Available"/>
    <s v="Not Available"/>
    <n v="125"/>
    <n v="610"/>
    <s v="rainy weather"/>
  </r>
  <r>
    <x v="1"/>
    <s v="Sunil Gor"/>
    <s v="MP22"/>
    <x v="1"/>
    <s v="Pushpa T1"/>
    <x v="5"/>
    <n v="57"/>
    <x v="1"/>
    <s v="No Activity"/>
    <n v="649"/>
    <n v="0"/>
    <n v="0"/>
    <n v="0"/>
    <n v="0"/>
    <s v="Not Available"/>
    <s v="Not Available"/>
    <s v="Not Available"/>
    <n v="125"/>
    <n v="650"/>
    <s v="rainy weather"/>
  </r>
  <r>
    <x v="1"/>
    <s v="Mohit Nagar"/>
    <s v="MP23"/>
    <x v="1"/>
    <s v="Pushpa 1886 and 1718"/>
    <x v="5"/>
    <n v="57"/>
    <x v="0"/>
    <s v="No Activity"/>
    <n v="625"/>
    <n v="0"/>
    <n v="0"/>
    <n v="0"/>
    <n v="0"/>
    <s v="Not Available"/>
    <s v="Not Available"/>
    <s v="Not Available"/>
    <n v="125"/>
    <n v="610"/>
    <s v="rainy weather"/>
  </r>
  <r>
    <x v="1"/>
    <s v="Mohit Nagar"/>
    <s v="MP23"/>
    <x v="1"/>
    <s v="Pushpa 1886 and 1718"/>
    <x v="5"/>
    <n v="57"/>
    <x v="1"/>
    <s v="No Activity"/>
    <n v="646"/>
    <n v="0"/>
    <n v="0"/>
    <n v="0"/>
    <n v="0"/>
    <s v="Not Available"/>
    <s v="Not Available"/>
    <s v="Not Available"/>
    <n v="125"/>
    <n v="650"/>
    <s v="rainy weather"/>
  </r>
  <r>
    <x v="0"/>
    <s v="Narayan Panwar"/>
    <s v="MP2"/>
    <x v="0"/>
    <s v="Black gold"/>
    <x v="6"/>
    <n v="64"/>
    <x v="0"/>
    <s v="No Activity"/>
    <n v="1189"/>
    <n v="0"/>
    <n v="0"/>
    <n v="0"/>
    <n v="0"/>
    <s v="Not Available"/>
    <s v="Not Available"/>
    <s v="Not Available"/>
    <n v="125"/>
    <n v="787"/>
    <s v="rainy weather"/>
  </r>
  <r>
    <x v="0"/>
    <s v="Rakesh Panwar"/>
    <s v="MP4"/>
    <x v="0"/>
    <s v="Black gold"/>
    <x v="6"/>
    <n v="57"/>
    <x v="0"/>
    <s v="No Activity"/>
    <n v="766"/>
    <n v="0"/>
    <n v="0"/>
    <n v="0"/>
    <n v="0"/>
    <s v="Not Available"/>
    <s v="Not Available"/>
    <s v="Not Available"/>
    <n v="125"/>
    <n v="800"/>
    <s v="rainy weather"/>
  </r>
  <r>
    <x v="0"/>
    <s v="Rakesh Panwar"/>
    <s v="MP4"/>
    <x v="0"/>
    <s v="Black gold"/>
    <x v="6"/>
    <n v="57"/>
    <x v="1"/>
    <s v="No Activity"/>
    <n v="931"/>
    <n v="0"/>
    <n v="0"/>
    <n v="0"/>
    <n v="0"/>
    <s v="Not Available"/>
    <s v="Not Available"/>
    <s v="Not Available"/>
    <n v="125"/>
    <n v="1006"/>
    <s v="rainy weather"/>
  </r>
  <r>
    <x v="0"/>
    <s v="Daluram Jaat"/>
    <s v="MP7"/>
    <x v="2"/>
    <s v="Black gold"/>
    <x v="6"/>
    <n v="64"/>
    <x v="0"/>
    <s v="No Activity"/>
    <n v="1208"/>
    <n v="0"/>
    <n v="0"/>
    <n v="0"/>
    <n v="0"/>
    <s v="Not Available"/>
    <s v="Not Available"/>
    <s v="Not Available"/>
    <n v="125"/>
    <n v="633"/>
    <s v="rainy weather"/>
  </r>
  <r>
    <x v="0"/>
    <s v="Daluram Jaat"/>
    <s v="MP7"/>
    <x v="2"/>
    <s v="Black gold"/>
    <x v="6"/>
    <n v="64"/>
    <x v="1"/>
    <s v="No Activity"/>
    <n v="1286"/>
    <n v="0"/>
    <n v="0"/>
    <n v="0"/>
    <n v="0"/>
    <s v="Not Available"/>
    <s v="Not Available"/>
    <s v="Not Available"/>
    <n v="125"/>
    <n v="1112"/>
    <s v="rainy weather"/>
  </r>
  <r>
    <x v="0"/>
    <s v="Balkrishn Panwar"/>
    <s v="MP17"/>
    <x v="0"/>
    <s v="Black gold"/>
    <x v="6"/>
    <n v="64"/>
    <x v="0"/>
    <s v="No Activity"/>
    <n v="1189"/>
    <n v="0"/>
    <n v="0"/>
    <n v="0"/>
    <n v="0"/>
    <s v="Not Available"/>
    <s v="Not Available"/>
    <s v="Not Available"/>
    <n v="125"/>
    <n v="787"/>
    <s v="rainy weather"/>
  </r>
  <r>
    <x v="0"/>
    <s v="Sanjay Panwar"/>
    <s v="MP19"/>
    <x v="0"/>
    <n v="2117"/>
    <x v="6"/>
    <n v="57"/>
    <x v="0"/>
    <s v="No Activity"/>
    <n v="874"/>
    <n v="0"/>
    <n v="0"/>
    <n v="0"/>
    <n v="0"/>
    <s v="Not Available"/>
    <s v="Not Available"/>
    <s v="Not Available"/>
    <n v="125"/>
    <n v="905"/>
    <s v="rainy weather"/>
  </r>
  <r>
    <x v="0"/>
    <s v="Vinod Patel"/>
    <s v="MP20"/>
    <x v="0"/>
    <s v="Black gold"/>
    <x v="6"/>
    <n v="57"/>
    <x v="0"/>
    <s v="No Activity"/>
    <n v="766"/>
    <n v="0"/>
    <n v="0"/>
    <n v="0"/>
    <n v="0"/>
    <s v="Not Available"/>
    <s v="Not Available"/>
    <s v="Not Available"/>
    <n v="125"/>
    <n v="800"/>
    <s v="rainy weather"/>
  </r>
  <r>
    <x v="0"/>
    <s v="Vivek Panwar"/>
    <s v="MP21"/>
    <x v="0"/>
    <s v="Black gold"/>
    <x v="6"/>
    <n v="57"/>
    <x v="0"/>
    <s v="No Activity"/>
    <n v="766"/>
    <n v="0"/>
    <n v="0"/>
    <n v="0"/>
    <n v="0"/>
    <s v="Not Available"/>
    <s v="Not Available"/>
    <s v="Not Available"/>
    <n v="125"/>
    <n v="800"/>
    <s v="rainy weather"/>
  </r>
  <r>
    <x v="0"/>
    <s v="Pawan Panwar"/>
    <s v="MP24"/>
    <x v="0"/>
    <s v="Black gold"/>
    <x v="6"/>
    <n v="57"/>
    <x v="0"/>
    <s v="No Activity"/>
    <n v="766"/>
    <n v="0"/>
    <n v="0"/>
    <n v="0"/>
    <n v="0"/>
    <s v="Not Available"/>
    <s v="Not Available"/>
    <s v="Not Available"/>
    <n v="125"/>
    <n v="800"/>
    <s v="rainy weather"/>
  </r>
  <r>
    <x v="1"/>
    <s v="Sardar Ji Nagar"/>
    <s v="MP11"/>
    <x v="1"/>
    <n v="1886"/>
    <x v="6"/>
    <n v="57"/>
    <x v="0"/>
    <s v="Irrigation"/>
    <n v="617"/>
    <n v="1"/>
    <n v="200"/>
    <n v="1"/>
    <n v="1"/>
    <s v="Not Available"/>
    <s v="Not Available"/>
    <s v="Not Available"/>
    <n v="125"/>
    <n v="610"/>
    <s v="rainy weather"/>
  </r>
  <r>
    <x v="1"/>
    <s v="Sardar Ji Nagar"/>
    <s v="MP11"/>
    <x v="1"/>
    <n v="1886"/>
    <x v="6"/>
    <n v="57"/>
    <x v="1"/>
    <s v="Irrigation"/>
    <n v="625"/>
    <n v="1"/>
    <n v="200"/>
    <n v="1"/>
    <n v="1"/>
    <s v="Not Available"/>
    <s v="Not Available"/>
    <s v="Not Available"/>
    <n v="125"/>
    <n v="610"/>
    <s v="rainy weather"/>
  </r>
  <r>
    <x v="1"/>
    <s v="Sanjay Nagar"/>
    <s v="MP12"/>
    <x v="1"/>
    <n v="1886"/>
    <x v="6"/>
    <n v="64"/>
    <x v="0"/>
    <s v="Irrigation"/>
    <n v="827"/>
    <n v="1"/>
    <n v="200"/>
    <n v="1"/>
    <n v="1"/>
    <s v="Not Available"/>
    <s v="Not Available"/>
    <s v="Not Available"/>
    <n v="125"/>
    <n v="810"/>
    <s v="rainy weather"/>
  </r>
  <r>
    <x v="1"/>
    <s v="Sanjay Nagar"/>
    <s v="MP12"/>
    <x v="1"/>
    <n v="1886"/>
    <x v="6"/>
    <n v="64"/>
    <x v="1"/>
    <s v="Irrigation"/>
    <n v="826"/>
    <n v="1"/>
    <n v="200"/>
    <n v="1"/>
    <n v="1"/>
    <s v="Not Available"/>
    <s v="Not Available"/>
    <s v="Not Available"/>
    <n v="125"/>
    <n v="810"/>
    <s v="rainy weather"/>
  </r>
  <r>
    <x v="0"/>
    <s v="Narayan Panwar"/>
    <s v="MP2"/>
    <x v="0"/>
    <s v="Black gold"/>
    <x v="7"/>
    <n v="71"/>
    <x v="0"/>
    <s v="No Activity"/>
    <n v="951"/>
    <n v="0"/>
    <n v="0"/>
    <n v="0"/>
    <n v="0"/>
    <s v="Not Available"/>
    <s v="Not Available"/>
    <s v="Not Available"/>
    <n v="125"/>
    <n v="1051"/>
    <s v="None"/>
  </r>
  <r>
    <x v="0"/>
    <s v="Narayan Panwar"/>
    <s v="MP2"/>
    <x v="0"/>
    <s v="Black gold"/>
    <x v="7"/>
    <n v="71"/>
    <x v="1"/>
    <s v="No Activity"/>
    <n v="1231"/>
    <n v="0"/>
    <n v="0"/>
    <n v="0"/>
    <n v="0"/>
    <s v="Not Available"/>
    <s v="Not Available"/>
    <s v="Not Available"/>
    <n v="125"/>
    <n v="634"/>
    <s v="None"/>
  </r>
  <r>
    <x v="0"/>
    <s v="Rakesh Panwar"/>
    <s v="MP4"/>
    <x v="0"/>
    <s v="Black gold"/>
    <x v="7"/>
    <n v="64"/>
    <x v="0"/>
    <s v="No Activity"/>
    <n v="1381"/>
    <n v="0"/>
    <n v="0"/>
    <n v="0"/>
    <n v="0"/>
    <s v="Not Available"/>
    <s v="Not Available"/>
    <s v="Not Available"/>
    <n v="125"/>
    <n v="1112"/>
    <s v="None"/>
  </r>
  <r>
    <x v="0"/>
    <s v="Daluram Jaat"/>
    <s v="MP7"/>
    <x v="2"/>
    <s v="Black gold"/>
    <x v="7"/>
    <n v="71"/>
    <x v="0"/>
    <s v="No Activity"/>
    <n v="888"/>
    <n v="0"/>
    <n v="0"/>
    <n v="0"/>
    <n v="0"/>
    <s v="Not Available"/>
    <s v="Not Available"/>
    <s v="Not Available"/>
    <n v="125"/>
    <n v="905"/>
    <s v="None"/>
  </r>
  <r>
    <x v="0"/>
    <s v="Balkrishn Panwar"/>
    <s v="MP17"/>
    <x v="0"/>
    <s v="Black gold"/>
    <x v="7"/>
    <n v="71"/>
    <x v="0"/>
    <s v="No Activity"/>
    <n v="951"/>
    <n v="0"/>
    <n v="0"/>
    <n v="0"/>
    <n v="0"/>
    <s v="Not Available"/>
    <s v="Not Available"/>
    <s v="Not Available"/>
    <n v="125"/>
    <n v="1051"/>
    <s v="None"/>
  </r>
  <r>
    <x v="0"/>
    <s v="Sanjay Panwar"/>
    <s v="MP19"/>
    <x v="0"/>
    <n v="2117"/>
    <x v="7"/>
    <n v="64"/>
    <x v="0"/>
    <s v="No Activity"/>
    <n v="1066"/>
    <n v="0"/>
    <n v="0"/>
    <n v="0"/>
    <n v="0"/>
    <s v="Not Available"/>
    <s v="Not Available"/>
    <s v="Not Available"/>
    <n v="125"/>
    <n v="978"/>
    <s v="None"/>
  </r>
  <r>
    <x v="0"/>
    <s v="Vinod Patel"/>
    <s v="MP20"/>
    <x v="0"/>
    <s v="Black gold"/>
    <x v="7"/>
    <n v="64"/>
    <x v="0"/>
    <s v="No Activity"/>
    <n v="1381"/>
    <n v="0"/>
    <n v="0"/>
    <n v="0"/>
    <n v="0"/>
    <s v="Not Available"/>
    <s v="Not Available"/>
    <s v="Not Available"/>
    <n v="125"/>
    <n v="1112"/>
    <s v="None"/>
  </r>
  <r>
    <x v="0"/>
    <s v="Vivek Panwar"/>
    <s v="MP21"/>
    <x v="0"/>
    <s v="Black gold"/>
    <x v="7"/>
    <n v="64"/>
    <x v="0"/>
    <s v="No Activity"/>
    <n v="1381"/>
    <n v="0"/>
    <n v="0"/>
    <n v="0"/>
    <n v="0"/>
    <s v="Not Available"/>
    <s v="Not Available"/>
    <s v="Not Available"/>
    <n v="125"/>
    <n v="1112"/>
    <s v="None"/>
  </r>
  <r>
    <x v="0"/>
    <s v="Pawan Panwar"/>
    <s v="MP24"/>
    <x v="0"/>
    <s v="Black gold"/>
    <x v="7"/>
    <n v="64"/>
    <x v="0"/>
    <s v="No Activity"/>
    <n v="1381"/>
    <n v="0"/>
    <n v="0"/>
    <n v="0"/>
    <n v="0"/>
    <s v="Not Available"/>
    <s v="Not Available"/>
    <s v="Not Available"/>
    <n v="125"/>
    <n v="1112"/>
    <s v="None"/>
  </r>
  <r>
    <x v="1"/>
    <s v="Manoj Kevat"/>
    <s v="MP13"/>
    <x v="1"/>
    <s v="Pushpa P1"/>
    <x v="7"/>
    <n v="78"/>
    <x v="0"/>
    <s v="Irrigation"/>
    <n v="530"/>
    <n v="1"/>
    <n v="212"/>
    <n v="1"/>
    <n v="1"/>
    <s v="Not Available"/>
    <s v="Not Available"/>
    <s v="Not Available"/>
    <n v="125"/>
    <n v="513"/>
    <s v="None"/>
  </r>
  <r>
    <x v="1"/>
    <s v="Manoj Kevat"/>
    <s v="MP13"/>
    <x v="1"/>
    <s v="Pushpa P1"/>
    <x v="7"/>
    <n v="78"/>
    <x v="1"/>
    <s v="Irrigation"/>
    <n v="560"/>
    <n v="1"/>
    <n v="212"/>
    <n v="1"/>
    <n v="1"/>
    <s v="Not Available"/>
    <s v="Not Available"/>
    <s v="Not Available"/>
    <n v="125"/>
    <n v="547"/>
    <s v="None"/>
  </r>
  <r>
    <x v="1"/>
    <s v="Manoj Nagar"/>
    <s v="MP15"/>
    <x v="1"/>
    <s v="Pushpa P1"/>
    <x v="7"/>
    <n v="71"/>
    <x v="0"/>
    <s v="No Activity"/>
    <n v="661"/>
    <n v="0"/>
    <n v="0"/>
    <n v="0"/>
    <n v="0"/>
    <s v="Not Available"/>
    <s v="Not Available"/>
    <s v="Not Available"/>
    <n v="125"/>
    <n v="671"/>
    <s v="None"/>
  </r>
  <r>
    <x v="1"/>
    <s v="Manoj Nagar"/>
    <s v="MP15"/>
    <x v="1"/>
    <s v="Pushpa P1"/>
    <x v="7"/>
    <n v="71"/>
    <x v="1"/>
    <s v="No Activity"/>
    <n v="721"/>
    <n v="0"/>
    <n v="0"/>
    <n v="0"/>
    <n v="0"/>
    <s v="Not Available"/>
    <s v="Not Available"/>
    <s v="Not Available"/>
    <n v="125"/>
    <n v="713"/>
    <s v="None"/>
  </r>
  <r>
    <x v="1"/>
    <s v="Mohit Nagar"/>
    <s v="MP23"/>
    <x v="1"/>
    <s v="Pushpa 1886 and 1718"/>
    <x v="7"/>
    <n v="71"/>
    <x v="0"/>
    <s v="Irrigation"/>
    <n v="554"/>
    <n v="1"/>
    <n v="212"/>
    <n v="1"/>
    <n v="1"/>
    <s v="Not Available"/>
    <s v="Not Available"/>
    <s v="Not Available"/>
    <n v="125"/>
    <n v="547"/>
    <s v="None"/>
  </r>
  <r>
    <x v="1"/>
    <s v="Mohit Nagar"/>
    <s v="MP23"/>
    <x v="1"/>
    <s v="Pushpa 1886 and 1718"/>
    <x v="7"/>
    <n v="71"/>
    <x v="1"/>
    <s v="Irrigation"/>
    <n v="590"/>
    <n v="1"/>
    <n v="212"/>
    <n v="1"/>
    <n v="1"/>
    <s v="Not Available"/>
    <s v="Not Available"/>
    <s v="Not Available"/>
    <n v="125"/>
    <n v="600"/>
    <s v="None"/>
  </r>
  <r>
    <x v="0"/>
    <s v="Vivek Panwar"/>
    <s v="MP21"/>
    <x v="0"/>
    <s v="Black gold"/>
    <x v="8"/>
    <n v="71"/>
    <x v="0"/>
    <s v="No Activity"/>
    <n v="671"/>
    <n v="0"/>
    <n v="0"/>
    <n v="0"/>
    <n v="0"/>
    <s v="Not Available"/>
    <s v="Not Available"/>
    <s v="Not Available"/>
    <n v="125"/>
    <n v="671"/>
    <s v="High rainy weather"/>
  </r>
  <r>
    <x v="1"/>
    <s v="Srishir Dubay"/>
    <s v="MP10"/>
    <x v="1"/>
    <s v="Kranti LG"/>
    <x v="8"/>
    <n v="78"/>
    <x v="0"/>
    <s v="No Activity"/>
    <n v="380"/>
    <n v="0"/>
    <n v="0"/>
    <n v="0"/>
    <n v="0"/>
    <s v="Not Available"/>
    <s v="Not Available"/>
    <s v="Not Available"/>
    <n v="125"/>
    <n v="375"/>
    <s v="Normal Rain"/>
  </r>
  <r>
    <x v="1"/>
    <s v="Sardar Ji Nagar"/>
    <s v="MP11"/>
    <x v="1"/>
    <n v="1886"/>
    <x v="8"/>
    <n v="71"/>
    <x v="0"/>
    <s v="No Activity"/>
    <n v="426"/>
    <n v="0"/>
    <n v="0"/>
    <n v="0"/>
    <n v="0"/>
    <s v="Not Available"/>
    <s v="Not Available"/>
    <s v="Not Available"/>
    <n v="125"/>
    <n v="455"/>
    <s v="Normal Rain"/>
  </r>
  <r>
    <x v="1"/>
    <s v="Sanjay Nagar"/>
    <s v="MP12"/>
    <x v="1"/>
    <n v="1886"/>
    <x v="8"/>
    <n v="78"/>
    <x v="0"/>
    <s v="Irrigation"/>
    <n v="444"/>
    <n v="1"/>
    <n v="212"/>
    <n v="1"/>
    <n v="1"/>
    <s v="Not Available"/>
    <s v="Not Available"/>
    <s v="Not Available"/>
    <n v="125"/>
    <n v="456"/>
    <s v="Normal Rain"/>
  </r>
  <r>
    <x v="1"/>
    <s v="Manoj Kevat"/>
    <s v="MP13"/>
    <x v="1"/>
    <s v="Pushpa P1"/>
    <x v="8"/>
    <n v="85"/>
    <x v="0"/>
    <s v="No Activity"/>
    <n v="364"/>
    <n v="0"/>
    <n v="0"/>
    <n v="0"/>
    <n v="0"/>
    <s v="Not Available"/>
    <s v="Not Available"/>
    <s v="Not Available"/>
    <n v="125"/>
    <n v="375"/>
    <s v="Normal Rain"/>
  </r>
  <r>
    <x v="1"/>
    <s v="Manoj Nagar"/>
    <s v="MP15"/>
    <x v="1"/>
    <s v="Pushpa P1"/>
    <x v="8"/>
    <n v="78"/>
    <x v="0"/>
    <s v="No Activity"/>
    <n v="389"/>
    <n v="0"/>
    <n v="0"/>
    <n v="0"/>
    <n v="0"/>
    <s v="Not Available"/>
    <s v="Not Available"/>
    <s v="Not Available"/>
    <n v="125"/>
    <n v="406"/>
    <s v="Normal Rain"/>
  </r>
  <r>
    <x v="1"/>
    <s v="Santosh Sahu"/>
    <s v="MP16"/>
    <x v="1"/>
    <n v="1718"/>
    <x v="8"/>
    <n v="78"/>
    <x v="0"/>
    <s v="No Activity"/>
    <n v="331"/>
    <n v="0"/>
    <n v="0"/>
    <n v="0"/>
    <n v="0"/>
    <s v="Not Available"/>
    <s v="Not Available"/>
    <s v="Not Available"/>
    <n v="125"/>
    <n v="375"/>
    <s v="Normal Rain"/>
  </r>
  <r>
    <x v="1"/>
    <s v="Gourav Gor"/>
    <s v="MP25"/>
    <x v="1"/>
    <n v="1886"/>
    <x v="8"/>
    <n v="78"/>
    <x v="0"/>
    <s v="No Activity"/>
    <n v="452"/>
    <n v="0"/>
    <n v="0"/>
    <n v="0"/>
    <n v="0"/>
    <s v="Not Available"/>
    <s v="Not Available"/>
    <s v="Not Available"/>
    <n v="125"/>
    <n v="455"/>
    <s v="Normal Rain"/>
  </r>
  <r>
    <x v="1"/>
    <s v="Gourav Gor"/>
    <s v="MP25"/>
    <x v="1"/>
    <n v="1886"/>
    <x v="8"/>
    <n v="78"/>
    <x v="1"/>
    <s v="Irrigation"/>
    <n v="220"/>
    <n v="1"/>
    <n v="350"/>
    <n v="1"/>
    <n v="1"/>
    <s v="Not Available"/>
    <s v="Not Available"/>
    <s v="Not Available"/>
    <n v="125"/>
    <n v="350"/>
    <s v="Normal Rain"/>
  </r>
  <r>
    <x v="1"/>
    <s v="Mohit Nagar"/>
    <s v="MP23"/>
    <x v="1"/>
    <s v="Pushpa 1886 and 1718"/>
    <x v="8"/>
    <n v="78"/>
    <x v="0"/>
    <s v="No Activity"/>
    <n v="401"/>
    <n v="0"/>
    <n v="0"/>
    <n v="0"/>
    <n v="0"/>
    <s v="Not Available"/>
    <s v="Not Available"/>
    <s v="Not Available"/>
    <n v="125"/>
    <n v="406"/>
    <s v="Normal Rain"/>
  </r>
  <r>
    <x v="0"/>
    <s v="Narayan Panwar"/>
    <s v="MP2"/>
    <x v="0"/>
    <s v="Black gold"/>
    <x v="9"/>
    <n v="85"/>
    <x v="0"/>
    <s v="No Activity"/>
    <n v="634"/>
    <n v="0"/>
    <n v="0"/>
    <n v="0"/>
    <n v="0"/>
    <s v="Not Available"/>
    <s v="Not Available"/>
    <s v="Not Available"/>
    <n v="125"/>
    <n v="614"/>
    <s v="Extreme Rain"/>
  </r>
  <r>
    <x v="0"/>
    <s v="Narayan Panwar"/>
    <s v="MP2"/>
    <x v="0"/>
    <s v="Black gold"/>
    <x v="9"/>
    <n v="85"/>
    <x v="1"/>
    <s v="No Activity"/>
    <n v="852"/>
    <n v="0"/>
    <n v="0"/>
    <n v="0"/>
    <n v="0"/>
    <s v="Not Available"/>
    <s v="Not Available"/>
    <s v="Not Available"/>
    <n v="125"/>
    <n v="829"/>
    <s v="Extreme Rain"/>
  </r>
  <r>
    <x v="0"/>
    <s v="Rakesh Panwar"/>
    <s v="MP4"/>
    <x v="0"/>
    <s v="Black gold"/>
    <x v="9"/>
    <n v="78"/>
    <x v="0"/>
    <s v="No Activity"/>
    <n v="644"/>
    <n v="0"/>
    <n v="0"/>
    <n v="0"/>
    <n v="0"/>
    <s v="Not Available"/>
    <s v="Not Available"/>
    <s v="Not Available"/>
    <n v="125"/>
    <n v="650"/>
    <s v="Moderate Rain"/>
  </r>
  <r>
    <x v="0"/>
    <s v="Rakesh Panwar"/>
    <s v="MP4"/>
    <x v="0"/>
    <s v="Black gold"/>
    <x v="9"/>
    <n v="78"/>
    <x v="1"/>
    <s v="No Activity"/>
    <n v="845"/>
    <n v="0"/>
    <n v="0"/>
    <n v="0"/>
    <n v="0"/>
    <s v="Not Available"/>
    <s v="Not Available"/>
    <s v="Not Available"/>
    <n v="125"/>
    <n v="810"/>
    <s v="Moderate Rain"/>
  </r>
  <r>
    <x v="0"/>
    <s v="Daluram Jaat"/>
    <s v="MP7"/>
    <x v="2"/>
    <s v="Black gold"/>
    <x v="9"/>
    <n v="85"/>
    <x v="0"/>
    <s v="No Activity"/>
    <n v="661"/>
    <n v="0"/>
    <n v="0"/>
    <n v="0"/>
    <n v="0"/>
    <s v="Not Available"/>
    <s v="Not Available"/>
    <s v="Not Available"/>
    <n v="125"/>
    <n v="671"/>
    <s v="Moderate Rain"/>
  </r>
  <r>
    <x v="0"/>
    <s v="Daluram Jaat"/>
    <s v="MP7"/>
    <x v="2"/>
    <s v="Black gold"/>
    <x v="9"/>
    <n v="85"/>
    <x v="1"/>
    <s v="No Activity"/>
    <n v="789"/>
    <n v="0"/>
    <n v="0"/>
    <n v="0"/>
    <n v="0"/>
    <s v="Not Available"/>
    <s v="Not Available"/>
    <s v="Not Available"/>
    <n v="125"/>
    <n v="801"/>
    <s v="Moderate Rain"/>
  </r>
  <r>
    <x v="0"/>
    <s v="Balkrishn Panwar"/>
    <s v="MP17"/>
    <x v="0"/>
    <s v="Black gold"/>
    <x v="9"/>
    <n v="85"/>
    <x v="0"/>
    <s v="No Activity"/>
    <n v="634"/>
    <n v="0"/>
    <n v="0"/>
    <n v="0"/>
    <n v="0"/>
    <s v="Not Available"/>
    <s v="Not Available"/>
    <s v="Not Available"/>
    <n v="125"/>
    <n v="614"/>
    <s v="Moderate Rain"/>
  </r>
  <r>
    <x v="0"/>
    <s v="Balkrishn Panwar"/>
    <s v="MP17"/>
    <x v="0"/>
    <s v="Black gold"/>
    <x v="9"/>
    <n v="85"/>
    <x v="1"/>
    <s v="No Activity"/>
    <n v="852"/>
    <n v="0"/>
    <n v="0"/>
    <n v="0"/>
    <n v="0"/>
    <s v="Not Available"/>
    <s v="Not Available"/>
    <s v="Not Available"/>
    <n v="125"/>
    <n v="829"/>
    <s v="Moderate Rain"/>
  </r>
  <r>
    <x v="0"/>
    <s v="Sanjay Panwar"/>
    <s v="MP19"/>
    <x v="0"/>
    <n v="2117"/>
    <x v="9"/>
    <n v="78"/>
    <x v="0"/>
    <s v="No Activity"/>
    <n v="635"/>
    <n v="0"/>
    <n v="0"/>
    <n v="0"/>
    <n v="0"/>
    <s v="Not Available"/>
    <s v="Not Available"/>
    <s v="Not Available"/>
    <n v="125"/>
    <n v="614"/>
    <s v="Moderate Rain"/>
  </r>
  <r>
    <x v="0"/>
    <s v="Sanjay Panwar"/>
    <s v="MP19"/>
    <x v="0"/>
    <n v="2117"/>
    <x v="9"/>
    <n v="78"/>
    <x v="1"/>
    <s v="No Activity"/>
    <n v="833"/>
    <n v="0"/>
    <n v="0"/>
    <n v="0"/>
    <n v="0"/>
    <s v="Not Available"/>
    <s v="Not Available"/>
    <s v="Not Available"/>
    <n v="125"/>
    <n v="810"/>
    <s v="Moderate Rain"/>
  </r>
  <r>
    <x v="0"/>
    <s v="Vinod Patel"/>
    <s v="MP20"/>
    <x v="0"/>
    <s v="Black gold"/>
    <x v="9"/>
    <n v="78"/>
    <x v="0"/>
    <s v="No Activity"/>
    <n v="644"/>
    <n v="0"/>
    <n v="0"/>
    <n v="0"/>
    <n v="0"/>
    <s v="Not Available"/>
    <s v="Not Available"/>
    <s v="Not Available"/>
    <n v="125"/>
    <n v="650"/>
    <s v="Moderate Rain"/>
  </r>
  <r>
    <x v="0"/>
    <s v="Vinod Patel"/>
    <s v="MP20"/>
    <x v="0"/>
    <s v="Black gold"/>
    <x v="9"/>
    <n v="78"/>
    <x v="1"/>
    <s v="No Activity"/>
    <n v="845"/>
    <n v="0"/>
    <n v="0"/>
    <n v="0"/>
    <n v="0"/>
    <s v="Not Available"/>
    <s v="Not Available"/>
    <s v="Not Available"/>
    <n v="125"/>
    <n v="810"/>
    <s v="Moderate Rain"/>
  </r>
  <r>
    <x v="0"/>
    <s v="Vivek Panwar"/>
    <s v="MP21"/>
    <x v="0"/>
    <s v="Black gold"/>
    <x v="9"/>
    <n v="78"/>
    <x v="0"/>
    <s v="No Activity"/>
    <n v="644"/>
    <n v="0"/>
    <n v="0"/>
    <n v="0"/>
    <n v="0"/>
    <s v="Not Available"/>
    <s v="Not Available"/>
    <s v="Not Available"/>
    <n v="125"/>
    <n v="650"/>
    <s v="Moderate Rain"/>
  </r>
  <r>
    <x v="0"/>
    <s v="Vivek Panwar"/>
    <s v="MP21"/>
    <x v="0"/>
    <s v="Black gold"/>
    <x v="9"/>
    <n v="78"/>
    <x v="1"/>
    <s v="No Activity"/>
    <n v="845"/>
    <n v="0"/>
    <n v="0"/>
    <n v="0"/>
    <n v="0"/>
    <s v="Not Available"/>
    <s v="Not Available"/>
    <s v="Not Available"/>
    <n v="125"/>
    <n v="810"/>
    <s v="Moderate Rain"/>
  </r>
  <r>
    <x v="0"/>
    <s v="Pawan Panwar"/>
    <s v="MP24"/>
    <x v="0"/>
    <s v="Black gold"/>
    <x v="9"/>
    <n v="78"/>
    <x v="0"/>
    <s v="No Activity"/>
    <n v="644"/>
    <n v="0"/>
    <n v="0"/>
    <n v="0"/>
    <n v="0"/>
    <s v="Not Available"/>
    <s v="Not Available"/>
    <s v="Not Available"/>
    <n v="125"/>
    <n v="650"/>
    <s v="Moderate Rain"/>
  </r>
  <r>
    <x v="0"/>
    <s v="Pawan Panwar"/>
    <s v="MP24"/>
    <x v="0"/>
    <s v="Black gold"/>
    <x v="9"/>
    <n v="78"/>
    <x v="1"/>
    <s v="No Activity"/>
    <n v="845"/>
    <n v="0"/>
    <n v="0"/>
    <n v="0"/>
    <n v="0"/>
    <s v="Not Available"/>
    <s v="Not Available"/>
    <s v="Not Available"/>
    <n v="125"/>
    <n v="810"/>
    <s v="Moderate Rain"/>
  </r>
  <r>
    <x v="1"/>
    <s v="Srishir Dubay"/>
    <s v="MP10"/>
    <x v="1"/>
    <s v="Kranti LG"/>
    <x v="9"/>
    <n v="85"/>
    <x v="1"/>
    <s v="No Activity"/>
    <n v="634"/>
    <n v="0"/>
    <n v="0"/>
    <n v="0"/>
    <n v="0"/>
    <s v="Not Available"/>
    <s v="Not Available"/>
    <s v="Not Available"/>
    <n v="125"/>
    <n v="614"/>
    <s v="Moderate Rain"/>
  </r>
  <r>
    <x v="1"/>
    <s v="Sardar Ji Nagar"/>
    <s v="MP11"/>
    <x v="1"/>
    <n v="1886"/>
    <x v="9"/>
    <n v="78"/>
    <x v="1"/>
    <s v="No Activity"/>
    <n v="733"/>
    <n v="0"/>
    <n v="0"/>
    <n v="0"/>
    <n v="0"/>
    <s v="Not Available"/>
    <s v="Not Available"/>
    <s v="Not Available"/>
    <n v="125"/>
    <n v="713"/>
    <s v="Moderate Rain"/>
  </r>
  <r>
    <x v="1"/>
    <s v="Manoj Kevat"/>
    <s v="MP13"/>
    <x v="1"/>
    <s v="Pushpa P1"/>
    <x v="9"/>
    <n v="92"/>
    <x v="1"/>
    <s v="No Activity"/>
    <n v="759"/>
    <n v="0"/>
    <n v="0"/>
    <n v="0"/>
    <n v="0"/>
    <s v="Not Available"/>
    <s v="Not Available"/>
    <s v="Not Available"/>
    <n v="125"/>
    <n v="752"/>
    <s v="Moderate Rain"/>
  </r>
  <r>
    <x v="1"/>
    <s v="Manoj Nagar"/>
    <s v="MP15"/>
    <x v="1"/>
    <s v="Pushpa P1"/>
    <x v="9"/>
    <n v="85"/>
    <x v="1"/>
    <s v="No Activity"/>
    <n v="682"/>
    <n v="0"/>
    <n v="0"/>
    <n v="0"/>
    <n v="0"/>
    <s v="Not Available"/>
    <s v="Not Available"/>
    <s v="Not Available"/>
    <n v="125"/>
    <n v="710"/>
    <s v="Moderate Rain"/>
  </r>
  <r>
    <x v="1"/>
    <s v="Mohit Nagar"/>
    <s v="MP23"/>
    <x v="1"/>
    <s v="Pushpa 1886 and 1718"/>
    <x v="9"/>
    <n v="85"/>
    <x v="1"/>
    <s v="No Activity"/>
    <n v="752"/>
    <n v="0"/>
    <n v="0"/>
    <n v="0"/>
    <n v="0"/>
    <s v="Not Available"/>
    <s v="Not Available"/>
    <s v="Not Available"/>
    <n v="125"/>
    <n v="752"/>
    <s v="Moderate Rain"/>
  </r>
  <r>
    <x v="0"/>
    <s v="Narayan Panwar"/>
    <s v="MP2"/>
    <x v="0"/>
    <s v="Black gold"/>
    <x v="10"/>
    <n v="92"/>
    <x v="0"/>
    <s v="No Activity"/>
    <n v="617"/>
    <n v="0"/>
    <n v="0"/>
    <n v="0"/>
    <n v="0"/>
    <s v="Not Available"/>
    <s v="Not Available"/>
    <s v="Not Available"/>
    <n v="125"/>
    <n v="610"/>
    <s v="due to heavy rain the plot have too much water"/>
  </r>
  <r>
    <x v="0"/>
    <s v="Narayan Panwar"/>
    <s v="MP2"/>
    <x v="0"/>
    <s v="Black gold"/>
    <x v="10"/>
    <n v="92"/>
    <x v="1"/>
    <s v="No Activity"/>
    <n v="810"/>
    <n v="0"/>
    <n v="0"/>
    <n v="0"/>
    <n v="0"/>
    <s v="Not Available"/>
    <s v="Not Available"/>
    <s v="Not Available"/>
    <n v="125"/>
    <n v="801"/>
    <s v="due to heavy rain the plot have too much water"/>
  </r>
  <r>
    <x v="0"/>
    <s v="Rakesh Panwar"/>
    <s v="MP4"/>
    <x v="0"/>
    <s v="Black gold"/>
    <x v="10"/>
    <n v="85"/>
    <x v="0"/>
    <s v="No Activity"/>
    <n v="564"/>
    <n v="0"/>
    <n v="0"/>
    <n v="0"/>
    <n v="0"/>
    <s v="Not Available"/>
    <s v="Not Available"/>
    <s v="Not Available"/>
    <n v="125"/>
    <n v="548"/>
    <s v="Heavy rain and soil have esessive water"/>
  </r>
  <r>
    <x v="0"/>
    <s v="Rakesh Panwar"/>
    <s v="MP4"/>
    <x v="0"/>
    <s v="Black gold"/>
    <x v="10"/>
    <n v="85"/>
    <x v="1"/>
    <s v="No Activity"/>
    <n v="774"/>
    <n v="0"/>
    <n v="0"/>
    <n v="0"/>
    <n v="0"/>
    <s v="Not Available"/>
    <s v="Not Available"/>
    <s v="Not Available"/>
    <n v="125"/>
    <n v="800"/>
    <s v="Heavy rain and soil have esessive water"/>
  </r>
  <r>
    <x v="0"/>
    <s v="Daluram Jaat"/>
    <s v="MP7"/>
    <x v="2"/>
    <s v="Black gold"/>
    <x v="10"/>
    <n v="92"/>
    <x v="0"/>
    <s v="No Activity"/>
    <n v="626"/>
    <n v="0"/>
    <n v="0"/>
    <n v="0"/>
    <n v="0"/>
    <s v="Not Available"/>
    <s v="Not Available"/>
    <s v="Not Available"/>
    <n v="125"/>
    <n v="610"/>
    <s v="Heavy rain and soil have esessive water"/>
  </r>
  <r>
    <x v="0"/>
    <s v="Daluram Jaat"/>
    <s v="MP7"/>
    <x v="2"/>
    <s v="Black gold"/>
    <x v="10"/>
    <n v="92"/>
    <x v="1"/>
    <s v="No Activity"/>
    <n v="729"/>
    <n v="0"/>
    <n v="0"/>
    <n v="0"/>
    <n v="0"/>
    <s v="Not Available"/>
    <s v="Not Available"/>
    <s v="Not Available"/>
    <n v="125"/>
    <n v="713"/>
    <s v="Heavy rain and soil have esessive water"/>
  </r>
  <r>
    <x v="0"/>
    <s v="Balkrishn Panwar"/>
    <s v="MP17"/>
    <x v="0"/>
    <s v="Black gold"/>
    <x v="10"/>
    <n v="92"/>
    <x v="0"/>
    <s v="No Activity"/>
    <n v="617"/>
    <n v="0"/>
    <n v="0"/>
    <n v="0"/>
    <n v="0"/>
    <s v="Not Available"/>
    <s v="Not Available"/>
    <s v="Not Available"/>
    <n v="125"/>
    <n v="610"/>
    <s v="due to heavy rain the plot have too much water"/>
  </r>
  <r>
    <x v="0"/>
    <s v="Balkrishn Panwar"/>
    <s v="MP17"/>
    <x v="0"/>
    <s v="Black gold"/>
    <x v="10"/>
    <n v="92"/>
    <x v="1"/>
    <s v="No Activity"/>
    <n v="810"/>
    <n v="0"/>
    <n v="0"/>
    <n v="0"/>
    <n v="0"/>
    <s v="Not Available"/>
    <s v="Not Available"/>
    <s v="Not Available"/>
    <n v="125"/>
    <n v="801"/>
    <s v="due to heavy rain the plot have too much water"/>
  </r>
  <r>
    <x v="0"/>
    <s v="Sanjay Panwar"/>
    <s v="MP19"/>
    <x v="0"/>
    <n v="2117"/>
    <x v="10"/>
    <n v="85"/>
    <x v="0"/>
    <s v="No Activity"/>
    <n v="549"/>
    <n v="0"/>
    <n v="0"/>
    <n v="0"/>
    <n v="0"/>
    <s v="Not Available"/>
    <s v="Not Available"/>
    <s v="Not Available"/>
    <n v="125"/>
    <n v="513"/>
    <s v="Heavy rain and soil have esessive water"/>
  </r>
  <r>
    <x v="0"/>
    <s v="Sanjay Panwar"/>
    <s v="MP19"/>
    <x v="0"/>
    <n v="2117"/>
    <x v="10"/>
    <n v="85"/>
    <x v="1"/>
    <s v="No Activity"/>
    <n v="742"/>
    <n v="0"/>
    <n v="0"/>
    <n v="0"/>
    <n v="0"/>
    <s v="Not Available"/>
    <s v="Not Available"/>
    <s v="Not Available"/>
    <n v="125"/>
    <n v="713"/>
    <s v="Heavy rain and soil have esessive water"/>
  </r>
  <r>
    <x v="0"/>
    <s v="Vinod Patel"/>
    <s v="MP20"/>
    <x v="0"/>
    <s v="Black gold"/>
    <x v="10"/>
    <n v="85"/>
    <x v="0"/>
    <s v="No Activity"/>
    <n v="564"/>
    <n v="0"/>
    <n v="0"/>
    <n v="0"/>
    <n v="0"/>
    <s v="Not Available"/>
    <s v="Not Available"/>
    <s v="Not Available"/>
    <n v="125"/>
    <n v="548"/>
    <s v="Heavy rain and soil have esessive water"/>
  </r>
  <r>
    <x v="0"/>
    <s v="Vinod Patel"/>
    <s v="MP20"/>
    <x v="0"/>
    <s v="Black gold"/>
    <x v="10"/>
    <n v="85"/>
    <x v="1"/>
    <s v="No Activity"/>
    <n v="774"/>
    <n v="0"/>
    <n v="0"/>
    <n v="0"/>
    <n v="0"/>
    <s v="Not Available"/>
    <s v="Not Available"/>
    <s v="Not Available"/>
    <n v="125"/>
    <n v="800"/>
    <s v="Heavy rain and soil have esessive water"/>
  </r>
  <r>
    <x v="0"/>
    <s v="Vivek Panwar"/>
    <s v="MP21"/>
    <x v="0"/>
    <s v="Black gold"/>
    <x v="10"/>
    <n v="85"/>
    <x v="0"/>
    <s v="No Activity"/>
    <n v="564"/>
    <n v="0"/>
    <n v="0"/>
    <n v="0"/>
    <n v="0"/>
    <s v="Not Available"/>
    <s v="Not Available"/>
    <s v="Not Available"/>
    <n v="125"/>
    <n v="548"/>
    <s v="Heavy rain and soil have esessive water"/>
  </r>
  <r>
    <x v="0"/>
    <s v="Vivek Panwar"/>
    <s v="MP21"/>
    <x v="0"/>
    <s v="Black gold"/>
    <x v="10"/>
    <n v="85"/>
    <x v="1"/>
    <s v="No Activity"/>
    <n v="774"/>
    <n v="0"/>
    <n v="0"/>
    <n v="0"/>
    <n v="0"/>
    <s v="Not Available"/>
    <s v="Not Available"/>
    <s v="Not Available"/>
    <n v="125"/>
    <n v="800"/>
    <s v="Heavy rain and soil have esessive water"/>
  </r>
  <r>
    <x v="0"/>
    <s v="Pawan Panwar"/>
    <s v="MP24"/>
    <x v="0"/>
    <s v="Black gold"/>
    <x v="10"/>
    <n v="85"/>
    <x v="0"/>
    <s v="No Activity"/>
    <n v="564"/>
    <n v="0"/>
    <n v="0"/>
    <n v="0"/>
    <n v="0"/>
    <s v="Not Available"/>
    <s v="Not Available"/>
    <s v="Not Available"/>
    <n v="125"/>
    <n v="548"/>
    <s v="Heavy rain and soil have esessive water"/>
  </r>
  <r>
    <x v="0"/>
    <s v="Pawan Panwar"/>
    <s v="MP24"/>
    <x v="0"/>
    <s v="Black gold"/>
    <x v="10"/>
    <n v="85"/>
    <x v="1"/>
    <s v="No Activity"/>
    <n v="774"/>
    <n v="0"/>
    <n v="0"/>
    <n v="0"/>
    <n v="0"/>
    <s v="Not Available"/>
    <s v="Not Available"/>
    <s v="Not Available"/>
    <n v="125"/>
    <n v="800"/>
    <s v="Heavy rain and soil have esessive water"/>
  </r>
  <r>
    <x v="0"/>
    <s v="Narayan Panwar"/>
    <s v="MP2"/>
    <x v="0"/>
    <s v="Black gold"/>
    <x v="11"/>
    <n v="99"/>
    <x v="0"/>
    <s v="No Activity"/>
    <n v="721"/>
    <n v="0"/>
    <n v="0"/>
    <n v="0"/>
    <n v="0"/>
    <s v="Not Available"/>
    <s v="Not Available"/>
    <s v="Not Available"/>
    <n v="125"/>
    <n v="713"/>
    <s v="Heavy rain."/>
  </r>
  <r>
    <x v="0"/>
    <s v="Narayan Panwar"/>
    <s v="MP2"/>
    <x v="0"/>
    <s v="Black gold"/>
    <x v="11"/>
    <n v="99"/>
    <x v="1"/>
    <s v="No Activity"/>
    <n v="897"/>
    <n v="0"/>
    <n v="0"/>
    <n v="0"/>
    <n v="0"/>
    <s v="Not Available"/>
    <s v="Not Available"/>
    <s v="Not Available"/>
    <n v="125"/>
    <n v="905"/>
    <s v="Heavy rain."/>
  </r>
  <r>
    <x v="0"/>
    <s v="Rakesh Panwar"/>
    <s v="MP4"/>
    <x v="0"/>
    <s v="Black gold"/>
    <x v="11"/>
    <n v="92"/>
    <x v="0"/>
    <s v="No Activity"/>
    <n v="664"/>
    <n v="0"/>
    <n v="0"/>
    <n v="0"/>
    <n v="0"/>
    <s v="Not Available"/>
    <s v="Not Available"/>
    <s v="Not Available"/>
    <n v="125"/>
    <n v="671"/>
    <s v="Heavy rain."/>
  </r>
  <r>
    <x v="0"/>
    <s v="Rakesh Panwar"/>
    <s v="MP4"/>
    <x v="0"/>
    <s v="Black gold"/>
    <x v="11"/>
    <n v="92"/>
    <x v="1"/>
    <s v="No Activity"/>
    <n v="855"/>
    <n v="0"/>
    <n v="0"/>
    <n v="0"/>
    <n v="0"/>
    <s v="Not Available"/>
    <s v="Not Available"/>
    <s v="Not Available"/>
    <n v="125"/>
    <n v="829"/>
    <s v="Heavy rain."/>
  </r>
  <r>
    <x v="0"/>
    <s v="Daluram Jaat"/>
    <s v="MP7"/>
    <x v="2"/>
    <s v="Black gold"/>
    <x v="11"/>
    <n v="99"/>
    <x v="0"/>
    <s v="No Activity"/>
    <n v="746"/>
    <n v="0"/>
    <n v="0"/>
    <n v="0"/>
    <n v="0"/>
    <s v="Not Available"/>
    <s v="Not Available"/>
    <s v="Not Available"/>
    <n v="125"/>
    <n v="713"/>
    <s v="Heavy rain."/>
  </r>
  <r>
    <x v="0"/>
    <s v="Daluram Jaat"/>
    <s v="MP7"/>
    <x v="2"/>
    <s v="Black gold"/>
    <x v="11"/>
    <n v="99"/>
    <x v="1"/>
    <s v="No Activity"/>
    <n v="838"/>
    <n v="0"/>
    <n v="0"/>
    <n v="0"/>
    <n v="0"/>
    <s v="Not Available"/>
    <s v="Not Available"/>
    <s v="Not Available"/>
    <n v="125"/>
    <n v="810"/>
    <s v="Heavy rain."/>
  </r>
  <r>
    <x v="0"/>
    <s v="Balkrishn Panwar"/>
    <s v="MP17"/>
    <x v="0"/>
    <s v="Black gold"/>
    <x v="11"/>
    <n v="99"/>
    <x v="0"/>
    <s v="No Activity"/>
    <n v="721"/>
    <n v="0"/>
    <n v="0"/>
    <n v="0"/>
    <n v="0"/>
    <s v="Not Available"/>
    <s v="Not Available"/>
    <s v="Not Available"/>
    <n v="125"/>
    <n v="713"/>
    <s v="Heavy rain."/>
  </r>
  <r>
    <x v="0"/>
    <s v="Balkrishn Panwar"/>
    <s v="MP17"/>
    <x v="0"/>
    <s v="Black gold"/>
    <x v="11"/>
    <n v="99"/>
    <x v="1"/>
    <s v="No Activity"/>
    <n v="897"/>
    <n v="0"/>
    <n v="0"/>
    <n v="0"/>
    <n v="0"/>
    <s v="Not Available"/>
    <s v="Not Available"/>
    <s v="Not Available"/>
    <n v="125"/>
    <n v="905"/>
    <s v="Heavy rain."/>
  </r>
  <r>
    <x v="0"/>
    <s v="Sanjay Panwar"/>
    <s v="MP19"/>
    <x v="0"/>
    <n v="2117"/>
    <x v="11"/>
    <n v="92"/>
    <x v="0"/>
    <s v="No Activity"/>
    <n v="671"/>
    <n v="0"/>
    <n v="0"/>
    <n v="0"/>
    <n v="0"/>
    <s v="Not Available"/>
    <s v="Not Available"/>
    <s v="Not Available"/>
    <n v="125"/>
    <n v="671"/>
    <s v="Heavy rain."/>
  </r>
  <r>
    <x v="0"/>
    <s v="Sanjay Panwar"/>
    <s v="MP19"/>
    <x v="0"/>
    <n v="2117"/>
    <x v="11"/>
    <n v="92"/>
    <x v="1"/>
    <s v="No Activity"/>
    <n v="859"/>
    <n v="0"/>
    <n v="0"/>
    <n v="0"/>
    <n v="0"/>
    <s v="Not Available"/>
    <s v="Not Available"/>
    <s v="Not Available"/>
    <n v="125"/>
    <n v="841"/>
    <s v="Heavy rain."/>
  </r>
  <r>
    <x v="0"/>
    <s v="Vinod Patel"/>
    <s v="MP20"/>
    <x v="0"/>
    <s v="Black gold"/>
    <x v="11"/>
    <n v="92"/>
    <x v="0"/>
    <s v="No Activity"/>
    <n v="664"/>
    <n v="0"/>
    <n v="0"/>
    <n v="0"/>
    <n v="0"/>
    <s v="Not Available"/>
    <s v="Not Available"/>
    <s v="Not Available"/>
    <n v="125"/>
    <n v="671"/>
    <s v="Heavy rain."/>
  </r>
  <r>
    <x v="0"/>
    <s v="Vinod Patel"/>
    <s v="MP20"/>
    <x v="0"/>
    <s v="Black gold"/>
    <x v="11"/>
    <n v="92"/>
    <x v="1"/>
    <s v="No Activity"/>
    <n v="855"/>
    <n v="0"/>
    <n v="0"/>
    <n v="0"/>
    <n v="0"/>
    <s v="Not Available"/>
    <s v="Not Available"/>
    <s v="Not Available"/>
    <n v="125"/>
    <n v="829"/>
    <s v="Heavy rain."/>
  </r>
  <r>
    <x v="0"/>
    <s v="Vivek Panwar"/>
    <s v="MP21"/>
    <x v="0"/>
    <s v="Black gold"/>
    <x v="11"/>
    <n v="92"/>
    <x v="0"/>
    <s v="No Activity"/>
    <n v="664"/>
    <n v="0"/>
    <n v="0"/>
    <n v="0"/>
    <n v="0"/>
    <s v="Not Available"/>
    <s v="Not Available"/>
    <s v="Not Available"/>
    <n v="125"/>
    <n v="671"/>
    <s v="Heavy rain."/>
  </r>
  <r>
    <x v="0"/>
    <s v="Vivek Panwar"/>
    <s v="MP21"/>
    <x v="0"/>
    <s v="Black gold"/>
    <x v="11"/>
    <n v="92"/>
    <x v="1"/>
    <s v="No Activity"/>
    <n v="855"/>
    <n v="0"/>
    <n v="0"/>
    <n v="0"/>
    <n v="0"/>
    <s v="Not Available"/>
    <s v="Not Available"/>
    <s v="Not Available"/>
    <n v="125"/>
    <n v="829"/>
    <s v="Heavy rain."/>
  </r>
  <r>
    <x v="0"/>
    <s v="Pawan Panwar"/>
    <s v="MP24"/>
    <x v="0"/>
    <s v="Black gold"/>
    <x v="11"/>
    <n v="92"/>
    <x v="0"/>
    <s v="No Activity"/>
    <n v="664"/>
    <n v="0"/>
    <n v="0"/>
    <n v="0"/>
    <n v="0"/>
    <s v="Not Available"/>
    <s v="Not Available"/>
    <s v="Not Available"/>
    <n v="125"/>
    <n v="671"/>
    <s v="Heavy rain."/>
  </r>
  <r>
    <x v="0"/>
    <s v="Pawan Panwar"/>
    <s v="MP24"/>
    <x v="0"/>
    <s v="Black gold"/>
    <x v="11"/>
    <n v="92"/>
    <x v="1"/>
    <s v="No Activity"/>
    <n v="855"/>
    <n v="0"/>
    <n v="0"/>
    <n v="0"/>
    <n v="0"/>
    <s v="Not Available"/>
    <s v="Not Available"/>
    <s v="Not Available"/>
    <n v="125"/>
    <n v="829"/>
    <s v="Heavy rain."/>
  </r>
  <r>
    <x v="1"/>
    <s v="Sardar Ji Nagar"/>
    <s v="MP11"/>
    <x v="1"/>
    <n v="1886"/>
    <x v="11"/>
    <n v="92"/>
    <x v="0"/>
    <s v="No Activity"/>
    <n v="706"/>
    <n v="0"/>
    <n v="0"/>
    <n v="0"/>
    <n v="0"/>
    <s v="Not Available"/>
    <s v="Not Available"/>
    <s v="Not Available"/>
    <n v="125"/>
    <n v="710"/>
    <s v="Heavy rain."/>
  </r>
  <r>
    <x v="1"/>
    <s v="Sardar Ji Nagar"/>
    <s v="MP11"/>
    <x v="1"/>
    <n v="1886"/>
    <x v="11"/>
    <n v="92"/>
    <x v="1"/>
    <s v="No Activity"/>
    <n v="706"/>
    <n v="0"/>
    <n v="0"/>
    <n v="0"/>
    <n v="0"/>
    <s v="Not Available"/>
    <s v="Not Available"/>
    <s v="Not Available"/>
    <n v="125"/>
    <n v="710"/>
    <s v="Heavy rain."/>
  </r>
  <r>
    <x v="1"/>
    <s v="Sanjay Nagar"/>
    <s v="MP12"/>
    <x v="1"/>
    <n v="1886"/>
    <x v="11"/>
    <n v="99"/>
    <x v="0"/>
    <s v="No Activity"/>
    <n v="742"/>
    <n v="0"/>
    <n v="0"/>
    <n v="0"/>
    <n v="0"/>
    <s v="Not Available"/>
    <s v="Not Available"/>
    <s v="Not Available"/>
    <n v="125"/>
    <n v="713"/>
    <s v="Heavy rain."/>
  </r>
  <r>
    <x v="1"/>
    <s v="Sanjay Nagar"/>
    <s v="MP12"/>
    <x v="1"/>
    <n v="1886"/>
    <x v="11"/>
    <n v="99"/>
    <x v="1"/>
    <s v="No Activity"/>
    <n v="737"/>
    <n v="0"/>
    <n v="0"/>
    <n v="0"/>
    <n v="0"/>
    <s v="Not Available"/>
    <s v="Not Available"/>
    <s v="Not Available"/>
    <n v="125"/>
    <n v="713"/>
    <s v="Heavy rain."/>
  </r>
  <r>
    <x v="1"/>
    <s v="Manoj Nagar"/>
    <s v="MP15"/>
    <x v="1"/>
    <s v="Pushpa P1"/>
    <x v="11"/>
    <n v="99"/>
    <x v="0"/>
    <s v="No Activity"/>
    <n v="747"/>
    <n v="0"/>
    <n v="0"/>
    <n v="0"/>
    <n v="0"/>
    <s v="Not Available"/>
    <s v="Not Available"/>
    <s v="Not Available"/>
    <n v="125"/>
    <n v="713"/>
    <s v="Heavy rain."/>
  </r>
  <r>
    <x v="1"/>
    <s v="Manoj Nagar"/>
    <s v="MP15"/>
    <x v="1"/>
    <s v="Pushpa P1"/>
    <x v="11"/>
    <n v="99"/>
    <x v="1"/>
    <s v="No Activity"/>
    <n v="732"/>
    <n v="0"/>
    <n v="0"/>
    <n v="0"/>
    <n v="0"/>
    <s v="Not Available"/>
    <s v="Not Available"/>
    <s v="Not Available"/>
    <n v="125"/>
    <n v="713"/>
    <s v="Heavy rain."/>
  </r>
  <r>
    <x v="1"/>
    <s v="Santosh Sahu"/>
    <s v="MP16"/>
    <x v="1"/>
    <n v="1718"/>
    <x v="11"/>
    <n v="99"/>
    <x v="0"/>
    <s v="No Activity"/>
    <n v="738"/>
    <n v="0"/>
    <n v="0"/>
    <n v="0"/>
    <n v="0"/>
    <s v="Not Available"/>
    <s v="Not Available"/>
    <s v="Not Available"/>
    <n v="125"/>
    <n v="713"/>
    <s v="Heavy rain."/>
  </r>
  <r>
    <x v="1"/>
    <s v="Santosh Sahu"/>
    <s v="MP16"/>
    <x v="1"/>
    <n v="1718"/>
    <x v="11"/>
    <n v="99"/>
    <x v="1"/>
    <s v="No Activity"/>
    <n v="716"/>
    <n v="0"/>
    <n v="0"/>
    <n v="0"/>
    <n v="0"/>
    <s v="Not Available"/>
    <s v="Not Available"/>
    <s v="Not Available"/>
    <n v="125"/>
    <n v="713"/>
    <s v="Heavy rain."/>
  </r>
  <r>
    <x v="1"/>
    <s v="Gourav Gor"/>
    <s v="MP25"/>
    <x v="1"/>
    <n v="1886"/>
    <x v="11"/>
    <n v="99"/>
    <x v="0"/>
    <s v="Irrigation"/>
    <n v="580"/>
    <n v="1"/>
    <n v="212"/>
    <n v="1"/>
    <n v="1"/>
    <s v="Not Available"/>
    <s v="Not Available"/>
    <s v="Not Available"/>
    <n v="125"/>
    <n v="600"/>
    <s v="Heavy rain."/>
  </r>
  <r>
    <x v="1"/>
    <s v="Gourav Gor"/>
    <s v="MP25"/>
    <x v="1"/>
    <n v="1886"/>
    <x v="11"/>
    <n v="99"/>
    <x v="1"/>
    <s v="Irrigation"/>
    <n v="575"/>
    <n v="1"/>
    <n v="212"/>
    <n v="1"/>
    <n v="1"/>
    <s v="Not Available"/>
    <s v="Not Available"/>
    <s v="Not Available"/>
    <n v="125"/>
    <n v="600"/>
    <s v="Heavy rain."/>
  </r>
  <r>
    <x v="1"/>
    <s v="Mohit Nagar"/>
    <s v="MP23"/>
    <x v="1"/>
    <s v="Pushpa 1886 and 1718"/>
    <x v="11"/>
    <n v="99"/>
    <x v="1"/>
    <s v="No Activity"/>
    <n v="745"/>
    <n v="0"/>
    <n v="0"/>
    <n v="0"/>
    <n v="0"/>
    <s v="Not Available"/>
    <s v="Not Available"/>
    <s v="Not Available"/>
    <n v="125"/>
    <n v="713"/>
    <s v="Heavy rain."/>
  </r>
  <r>
    <x v="1"/>
    <s v="Sardar Ji Nagar"/>
    <s v="MP11"/>
    <x v="1"/>
    <n v="1886"/>
    <x v="12"/>
    <n v="99"/>
    <x v="1"/>
    <s v="No Activity"/>
    <n v="864"/>
    <n v="0"/>
    <n v="0"/>
    <n v="0"/>
    <n v="0"/>
    <s v="Not Available"/>
    <s v="Not Available"/>
    <s v="Not Available"/>
    <n v="125"/>
    <n v="841"/>
    <s v="normal weather"/>
  </r>
  <r>
    <x v="1"/>
    <s v="Gourav Gor"/>
    <s v="MP25"/>
    <x v="1"/>
    <n v="1886"/>
    <x v="12"/>
    <n v="106"/>
    <x v="0"/>
    <s v="No Activity"/>
    <n v="1173"/>
    <n v="0"/>
    <n v="0"/>
    <n v="0"/>
    <n v="0"/>
    <s v="Not Available"/>
    <s v="Not Available"/>
    <s v="Not Available"/>
    <n v="125"/>
    <n v="787"/>
    <s v="normal weather"/>
  </r>
  <r>
    <x v="1"/>
    <s v="Gourav Gor"/>
    <s v="MP25"/>
    <x v="1"/>
    <n v="1886"/>
    <x v="12"/>
    <n v="106"/>
    <x v="1"/>
    <s v="No Activity"/>
    <n v="1205"/>
    <n v="0"/>
    <n v="0"/>
    <n v="0"/>
    <n v="0"/>
    <s v="Not Available"/>
    <s v="Not Available"/>
    <s v="Not Available"/>
    <n v="125"/>
    <n v="787"/>
    <s v="normal weather"/>
  </r>
  <r>
    <x v="0"/>
    <s v="Narayan Panwar"/>
    <s v="MP2"/>
    <x v="0"/>
    <s v="Black gold"/>
    <x v="13"/>
    <n v="113"/>
    <x v="0"/>
    <s v="No Activity"/>
    <n v="1128"/>
    <n v="0"/>
    <n v="0"/>
    <n v="0"/>
    <n v="0"/>
    <s v="Not Available"/>
    <s v="Not Available"/>
    <s v="Not Available"/>
    <n v="125"/>
    <n v="895"/>
    <s v="normal weather"/>
  </r>
  <r>
    <x v="0"/>
    <s v="Narayan Panwar"/>
    <s v="MP2"/>
    <x v="0"/>
    <s v="Black gold"/>
    <x v="13"/>
    <n v="113"/>
    <x v="1"/>
    <s v="No Activity"/>
    <n v="1186"/>
    <n v="0"/>
    <n v="0"/>
    <n v="0"/>
    <n v="0"/>
    <s v="Not Available"/>
    <s v="Not Available"/>
    <s v="Not Available"/>
    <n v="125"/>
    <n v="787"/>
    <s v="normal weather"/>
  </r>
  <r>
    <x v="0"/>
    <s v="Rakesh Panwar"/>
    <s v="MP4"/>
    <x v="0"/>
    <s v="Black gold"/>
    <x v="13"/>
    <n v="106"/>
    <x v="0"/>
    <s v="No Activity"/>
    <n v="982"/>
    <n v="0"/>
    <n v="0"/>
    <n v="0"/>
    <n v="0"/>
    <s v="Not Available"/>
    <s v="Not Available"/>
    <s v="Not Available"/>
    <n v="125"/>
    <n v="1120"/>
    <s v="normal weather"/>
  </r>
  <r>
    <x v="0"/>
    <s v="Rakesh Panwar"/>
    <s v="MP4"/>
    <x v="0"/>
    <s v="Black gold"/>
    <x v="13"/>
    <n v="106"/>
    <x v="1"/>
    <s v="No Activity"/>
    <n v="1126"/>
    <n v="0"/>
    <n v="0"/>
    <n v="0"/>
    <n v="0"/>
    <s v="Not Available"/>
    <s v="Not Available"/>
    <s v="Not Available"/>
    <n v="125"/>
    <n v="895"/>
    <s v="normal weather"/>
  </r>
  <r>
    <x v="0"/>
    <s v="Daluram Jaat"/>
    <s v="MP7"/>
    <x v="2"/>
    <s v="Black gold"/>
    <x v="13"/>
    <n v="113"/>
    <x v="0"/>
    <s v="No Activity"/>
    <n v="1202"/>
    <n v="0"/>
    <n v="0"/>
    <n v="0"/>
    <n v="0"/>
    <s v="Not Available"/>
    <s v="Not Available"/>
    <s v="Not Available"/>
    <n v="125"/>
    <n v="787"/>
    <s v="normal weather"/>
  </r>
  <r>
    <x v="0"/>
    <s v="Daluram Jaat"/>
    <s v="MP7"/>
    <x v="2"/>
    <s v="Black gold"/>
    <x v="13"/>
    <n v="113"/>
    <x v="1"/>
    <s v="No Activity"/>
    <n v="1154"/>
    <n v="0"/>
    <n v="0"/>
    <n v="0"/>
    <n v="0"/>
    <s v="Not Available"/>
    <s v="Not Available"/>
    <s v="Not Available"/>
    <n v="125"/>
    <n v="796"/>
    <s v="normal weather"/>
  </r>
  <r>
    <x v="0"/>
    <s v="Balkrishn Panwar"/>
    <s v="MP17"/>
    <x v="0"/>
    <s v="Black gold"/>
    <x v="13"/>
    <n v="113"/>
    <x v="0"/>
    <s v="No Activity"/>
    <n v="1128"/>
    <n v="0"/>
    <n v="0"/>
    <n v="0"/>
    <n v="0"/>
    <s v="Not Available"/>
    <s v="Not Available"/>
    <s v="Not Available"/>
    <n v="125"/>
    <n v="895"/>
    <s v="normal weather"/>
  </r>
  <r>
    <x v="0"/>
    <s v="Balkrishn Panwar"/>
    <s v="MP17"/>
    <x v="0"/>
    <s v="Black gold"/>
    <x v="13"/>
    <n v="113"/>
    <x v="1"/>
    <s v="No Activity"/>
    <n v="1186"/>
    <n v="0"/>
    <n v="0"/>
    <n v="0"/>
    <n v="0"/>
    <s v="Not Available"/>
    <s v="Not Available"/>
    <s v="Not Available"/>
    <n v="125"/>
    <n v="787"/>
    <s v="normal weather"/>
  </r>
  <r>
    <x v="0"/>
    <s v="Sanjay Panwar"/>
    <s v="MP19"/>
    <x v="0"/>
    <n v="2117"/>
    <x v="13"/>
    <n v="106"/>
    <x v="0"/>
    <s v="No Activity"/>
    <n v="989"/>
    <n v="0"/>
    <n v="0"/>
    <n v="0"/>
    <n v="0"/>
    <s v="Not Available"/>
    <s v="Not Available"/>
    <s v="Not Available"/>
    <n v="125"/>
    <n v="1120"/>
    <s v="normal weather"/>
  </r>
  <r>
    <x v="0"/>
    <s v="Sanjay Panwar"/>
    <s v="MP19"/>
    <x v="0"/>
    <n v="2117"/>
    <x v="13"/>
    <n v="106"/>
    <x v="1"/>
    <s v="No Activity"/>
    <n v="1114"/>
    <n v="0"/>
    <n v="0"/>
    <n v="0"/>
    <n v="0"/>
    <s v="Not Available"/>
    <s v="Not Available"/>
    <s v="Not Available"/>
    <n v="125"/>
    <n v="895"/>
    <s v="normal weather"/>
  </r>
  <r>
    <x v="0"/>
    <s v="Vinod Patel"/>
    <s v="MP20"/>
    <x v="0"/>
    <s v="Black gold"/>
    <x v="13"/>
    <n v="106"/>
    <x v="0"/>
    <s v="No Activity"/>
    <n v="982"/>
    <n v="0"/>
    <n v="0"/>
    <n v="0"/>
    <n v="0"/>
    <s v="Not Available"/>
    <s v="Not Available"/>
    <s v="Not Available"/>
    <n v="125"/>
    <n v="1120"/>
    <s v="normal weather"/>
  </r>
  <r>
    <x v="0"/>
    <s v="Vinod Patel"/>
    <s v="MP20"/>
    <x v="0"/>
    <s v="Black gold"/>
    <x v="13"/>
    <n v="106"/>
    <x v="1"/>
    <s v="No Activity"/>
    <n v="1126"/>
    <n v="0"/>
    <n v="0"/>
    <n v="0"/>
    <n v="0"/>
    <s v="Not Available"/>
    <s v="Not Available"/>
    <s v="Not Available"/>
    <n v="125"/>
    <n v="895"/>
    <s v="normal weather"/>
  </r>
  <r>
    <x v="0"/>
    <s v="Vivek Panwar"/>
    <s v="MP21"/>
    <x v="0"/>
    <s v="Black gold"/>
    <x v="13"/>
    <n v="106"/>
    <x v="0"/>
    <s v="No Activity"/>
    <n v="982"/>
    <n v="0"/>
    <n v="0"/>
    <n v="0"/>
    <n v="0"/>
    <s v="Not Available"/>
    <s v="Not Available"/>
    <s v="Not Available"/>
    <n v="125"/>
    <n v="1120"/>
    <s v="normal weather"/>
  </r>
  <r>
    <x v="0"/>
    <s v="Vivek Panwar"/>
    <s v="MP21"/>
    <x v="0"/>
    <s v="Black gold"/>
    <x v="13"/>
    <n v="106"/>
    <x v="1"/>
    <s v="No Activity"/>
    <n v="1126"/>
    <n v="0"/>
    <n v="0"/>
    <n v="0"/>
    <n v="0"/>
    <s v="Not Available"/>
    <s v="Not Available"/>
    <s v="Not Available"/>
    <n v="125"/>
    <n v="895"/>
    <s v="normal weather"/>
  </r>
  <r>
    <x v="0"/>
    <s v="Pawan Panwar"/>
    <s v="MP24"/>
    <x v="0"/>
    <s v="Black gold"/>
    <x v="13"/>
    <n v="106"/>
    <x v="0"/>
    <s v="No Activity"/>
    <n v="982"/>
    <n v="0"/>
    <n v="0"/>
    <n v="0"/>
    <n v="0"/>
    <s v="Not Available"/>
    <s v="Not Available"/>
    <s v="Not Available"/>
    <n v="125"/>
    <n v="1120"/>
    <s v="normal weather"/>
  </r>
  <r>
    <x v="0"/>
    <s v="Pawan Panwar"/>
    <s v="MP24"/>
    <x v="0"/>
    <s v="Black gold"/>
    <x v="13"/>
    <n v="106"/>
    <x v="1"/>
    <s v="No Activity"/>
    <n v="1126"/>
    <n v="0"/>
    <n v="0"/>
    <n v="0"/>
    <n v="0"/>
    <s v="Not Available"/>
    <s v="Not Available"/>
    <s v="Not Available"/>
    <n v="125"/>
    <n v="895"/>
    <s v="normal weather"/>
  </r>
  <r>
    <x v="1"/>
    <s v="Sardar Ji Nagar"/>
    <s v="MP11"/>
    <x v="1"/>
    <n v="1886"/>
    <x v="13"/>
    <n v="106"/>
    <x v="0"/>
    <s v="No Activity"/>
    <n v="1125"/>
    <n v="0"/>
    <n v="0"/>
    <n v="0"/>
    <n v="0"/>
    <s v="Not Available"/>
    <s v="Not Available"/>
    <s v="Not Available"/>
    <n v="125"/>
    <n v="895"/>
    <s v="normal weather"/>
  </r>
  <r>
    <x v="1"/>
    <s v="Santosh Sahu"/>
    <s v="MP16"/>
    <x v="1"/>
    <n v="1718"/>
    <x v="13"/>
    <n v="113"/>
    <x v="0"/>
    <s v="No Activity"/>
    <n v="1205"/>
    <n v="0"/>
    <n v="0"/>
    <n v="0"/>
    <n v="0"/>
    <s v="Not Available"/>
    <s v="Not Available"/>
    <s v="Not Available"/>
    <n v="125"/>
    <n v="787"/>
    <s v="normal weather"/>
  </r>
  <r>
    <x v="1"/>
    <s v="Gourav Gor"/>
    <s v="MP25"/>
    <x v="1"/>
    <n v="1886"/>
    <x v="13"/>
    <n v="113"/>
    <x v="1"/>
    <s v="No Activity"/>
    <n v="1130"/>
    <n v="0"/>
    <n v="0"/>
    <n v="0"/>
    <n v="0"/>
    <s v="Not Available"/>
    <s v="Not Available"/>
    <s v="Not Available"/>
    <n v="125"/>
    <n v="895"/>
    <s v="normal weather"/>
  </r>
  <r>
    <x v="1"/>
    <s v="Mohit Nagar"/>
    <s v="MP23"/>
    <x v="1"/>
    <s v="Pushpa 1886 and 1718"/>
    <x v="13"/>
    <n v="113"/>
    <x v="0"/>
    <s v="No Activity"/>
    <n v="1241"/>
    <n v="0"/>
    <n v="0"/>
    <n v="0"/>
    <n v="0"/>
    <s v="Not Available"/>
    <s v="Not Available"/>
    <s v="Not Available"/>
    <n v="125"/>
    <n v="634"/>
    <s v="normal weather"/>
  </r>
  <r>
    <x v="1"/>
    <s v="Nitin Nagar- Discontinue"/>
    <s v="MP9"/>
    <x v="1"/>
    <s v="Discontinue"/>
    <x v="15"/>
    <n v="0"/>
    <x v="0"/>
    <s v="Harvest"/>
    <n v="1000"/>
    <n v="1"/>
    <n v="357"/>
    <n v="1"/>
    <n v="1"/>
    <s v="Not Available"/>
    <s v="Not Available"/>
    <s v="Not Available"/>
    <n v="125"/>
    <n v="1000"/>
    <s v="normal weather"/>
  </r>
  <r>
    <x v="0"/>
    <s v="Sunil Panwar - Discontinue"/>
    <s v="MP1"/>
    <x v="0"/>
    <s v="Discontinue"/>
    <x v="16"/>
    <n v="0"/>
    <x v="0"/>
    <s v="Cultivator and Rotavator"/>
    <n v="1200"/>
    <n v="1"/>
    <n v="350"/>
    <n v="1"/>
    <n v="1"/>
    <s v="Not Available"/>
    <s v="Not Available"/>
    <s v="Not Available"/>
    <n v="125"/>
    <n v="1200"/>
    <s v="normal weather"/>
  </r>
  <r>
    <x v="0"/>
    <s v="Rakesh Panwar"/>
    <s v="MP4"/>
    <x v="0"/>
    <s v="Black gold"/>
    <x v="16"/>
    <n v="0"/>
    <x v="0"/>
    <s v="Cultivater"/>
    <n v="1000"/>
    <n v="1"/>
    <n v="350"/>
    <n v="1"/>
    <n v="1"/>
    <s v="Not Available"/>
    <s v="Not Available"/>
    <s v="Not Available"/>
    <n v="125"/>
    <n v="1000"/>
    <s v="normal weather"/>
  </r>
  <r>
    <x v="0"/>
    <s v="Balkrishn Panwar"/>
    <s v="MP17"/>
    <x v="0"/>
    <s v="Black gold"/>
    <x v="16"/>
    <n v="0"/>
    <x v="0"/>
    <s v="Cultivater"/>
    <n v="1000"/>
    <n v="1"/>
    <n v="350"/>
    <n v="1"/>
    <n v="1"/>
    <s v="Not Available"/>
    <s v="Not Available"/>
    <s v="Not Available"/>
    <n v="125"/>
    <n v="1000"/>
    <s v="normal weather"/>
  </r>
  <r>
    <x v="0"/>
    <s v="Sanjay Panwar"/>
    <s v="MP19"/>
    <x v="0"/>
    <n v="2117"/>
    <x v="16"/>
    <n v="0"/>
    <x v="0"/>
    <s v="Cultivater"/>
    <n v="1000"/>
    <n v="1"/>
    <n v="354"/>
    <n v="1"/>
    <n v="1"/>
    <s v="Not Available"/>
    <s v="Not Available"/>
    <s v="Not Available"/>
    <n v="125"/>
    <n v="1000"/>
    <s v="normal weather"/>
  </r>
  <r>
    <x v="0"/>
    <s v="Vinod Patel"/>
    <s v="MP20"/>
    <x v="0"/>
    <s v="Black gold"/>
    <x v="16"/>
    <n v="0"/>
    <x v="0"/>
    <s v="Cultivater"/>
    <n v="1000"/>
    <n v="1"/>
    <n v="350"/>
    <n v="1"/>
    <n v="1"/>
    <s v="Not Available"/>
    <s v="Not Available"/>
    <s v="Not Available"/>
    <n v="125"/>
    <n v="1000"/>
    <s v="normal weather"/>
  </r>
  <r>
    <x v="0"/>
    <s v="Vivek Panwar"/>
    <s v="MP21"/>
    <x v="0"/>
    <s v="Black gold"/>
    <x v="16"/>
    <n v="0"/>
    <x v="0"/>
    <s v="Cultivater"/>
    <n v="1000"/>
    <n v="1"/>
    <n v="350"/>
    <n v="1"/>
    <n v="1"/>
    <s v="Not Available"/>
    <s v="Not Available"/>
    <s v="Not Available"/>
    <n v="125"/>
    <n v="1000"/>
    <s v="normal weather"/>
  </r>
  <r>
    <x v="1"/>
    <s v="Srishir Dubay"/>
    <s v="MP10"/>
    <x v="1"/>
    <s v="Kranti LG"/>
    <x v="16"/>
    <n v="0"/>
    <x v="0"/>
    <s v="Harvest of moong"/>
    <n v="900"/>
    <n v="1"/>
    <n v="360"/>
    <n v="1"/>
    <n v="1"/>
    <s v="Not Available"/>
    <s v="Not Available"/>
    <s v="Not Available"/>
    <n v="125"/>
    <n v="900"/>
    <s v="normal weather"/>
  </r>
  <r>
    <x v="1"/>
    <s v="Sanjay Nagar"/>
    <s v="MP12"/>
    <x v="1"/>
    <n v="1886"/>
    <x v="16"/>
    <n v="0"/>
    <x v="0"/>
    <s v="Cultivater"/>
    <n v="1000"/>
    <n v="1"/>
    <n v="360"/>
    <n v="1"/>
    <n v="1"/>
    <s v="Not Available"/>
    <s v="Not Available"/>
    <s v="Not Available"/>
    <n v="125"/>
    <n v="1000"/>
    <s v="normal weather"/>
  </r>
  <r>
    <x v="1"/>
    <s v="Manoj Kevat"/>
    <s v="MP13"/>
    <x v="1"/>
    <s v="Pushpa P1"/>
    <x v="16"/>
    <n v="0"/>
    <x v="0"/>
    <s v="Cultivater"/>
    <n v="1000"/>
    <n v="1"/>
    <n v="360"/>
    <n v="1"/>
    <n v="1"/>
    <s v="Not Available"/>
    <s v="Not Available"/>
    <s v="Not Available"/>
    <n v="125"/>
    <n v="1000"/>
    <s v="normal weather"/>
  </r>
  <r>
    <x v="1"/>
    <s v="Manoj Kevat"/>
    <s v="MP13"/>
    <x v="1"/>
    <s v="Pushpa P1"/>
    <x v="16"/>
    <n v="0"/>
    <x v="1"/>
    <s v="Cultivater"/>
    <n v="1000"/>
    <n v="1"/>
    <n v="360"/>
    <n v="1"/>
    <n v="1"/>
    <s v="Not Available"/>
    <s v="Not Available"/>
    <s v="Not Available"/>
    <n v="125"/>
    <n v="1000"/>
    <s v="normal weather"/>
  </r>
  <r>
    <x v="1"/>
    <s v="Manoj Nagar"/>
    <s v="MP15"/>
    <x v="1"/>
    <s v="Pushpa P1"/>
    <x v="16"/>
    <n v="0"/>
    <x v="0"/>
    <s v="Plowing "/>
    <n v="1000"/>
    <n v="1"/>
    <n v="360"/>
    <n v="1"/>
    <n v="1"/>
    <s v="Not Available"/>
    <s v="Not Available"/>
    <s v="Not Available"/>
    <n v="125"/>
    <n v="1000"/>
    <s v="normal weather"/>
  </r>
  <r>
    <x v="1"/>
    <s v="Santosh Sahu"/>
    <s v="MP16"/>
    <x v="1"/>
    <n v="1718"/>
    <x v="16"/>
    <n v="0"/>
    <x v="0"/>
    <s v="Cultivater"/>
    <n v="1000"/>
    <n v="1"/>
    <n v="361"/>
    <n v="1"/>
    <n v="1"/>
    <s v="Not Available"/>
    <s v="Not Available"/>
    <s v="Not Available"/>
    <n v="125"/>
    <n v="1000"/>
    <s v="normal weather"/>
  </r>
  <r>
    <x v="0"/>
    <s v="Sanjay Panwar"/>
    <s v="MP19"/>
    <x v="0"/>
    <n v="2117"/>
    <x v="17"/>
    <n v="0"/>
    <x v="0"/>
    <s v="Plot Leveling"/>
    <n v="1000"/>
    <n v="1"/>
    <n v="366"/>
    <n v="1"/>
    <n v="1"/>
    <s v="Not Available"/>
    <s v="Not Available"/>
    <s v="Not Available"/>
    <n v="125"/>
    <n v="1000"/>
    <s v="normal weather"/>
  </r>
  <r>
    <x v="1"/>
    <s v="Srishir Dubay"/>
    <s v="MP10"/>
    <x v="1"/>
    <s v="Kranti LG"/>
    <x v="17"/>
    <n v="0"/>
    <x v="0"/>
    <s v="Cultivator + Leveling"/>
    <n v="2000"/>
    <n v="1"/>
    <n v="368"/>
    <n v="1"/>
    <n v="1"/>
    <s v="Not Available"/>
    <s v="Not Available"/>
    <s v="Not Available"/>
    <n v="125"/>
    <n v="2000"/>
    <s v="normal weather"/>
  </r>
  <r>
    <x v="1"/>
    <s v="Sardar Ji Nagar"/>
    <s v="MP11"/>
    <x v="1"/>
    <n v="1886"/>
    <x v="17"/>
    <n v="0"/>
    <x v="0"/>
    <s v="Harvest + Cultivator"/>
    <n v="2300"/>
    <n v="1"/>
    <n v="368"/>
    <n v="1"/>
    <n v="1"/>
    <s v="Not Available"/>
    <s v="Not Available"/>
    <s v="Not Available"/>
    <n v="125"/>
    <n v="2300"/>
    <s v="normal weather"/>
  </r>
  <r>
    <x v="0"/>
    <s v="Balkrishn Panwar"/>
    <s v="MP17"/>
    <x v="0"/>
    <s v="Black gold"/>
    <x v="18"/>
    <n v="1"/>
    <x v="0"/>
    <s v="Sowing"/>
    <n v="500"/>
    <n v="1"/>
    <n v="332"/>
    <n v="1"/>
    <n v="1"/>
    <s v="Not Available"/>
    <s v="black gold"/>
    <s v="Not Available"/>
    <n v="125"/>
    <n v="500"/>
    <s v="Normal Rain"/>
  </r>
  <r>
    <x v="0"/>
    <s v="Balkrishn Panwar"/>
    <s v="MP17"/>
    <x v="0"/>
    <s v="Black gold"/>
    <x v="18"/>
    <n v="1"/>
    <x v="1"/>
    <s v="Sowing"/>
    <n v="500"/>
    <n v="1"/>
    <n v="332"/>
    <n v="1"/>
    <n v="1"/>
    <s v="Not Available"/>
    <s v="black gold"/>
    <s v="35kg"/>
    <n v="125"/>
    <n v="500"/>
    <s v="Normal Rain"/>
  </r>
  <r>
    <x v="1"/>
    <s v="Srishir Dubay"/>
    <s v="MP10"/>
    <x v="1"/>
    <s v="Kranti LG"/>
    <x v="18"/>
    <n v="1"/>
    <x v="0"/>
    <s v="irrigation and levling + nursery"/>
    <n v="5500"/>
    <n v="1"/>
    <n v="350"/>
    <n v="1"/>
    <n v="1"/>
    <s v="Not Available"/>
    <s v="Not Available"/>
    <s v="Not Available"/>
    <n v="125"/>
    <n v="5500"/>
    <s v="Normal Rain"/>
  </r>
  <r>
    <x v="1"/>
    <s v="Sanjay Nagar"/>
    <s v="MP12"/>
    <x v="1"/>
    <n v="1886"/>
    <x v="18"/>
    <n v="1"/>
    <x v="0"/>
    <s v="Nursary  + leveling"/>
    <n v="5000"/>
    <n v="1"/>
    <n v="350"/>
    <n v="1"/>
    <n v="1"/>
    <s v="Not Available"/>
    <s v="Not Available"/>
    <s v="Not Available"/>
    <n v="125"/>
    <n v="5000"/>
    <s v="Normal Rain"/>
  </r>
  <r>
    <x v="1"/>
    <s v="Sanjay Nagar"/>
    <s v="MP12"/>
    <x v="1"/>
    <n v="1886"/>
    <x v="18"/>
    <n v="1"/>
    <x v="1"/>
    <s v="Nursary  + leveling"/>
    <n v="5000"/>
    <n v="1"/>
    <n v="350"/>
    <n v="1"/>
    <n v="1"/>
    <s v="Not Available"/>
    <s v="Not Available"/>
    <s v="Not Available"/>
    <n v="125"/>
    <n v="5000"/>
    <s v="Normal Rain"/>
  </r>
  <r>
    <x v="1"/>
    <s v="Mohit Nagar"/>
    <s v="MP23"/>
    <x v="1"/>
    <s v="Pushpa 1886 and 1718"/>
    <x v="18"/>
    <n v="1"/>
    <x v="0"/>
    <s v="Nursary  + leveling"/>
    <n v="5500"/>
    <n v="1"/>
    <n v="350"/>
    <n v="1"/>
    <n v="1"/>
    <s v="Seed"/>
    <n v="1718"/>
    <s v="Not Available"/>
    <n v="125"/>
    <n v="5500"/>
    <s v="Normal Rain"/>
  </r>
  <r>
    <x v="1"/>
    <s v="Mohit Nagar"/>
    <s v="MP23"/>
    <x v="1"/>
    <s v="Pushpa 1886 and 1718"/>
    <x v="18"/>
    <n v="1"/>
    <x v="1"/>
    <s v="Nursary  + leveling"/>
    <n v="500"/>
    <n v="1"/>
    <n v="350"/>
    <n v="1"/>
    <n v="1"/>
    <s v="Seed"/>
    <n v="1718"/>
    <s v="Not Available"/>
    <n v="125"/>
    <n v="500"/>
    <s v="Normal Rain"/>
  </r>
  <r>
    <x v="0"/>
    <s v="Narayan Panwar"/>
    <s v="MP2"/>
    <x v="0"/>
    <s v="Black gold"/>
    <x v="1"/>
    <n v="8"/>
    <x v="0"/>
    <s v="Sowing "/>
    <n v="500"/>
    <n v="1"/>
    <n v="360"/>
    <n v="1"/>
    <n v="1"/>
    <s v="Seed"/>
    <s v="Black Gold"/>
    <s v="35kg"/>
    <n v="125"/>
    <n v="500"/>
    <s v="Normal Rain"/>
  </r>
  <r>
    <x v="0"/>
    <s v="Narayan Panwar"/>
    <s v="MP2"/>
    <x v="0"/>
    <s v="Black gold"/>
    <x v="1"/>
    <n v="8"/>
    <x v="1"/>
    <s v="Sowing + Spray"/>
    <n v="1330"/>
    <n v="1"/>
    <n v="360"/>
    <n v="1"/>
    <n v="1"/>
    <s v="Seed + Herbicide"/>
    <s v="Black Gold + Authority next "/>
    <s v="3.33 gram"/>
    <n v="125"/>
    <n v="1330"/>
    <s v="Normal Rain"/>
  </r>
  <r>
    <x v="0"/>
    <s v="Rakesh Panwar"/>
    <s v="MP4"/>
    <x v="0"/>
    <s v="Black gold"/>
    <x v="1"/>
    <n v="1"/>
    <x v="0"/>
    <s v=" Sowing +spray"/>
    <n v="720"/>
    <n v="1"/>
    <n v="332"/>
    <n v="1"/>
    <n v="1"/>
    <s v="Seed + Herbicide"/>
    <s v="Baritta + Black Gold"/>
    <n v="12.4"/>
    <n v="125"/>
    <n v="720"/>
    <s v="Normal Rain"/>
  </r>
  <r>
    <x v="0"/>
    <s v="Rakesh Panwar"/>
    <s v="MP4"/>
    <x v="0"/>
    <s v="Black gold"/>
    <x v="1"/>
    <n v="1"/>
    <x v="1"/>
    <s v="Sowing + Spray"/>
    <n v="1330"/>
    <n v="1"/>
    <n v="332"/>
    <n v="1"/>
    <n v="1"/>
    <s v="Not Available"/>
    <s v="Authority next + Black Gold"/>
    <n v="3.33"/>
    <n v="125"/>
    <n v="1330"/>
    <s v="Normal Rain"/>
  </r>
  <r>
    <x v="0"/>
    <s v="Daluram Jaat"/>
    <s v="MP7"/>
    <x v="0"/>
    <s v="Black gold"/>
    <x v="1"/>
    <n v="8"/>
    <x v="0"/>
    <s v="sowing +spray"/>
    <n v="950"/>
    <n v="1"/>
    <n v="360"/>
    <n v="1"/>
    <n v="1"/>
    <s v="Seed + Herbicide"/>
    <s v="black gold + Dog"/>
    <s v="500ml + 35 kg"/>
    <n v="125"/>
    <n v="950"/>
    <s v="Normal Rain"/>
  </r>
  <r>
    <x v="0"/>
    <s v="Daluram Jaat"/>
    <s v="MP7"/>
    <x v="0"/>
    <s v="Black gold"/>
    <x v="1"/>
    <n v="8"/>
    <x v="1"/>
    <s v="Sowing + Spray"/>
    <n v="1330"/>
    <n v="1"/>
    <n v="360"/>
    <n v="1"/>
    <n v="1"/>
    <s v="Seed + Herbicide"/>
    <s v="black gold +Authority"/>
    <s v="3.33 gm + 35 kg"/>
    <n v="125"/>
    <n v="1330"/>
    <s v="Normal Rain"/>
  </r>
  <r>
    <x v="0"/>
    <s v="Balkrishn Panwar"/>
    <s v="MP17"/>
    <x v="0"/>
    <s v="Black gold"/>
    <x v="1"/>
    <n v="8"/>
    <x v="1"/>
    <s v="Sowing + Spray"/>
    <n v="830"/>
    <n v="1"/>
    <n v="360"/>
    <n v="1"/>
    <n v="1"/>
    <s v="Herbicide"/>
    <s v="Authority next"/>
    <s v="3.3g"/>
    <n v="125"/>
    <n v="830"/>
    <s v="Normal Rain"/>
  </r>
  <r>
    <x v="0"/>
    <s v="Sanjay Panwar"/>
    <s v="MP19"/>
    <x v="0"/>
    <n v="2117"/>
    <x v="1"/>
    <n v="1"/>
    <x v="0"/>
    <s v="Sowing + Spray"/>
    <n v="1080"/>
    <n v="1"/>
    <n v="342"/>
    <n v="1"/>
    <n v="1"/>
    <s v="Seed + Herbicide"/>
    <s v="2171 + Authority next"/>
    <s v="35kg + 3.33"/>
    <n v="125"/>
    <n v="1080"/>
    <s v="Normal Rain"/>
  </r>
  <r>
    <x v="0"/>
    <s v="Sanjay Panwar"/>
    <s v="MP19"/>
    <x v="0"/>
    <n v="2117"/>
    <x v="1"/>
    <n v="1"/>
    <x v="1"/>
    <s v="Sowing + Spray"/>
    <n v="1080"/>
    <n v="1"/>
    <n v="342"/>
    <n v="1"/>
    <n v="1"/>
    <s v="Seed + Herbicide"/>
    <s v="2171 + Authority next"/>
    <s v="35kg + 3.33"/>
    <n v="125"/>
    <n v="1080"/>
    <s v="Normal Rain"/>
  </r>
  <r>
    <x v="0"/>
    <s v="Vinod Patel"/>
    <s v="MP20"/>
    <x v="0"/>
    <s v="Black gold"/>
    <x v="1"/>
    <n v="1"/>
    <x v="0"/>
    <s v="Sowing + Spray"/>
    <n v="1000"/>
    <n v="1"/>
    <n v="332"/>
    <n v="1"/>
    <n v="1"/>
    <s v="Seed + Herbicide"/>
    <s v="Black Gold  (Seed) , Barreat + Podcast "/>
    <s v="35kg + 3.3G + 12.4"/>
    <n v="125"/>
    <n v="1000"/>
    <s v="Normal Rain"/>
  </r>
  <r>
    <x v="0"/>
    <s v="Vinod Patel"/>
    <s v="MP20"/>
    <x v="0"/>
    <s v="Black gold"/>
    <x v="1"/>
    <n v="1"/>
    <x v="1"/>
    <s v="Sowing + Spray"/>
    <n v="1330"/>
    <n v="1"/>
    <n v="332"/>
    <n v="1"/>
    <n v="1"/>
    <s v="Seed + Herbicide"/>
    <s v="Black Gold  (Seed) , Authority next "/>
    <s v="35 kg + 3.33"/>
    <n v="125"/>
    <n v="1330"/>
    <s v="Normal Rain"/>
  </r>
  <r>
    <x v="0"/>
    <s v="Vivek Panwar"/>
    <s v="MP21"/>
    <x v="0"/>
    <s v="Black gold"/>
    <x v="1"/>
    <n v="1"/>
    <x v="0"/>
    <s v="Sowing"/>
    <n v="500"/>
    <n v="1"/>
    <n v="332"/>
    <n v="1"/>
    <n v="1"/>
    <s v="Seed"/>
    <s v="black gold"/>
    <s v="35kg"/>
    <n v="125"/>
    <n v="500"/>
    <s v="Normal Rain"/>
  </r>
  <r>
    <x v="0"/>
    <s v="Vivek Panwar"/>
    <s v="MP21"/>
    <x v="0"/>
    <s v="Black gold"/>
    <x v="1"/>
    <n v="1"/>
    <x v="1"/>
    <s v="Sowing + Spray"/>
    <n v="1330"/>
    <n v="1"/>
    <n v="332"/>
    <n v="1"/>
    <n v="1"/>
    <s v="seed +herbicide"/>
    <s v="black gold +authority next"/>
    <s v="35 kg + 3.33gram"/>
    <n v="125"/>
    <n v="1330"/>
    <s v="Normal Rain"/>
  </r>
  <r>
    <x v="0"/>
    <s v="Pawan Panwar"/>
    <s v="MP24"/>
    <x v="0"/>
    <s v="Black gold"/>
    <x v="1"/>
    <n v="1"/>
    <x v="0"/>
    <s v="Sowing"/>
    <n v="500"/>
    <n v="1"/>
    <n v="332"/>
    <n v="1"/>
    <n v="1"/>
    <s v="Seed + Herbicide"/>
    <s v="black gold + Corteva"/>
    <s v="35kg"/>
    <n v="125"/>
    <n v="500"/>
    <s v="Normal Rain"/>
  </r>
  <r>
    <x v="0"/>
    <s v="Pawan Panwar"/>
    <s v="MP24"/>
    <x v="0"/>
    <s v="Black gold"/>
    <x v="1"/>
    <n v="1"/>
    <x v="1"/>
    <s v="Sowing + Spray"/>
    <n v="1330"/>
    <n v="1"/>
    <n v="332"/>
    <n v="1"/>
    <n v="1"/>
    <s v="seed +herbicide"/>
    <s v="black gold +authority next"/>
    <s v="35 kg + 3.33gram"/>
    <n v="125"/>
    <n v="1330"/>
    <s v="Normal Rain"/>
  </r>
  <r>
    <x v="1"/>
    <s v="Sanjay Nagar"/>
    <s v="MP12"/>
    <x v="1"/>
    <n v="1886"/>
    <x v="1"/>
    <n v="8"/>
    <x v="1"/>
    <s v="Fertilizer + Spray"/>
    <n v="620"/>
    <n v="1"/>
    <n v="372"/>
    <n v="1"/>
    <n v="1"/>
    <s v="Fertilizer"/>
    <s v="DAP+DAP"/>
    <s v="10KG+10KG"/>
    <n v="125"/>
    <n v="620"/>
    <s v="Normal Rain"/>
  </r>
  <r>
    <x v="1"/>
    <s v="Manoj Kevat"/>
    <s v="MP13"/>
    <x v="1"/>
    <s v="Pushpa P1"/>
    <x v="1"/>
    <n v="15"/>
    <x v="0"/>
    <s v="Fertilizer application"/>
    <n v="260"/>
    <n v="1"/>
    <n v="366"/>
    <n v="1"/>
    <n v="1"/>
    <s v="Fertilizer"/>
    <s v="DAP"/>
    <s v="10kg"/>
    <n v="125"/>
    <n v="260"/>
    <s v="Normal Rain"/>
  </r>
  <r>
    <x v="1"/>
    <s v="Manoj Kevat"/>
    <s v="MP13"/>
    <x v="1"/>
    <s v="Pushpa P1"/>
    <x v="1"/>
    <n v="15"/>
    <x v="1"/>
    <s v="Fertilizer application"/>
    <n v="260"/>
    <n v="1"/>
    <n v="366"/>
    <n v="1"/>
    <n v="1"/>
    <s v="Fertilizer"/>
    <s v="DAP"/>
    <s v="10kg"/>
    <n v="125"/>
    <n v="260"/>
    <s v="Normal Rain"/>
  </r>
  <r>
    <x v="1"/>
    <s v="Manoj Nagar"/>
    <s v="MP15"/>
    <x v="1"/>
    <s v="Pushpa P1"/>
    <x v="1"/>
    <n v="8"/>
    <x v="0"/>
    <s v="Fertilizer application"/>
    <n v="260"/>
    <n v="1"/>
    <n v="372"/>
    <n v="1"/>
    <n v="1"/>
    <s v="Fertilizer"/>
    <s v="DAP"/>
    <s v="10KG"/>
    <n v="125"/>
    <n v="260"/>
    <s v="Normal Rain"/>
  </r>
  <r>
    <x v="1"/>
    <s v="Manoj Nagar"/>
    <s v="MP15"/>
    <x v="1"/>
    <s v="Pushpa P1"/>
    <x v="1"/>
    <n v="8"/>
    <x v="1"/>
    <s v="Fertilizer application"/>
    <n v="260"/>
    <n v="1"/>
    <n v="372"/>
    <n v="1"/>
    <n v="1"/>
    <s v="Fertilizer"/>
    <s v="DAP"/>
    <s v="10KG"/>
    <n v="125"/>
    <n v="260"/>
    <s v="Normal Rain"/>
  </r>
  <r>
    <x v="1"/>
    <s v="Srishir Dubay"/>
    <s v="MP10"/>
    <x v="1"/>
    <s v="Kranti LG"/>
    <x v="19"/>
    <n v="22"/>
    <x v="0"/>
    <s v="Irrigation+ Rotavator + Transplant"/>
    <n v="2750"/>
    <n v="1"/>
    <n v="350"/>
    <n v="1"/>
    <n v="1"/>
    <s v="Not Available"/>
    <s v="Not Available"/>
    <s v="Not Available"/>
    <n v="125"/>
    <n v="2750"/>
    <s v="Moderate Rain"/>
  </r>
  <r>
    <x v="1"/>
    <s v="Sardar Ji Nagar"/>
    <s v="MP11"/>
    <x v="1"/>
    <n v="1886"/>
    <x v="19"/>
    <n v="15"/>
    <x v="0"/>
    <s v="Irrigation+ Rotavator + Transplant"/>
    <n v="5500"/>
    <n v="1"/>
    <n v="366"/>
    <n v="1"/>
    <n v="1"/>
    <s v="Not Available"/>
    <s v="Not Available"/>
    <s v="Not Available"/>
    <n v="125"/>
    <n v="5500"/>
    <s v="Moderate Rain"/>
  </r>
  <r>
    <x v="1"/>
    <s v="Sardar Ji Nagar"/>
    <s v="MP11"/>
    <x v="1"/>
    <n v="1886"/>
    <x v="19"/>
    <n v="15"/>
    <x v="1"/>
    <s v="Irrigation+ Rotavator + Transplant"/>
    <n v="5500"/>
    <n v="1"/>
    <n v="366"/>
    <n v="1"/>
    <n v="1"/>
    <s v="Not Available"/>
    <s v="Not Available"/>
    <s v="Not Available"/>
    <n v="125"/>
    <n v="5500"/>
    <s v="Moderate Rain"/>
  </r>
  <r>
    <x v="1"/>
    <s v="Sanjay Nagar"/>
    <s v="MP12"/>
    <x v="1"/>
    <n v="1886"/>
    <x v="19"/>
    <n v="22"/>
    <x v="0"/>
    <s v="Irrigation+ Rotavator + Transplant"/>
    <n v="5500"/>
    <n v="1"/>
    <n v="350"/>
    <n v="1"/>
    <n v="1"/>
    <s v="Not Available"/>
    <s v="Not Available"/>
    <s v="Not Available"/>
    <n v="125"/>
    <n v="5500"/>
    <s v="Moderate Rain"/>
  </r>
  <r>
    <x v="1"/>
    <s v="Sanjay Nagar"/>
    <s v="MP12"/>
    <x v="1"/>
    <n v="1886"/>
    <x v="19"/>
    <n v="22"/>
    <x v="1"/>
    <s v="Irrigation+ Rotavator + Transplant"/>
    <n v="5500"/>
    <n v="1"/>
    <n v="350"/>
    <n v="1"/>
    <n v="1"/>
    <s v="Not Available"/>
    <s v="Not Available"/>
    <s v="Not Available"/>
    <n v="125"/>
    <n v="5500"/>
    <s v="Moderate Rain"/>
  </r>
  <r>
    <x v="1"/>
    <s v="Manoj Kevat"/>
    <s v="MP13"/>
    <x v="1"/>
    <s v="Pushpa P1"/>
    <x v="19"/>
    <n v="29"/>
    <x v="0"/>
    <s v="Irrigation+ Rotavator + Transplant"/>
    <n v="5500"/>
    <n v="1"/>
    <n v="342"/>
    <n v="1"/>
    <n v="1"/>
    <s v="Not Available"/>
    <s v="Not Available"/>
    <s v="Not Available"/>
    <n v="125"/>
    <n v="5500"/>
    <s v="Moderate Rain"/>
  </r>
  <r>
    <x v="1"/>
    <s v="Manoj Kevat"/>
    <s v="MP13"/>
    <x v="1"/>
    <s v="Pushpa P1"/>
    <x v="19"/>
    <n v="29"/>
    <x v="1"/>
    <s v="Irrigation+ Rotavator + Transplant"/>
    <n v="5500"/>
    <n v="1"/>
    <n v="342"/>
    <n v="1"/>
    <n v="1"/>
    <s v="Not Available"/>
    <s v="Not Available"/>
    <s v="Not Available"/>
    <n v="125"/>
    <n v="5500"/>
    <s v="Moderate Rain"/>
  </r>
  <r>
    <x v="1"/>
    <s v="Manoj Nagar"/>
    <s v="MP15"/>
    <x v="1"/>
    <s v="Pushpa P1"/>
    <x v="19"/>
    <n v="22"/>
    <x v="0"/>
    <s v="Irrigation+ Rotavator + Transplant"/>
    <n v="5500"/>
    <n v="1"/>
    <n v="350"/>
    <n v="1"/>
    <n v="1"/>
    <s v="Not Available"/>
    <s v="Not Available"/>
    <s v="Not Available"/>
    <n v="125"/>
    <n v="5500"/>
    <s v="Moderate Rain"/>
  </r>
  <r>
    <x v="1"/>
    <s v="Manoj Nagar"/>
    <s v="MP15"/>
    <x v="1"/>
    <s v="Pushpa P1"/>
    <x v="19"/>
    <n v="22"/>
    <x v="1"/>
    <s v="Irrigation+ Rotavator + Transplant"/>
    <n v="5500"/>
    <n v="1"/>
    <n v="350"/>
    <n v="1"/>
    <n v="1"/>
    <s v="Not Available"/>
    <s v="Not Available"/>
    <s v="Not Available"/>
    <n v="125"/>
    <n v="5500"/>
    <s v="Moderate Rain"/>
  </r>
  <r>
    <x v="1"/>
    <s v="Mohit Nagar"/>
    <s v="MP23"/>
    <x v="1"/>
    <s v="Pushpa 1886 and 1718"/>
    <x v="19"/>
    <n v="22"/>
    <x v="0"/>
    <s v="Irrigation+ Rotavator + Rransplant"/>
    <n v="5500"/>
    <n v="1"/>
    <n v="350"/>
    <n v="1"/>
    <n v="1"/>
    <s v="Not Available"/>
    <s v="Not Available"/>
    <s v="Not Available"/>
    <n v="125"/>
    <n v="5500"/>
    <s v="Moderate Rain"/>
  </r>
  <r>
    <x v="1"/>
    <s v="Mohit Nagar"/>
    <s v="MP23"/>
    <x v="1"/>
    <s v="Pushpa 1886 and 1718"/>
    <x v="19"/>
    <n v="22"/>
    <x v="1"/>
    <s v="Irrigation+ Rotavator + Rransplant"/>
    <n v="5500"/>
    <n v="1"/>
    <n v="350"/>
    <n v="1"/>
    <n v="1"/>
    <s v="Not Available"/>
    <s v="Not Available"/>
    <s v="Not Available"/>
    <n v="125"/>
    <n v="5500"/>
    <s v="Moderate Rain"/>
  </r>
  <r>
    <x v="1"/>
    <s v="Srishir Dubay"/>
    <s v="MP10"/>
    <x v="1"/>
    <s v="Kranti LG"/>
    <x v="20"/>
    <n v="29"/>
    <x v="1"/>
    <s v="Irrigation+ Rotavator + Transplant"/>
    <n v="2750"/>
    <n v="1"/>
    <n v="342"/>
    <n v="1"/>
    <n v="1"/>
    <s v="Not Available"/>
    <s v="Not Available"/>
    <s v="Not Available"/>
    <n v="125"/>
    <n v="2750"/>
    <s v="None"/>
  </r>
  <r>
    <x v="1"/>
    <s v="Sardar Ji Nagar"/>
    <s v="MP11"/>
    <x v="1"/>
    <n v="1886"/>
    <x v="20"/>
    <n v="22"/>
    <x v="0"/>
    <s v="DAP + Urea"/>
    <n v="340"/>
    <n v="1"/>
    <n v="350"/>
    <n v="1"/>
    <n v="1"/>
    <s v="DAP + Urea"/>
    <s v="DAP + Urea"/>
    <s v="30kg + 5kg"/>
    <n v="125"/>
    <n v="340"/>
    <s v="None"/>
  </r>
  <r>
    <x v="1"/>
    <s v="Sardar Ji Nagar"/>
    <s v="MP11"/>
    <x v="1"/>
    <n v="1886"/>
    <x v="20"/>
    <n v="22"/>
    <x v="1"/>
    <s v="DAP + Urea"/>
    <n v="340"/>
    <n v="1"/>
    <n v="350"/>
    <n v="1"/>
    <n v="1"/>
    <s v="DAP + Urea"/>
    <s v="DAP + Urea"/>
    <s v="30kg + 5kg"/>
    <n v="125"/>
    <n v="340"/>
    <s v="None"/>
  </r>
  <r>
    <x v="1"/>
    <s v="Sanjay Nagar"/>
    <s v="MP12"/>
    <x v="1"/>
    <n v="1886"/>
    <x v="20"/>
    <n v="29"/>
    <x v="0"/>
    <s v="DAP + Urea"/>
    <n v="340"/>
    <n v="1"/>
    <n v="342"/>
    <n v="1"/>
    <n v="1"/>
    <s v="DAP + Urea"/>
    <s v="DAP + Urea"/>
    <s v="30kg + 5kg"/>
    <n v="125"/>
    <n v="340"/>
    <s v="None"/>
  </r>
  <r>
    <x v="1"/>
    <s v="Sanjay Nagar"/>
    <s v="MP12"/>
    <x v="1"/>
    <n v="1886"/>
    <x v="20"/>
    <n v="29"/>
    <x v="1"/>
    <s v="DAP + Urea"/>
    <n v="340"/>
    <n v="1"/>
    <n v="342"/>
    <n v="1"/>
    <n v="1"/>
    <s v="DAP + Urea"/>
    <s v="DAP + Urea"/>
    <s v="30kg + 5kg"/>
    <n v="125"/>
    <n v="340"/>
    <s v="None"/>
  </r>
  <r>
    <x v="1"/>
    <s v="Manoj Kevat"/>
    <s v="MP13"/>
    <x v="1"/>
    <s v="Pushpa P1"/>
    <x v="20"/>
    <n v="36"/>
    <x v="0"/>
    <s v="DAP + Urea"/>
    <n v="340"/>
    <n v="1"/>
    <n v="347"/>
    <n v="1"/>
    <n v="1"/>
    <s v="DAP + Urea"/>
    <s v="DAP + Urea"/>
    <s v="30kg + 5kg"/>
    <n v="125"/>
    <n v="340"/>
    <s v="None"/>
  </r>
  <r>
    <x v="1"/>
    <s v="Manoj Kevat"/>
    <s v="MP13"/>
    <x v="1"/>
    <s v="Pushpa P1"/>
    <x v="20"/>
    <n v="36"/>
    <x v="1"/>
    <s v="DAP + Urea"/>
    <n v="340"/>
    <n v="1"/>
    <n v="347"/>
    <n v="1"/>
    <n v="1"/>
    <s v="DAP + Urea"/>
    <s v="DAP + Urea"/>
    <s v="30kg + 5kg"/>
    <n v="125"/>
    <n v="340"/>
    <s v="None"/>
  </r>
  <r>
    <x v="1"/>
    <s v="Manoj Nagar"/>
    <s v="MP15"/>
    <x v="1"/>
    <s v="Pushpa P1"/>
    <x v="20"/>
    <n v="29"/>
    <x v="0"/>
    <s v="DAP + Urea"/>
    <n v="340"/>
    <n v="1"/>
    <n v="342"/>
    <n v="1"/>
    <n v="1"/>
    <s v="DAP + Urea"/>
    <s v="DAP + Urea"/>
    <s v="30kg + 5kg"/>
    <n v="125"/>
    <n v="340"/>
    <s v="None"/>
  </r>
  <r>
    <x v="1"/>
    <s v="Manoj Nagar"/>
    <s v="MP15"/>
    <x v="1"/>
    <s v="Pushpa P1"/>
    <x v="20"/>
    <n v="29"/>
    <x v="1"/>
    <s v="DAP + Urea"/>
    <n v="340"/>
    <n v="1"/>
    <n v="342"/>
    <n v="1"/>
    <n v="1"/>
    <s v="DAP + Urea"/>
    <s v="DAP + Urea"/>
    <s v="30kg + 5kg"/>
    <n v="125"/>
    <n v="340"/>
    <s v="None"/>
  </r>
  <r>
    <x v="1"/>
    <s v="Santosh Sahu"/>
    <s v="MP16"/>
    <x v="1"/>
    <n v="1718"/>
    <x v="20"/>
    <n v="29"/>
    <x v="0"/>
    <s v="Irrigation+ Rotavator + Rransplant"/>
    <n v="2750"/>
    <n v="1"/>
    <n v="344"/>
    <n v="1"/>
    <n v="1"/>
    <s v="Not Available"/>
    <s v="Not Available"/>
    <s v="Not Available"/>
    <n v="125"/>
    <n v="2750"/>
    <s v="None"/>
  </r>
  <r>
    <x v="1"/>
    <s v="Mohit Nagar"/>
    <s v="MP23"/>
    <x v="1"/>
    <s v="Pushpa 1886 and 1718"/>
    <x v="20"/>
    <n v="29"/>
    <x v="0"/>
    <s v="DAP"/>
    <n v="340"/>
    <n v="1"/>
    <n v="342"/>
    <n v="1"/>
    <n v="1"/>
    <s v="DAP"/>
    <s v="DAP"/>
    <s v="30kg"/>
    <n v="125"/>
    <n v="340"/>
    <s v="None"/>
  </r>
  <r>
    <x v="1"/>
    <s v="Mohit Nagar"/>
    <s v="MP23"/>
    <x v="1"/>
    <s v="Pushpa 1886 and 1718"/>
    <x v="20"/>
    <n v="29"/>
    <x v="1"/>
    <s v="DAP"/>
    <n v="340"/>
    <n v="1"/>
    <n v="342"/>
    <n v="1"/>
    <n v="1"/>
    <s v="DAP"/>
    <s v="DAP"/>
    <s v="30kg"/>
    <n v="125"/>
    <n v="340"/>
    <s v="None"/>
  </r>
  <r>
    <x v="1"/>
    <s v="Santosh Sahu"/>
    <s v="MP16"/>
    <x v="1"/>
    <n v="1718"/>
    <x v="21"/>
    <n v="43"/>
    <x v="1"/>
    <s v="transplant + Demo"/>
    <n v="5000"/>
    <n v="1"/>
    <n v="351"/>
    <n v="1"/>
    <n v="1"/>
    <s v="Not Available"/>
    <s v="Not Available"/>
    <s v="Not Available"/>
    <n v="125"/>
    <n v="5000"/>
    <s v="Due to heavy Rain farmer are waiting to stop"/>
  </r>
  <r>
    <x v="1"/>
    <s v="Srishir Dubay"/>
    <s v="MP10"/>
    <x v="1"/>
    <s v="Kranti LG"/>
    <x v="4"/>
    <n v="50"/>
    <x v="0"/>
    <s v="Spary"/>
    <n v="875"/>
    <n v="1"/>
    <n v="350"/>
    <n v="1"/>
    <n v="1"/>
    <s v="fungicide  "/>
    <s v="FMC zintara + Swadhin + Corteva +"/>
    <s v="25ml + 500gm + 2kg"/>
    <n v="125"/>
    <n v="875"/>
    <s v="normal Rain "/>
  </r>
  <r>
    <x v="1"/>
    <s v="Sanjay Nagar"/>
    <s v="MP12"/>
    <x v="1"/>
    <n v="1886"/>
    <x v="4"/>
    <n v="50"/>
    <x v="0"/>
    <s v="Fertilizer application"/>
    <n v="1603"/>
    <n v="1"/>
    <n v="350"/>
    <n v="1"/>
    <n v="1"/>
    <s v="Fertilizer"/>
    <s v="DAP + Urea + NASA + Zinc"/>
    <s v="25kg + 20kg + 2kg + 10kg"/>
    <n v="125"/>
    <n v="1603"/>
    <s v="normal Rain "/>
  </r>
  <r>
    <x v="1"/>
    <s v="Sanjay Nagar"/>
    <s v="MP12"/>
    <x v="1"/>
    <n v="1886"/>
    <x v="4"/>
    <n v="50"/>
    <x v="1"/>
    <s v="Fertilizer application"/>
    <n v="1603"/>
    <n v="1"/>
    <n v="350"/>
    <n v="1"/>
    <n v="1"/>
    <s v="Fertilizer"/>
    <s v="DAP + Urea + NASA + Zinc"/>
    <s v="25kg + 20kg + 2kg + 10kg"/>
    <n v="125"/>
    <n v="1603"/>
    <s v="normal Rain "/>
  </r>
  <r>
    <x v="1"/>
    <s v="Manoj Kevat"/>
    <s v="MP13"/>
    <x v="1"/>
    <s v="Pushpa P1"/>
    <x v="4"/>
    <n v="57"/>
    <x v="0"/>
    <s v="Fertilizer application"/>
    <n v="660"/>
    <n v="1"/>
    <n v="342"/>
    <n v="1"/>
    <n v="1"/>
    <s v="Fertilizer"/>
    <s v="DAP + Urea + Furagro"/>
    <s v="12kg + 10kg + 2.5kg"/>
    <n v="125"/>
    <n v="660"/>
    <s v="normal Rain "/>
  </r>
  <r>
    <x v="1"/>
    <s v="Manoj Kevat"/>
    <s v="MP13"/>
    <x v="1"/>
    <s v="Pushpa P1"/>
    <x v="4"/>
    <n v="57"/>
    <x v="1"/>
    <s v="Fertilizer application - demo"/>
    <n v="1010"/>
    <n v="1"/>
    <n v="342"/>
    <n v="1"/>
    <n v="1"/>
    <s v="Fertilizer"/>
    <s v="DAP + Urea + Furagro + fertera"/>
    <s v="12kg + 10kg + 2.5kg +2.5KG"/>
    <n v="125"/>
    <n v="1010"/>
    <s v="normal Rain "/>
  </r>
  <r>
    <x v="1"/>
    <s v="Santosh Sahu"/>
    <s v="MP16"/>
    <x v="1"/>
    <n v="1718"/>
    <x v="4"/>
    <n v="50"/>
    <x v="0"/>
    <s v="Fertilizer application"/>
    <n v="1483"/>
    <n v="1"/>
    <n v="351"/>
    <n v="1"/>
    <n v="1"/>
    <s v="Fertilizer + insecticide"/>
    <s v="DAP + Urea + SSP + Tricel"/>
    <s v="25Kg + 20Kg +25Kg +500ml"/>
    <n v="125"/>
    <n v="1483"/>
    <s v="normal Rain "/>
  </r>
  <r>
    <x v="1"/>
    <s v="Manoj Kevat"/>
    <s v="MP13"/>
    <x v="1"/>
    <s v="Pushpa P1"/>
    <x v="5"/>
    <n v="64"/>
    <x v="0"/>
    <s v="spray"/>
    <n v="1050"/>
    <n v="1"/>
    <n v="350"/>
    <n v="1"/>
    <n v="1"/>
    <s v="Fertilizer and  nutria"/>
    <s v="Furagro + Zaafu+ ferterra"/>
    <s v="2.5 + 2 +2  kg"/>
    <n v="125"/>
    <n v="1050"/>
    <s v="rainy weather"/>
  </r>
  <r>
    <x v="1"/>
    <s v="Santosh Sahu"/>
    <s v="MP16"/>
    <x v="1"/>
    <n v="1718"/>
    <x v="5"/>
    <n v="57"/>
    <x v="0"/>
    <s v="Irrigation + Spray"/>
    <n v="600"/>
    <n v="1"/>
    <n v="343"/>
    <n v="1"/>
    <n v="1"/>
    <s v="Fertilizer"/>
    <s v="Furagro + Swadheen"/>
    <s v="2.5kg + 500ml"/>
    <n v="125"/>
    <n v="600"/>
    <s v="rainy weather"/>
  </r>
  <r>
    <x v="1"/>
    <s v="Manoj Kevat"/>
    <s v="MP13"/>
    <x v="1"/>
    <s v="Pushpa P1"/>
    <x v="6"/>
    <n v="71"/>
    <x v="0"/>
    <s v="Fertilizer Application"/>
    <n v="670"/>
    <n v="1"/>
    <n v="350"/>
    <n v="1"/>
    <n v="1"/>
    <s v="Fertilizer and Crop Nutri"/>
    <s v="DAP + Urea + Zaafu (TATA)"/>
    <s v="200 + 70+2 kg"/>
    <n v="125"/>
    <n v="670"/>
    <s v="rainy weather"/>
  </r>
  <r>
    <x v="1"/>
    <s v="Manoj Kevat"/>
    <s v="MP13"/>
    <x v="1"/>
    <s v="Pushpa P1"/>
    <x v="6"/>
    <n v="71"/>
    <x v="1"/>
    <s v="Fertilizer Application "/>
    <n v="270"/>
    <n v="1"/>
    <n v="350"/>
    <n v="1"/>
    <n v="1"/>
    <s v="Fertilizer and Crop Nutri"/>
    <s v="DAP + Urea + Zaafu (TATA)"/>
    <s v="200+ 70Kg"/>
    <n v="125"/>
    <n v="324"/>
    <s v="rainy weather"/>
  </r>
  <r>
    <x v="1"/>
    <s v="Manoj Nagar"/>
    <s v="MP15"/>
    <x v="1"/>
    <s v="Pushpa P1"/>
    <x v="6"/>
    <n v="64"/>
    <x v="0"/>
    <s v="Fertilizer Application"/>
    <n v="1300"/>
    <n v="1"/>
    <n v="350"/>
    <n v="1"/>
    <n v="1"/>
    <s v="Fertilizer and Crop Nutri"/>
    <s v="DAP + Urea + Swadheen + Saraswati Sa Gohit "/>
    <s v="25kg + 25kg + 250g + 2kg"/>
    <n v="125"/>
    <n v="1307"/>
    <s v="rainy weather"/>
  </r>
  <r>
    <x v="1"/>
    <s v="Manoj Nagar"/>
    <s v="MP15"/>
    <x v="1"/>
    <s v="Pushpa P1"/>
    <x v="6"/>
    <n v="64"/>
    <x v="1"/>
    <s v="Fertilizer Application"/>
    <n v="875"/>
    <n v="1"/>
    <n v="350"/>
    <n v="1"/>
    <n v="1"/>
    <s v="Fertilizer and Crop Nutri"/>
    <s v="DAP + Urea"/>
    <s v="25 +25kg"/>
    <n v="125"/>
    <n v="1000"/>
    <s v="rainy weather"/>
  </r>
  <r>
    <x v="1"/>
    <s v="Srishir Dubay"/>
    <s v="MP10"/>
    <x v="1"/>
    <s v="Kranti LG"/>
    <x v="7"/>
    <n v="71"/>
    <x v="0"/>
    <s v="Weeding + irrigation"/>
    <n v="700"/>
    <n v="1"/>
    <n v="350"/>
    <n v="1"/>
    <n v="1"/>
    <s v="Not Available"/>
    <s v="Not Available"/>
    <s v="Not Available"/>
    <n v="125"/>
    <n v="700"/>
    <s v="None"/>
  </r>
  <r>
    <x v="1"/>
    <s v="Srishir Dubay"/>
    <s v="MP10"/>
    <x v="1"/>
    <s v="Kranti LG"/>
    <x v="7"/>
    <n v="71"/>
    <x v="1"/>
    <s v="Weeding + irrigation"/>
    <n v="700"/>
    <n v="1"/>
    <n v="350"/>
    <n v="1"/>
    <n v="1"/>
    <s v="Not Available"/>
    <s v="Not Available"/>
    <s v="Not Available"/>
    <n v="125"/>
    <n v="700"/>
    <s v="None"/>
  </r>
  <r>
    <x v="1"/>
    <s v="Sardar Ji Nagar"/>
    <s v="MP11"/>
    <x v="1"/>
    <n v="1886"/>
    <x v="7"/>
    <n v="64"/>
    <x v="1"/>
    <s v="Irrgation + Fertilzer (Demo)"/>
    <n v="530"/>
    <n v="1"/>
    <n v="350"/>
    <n v="1"/>
    <n v="1"/>
    <s v="Fertilizer"/>
    <s v="Urea + Nutromax + Zintara + "/>
    <s v="Not Available"/>
    <n v="125"/>
    <n v="530"/>
    <s v="None"/>
  </r>
  <r>
    <x v="1"/>
    <s v="Sanjay Nagar"/>
    <s v="MP12"/>
    <x v="1"/>
    <n v="1886"/>
    <x v="7"/>
    <n v="71"/>
    <x v="0"/>
    <s v="Fertilizer Application "/>
    <n v="440"/>
    <n v="1"/>
    <n v="350"/>
    <n v="1"/>
    <n v="1"/>
    <s v="Fertilizer"/>
    <s v="Urea + Dap"/>
    <s v="12Kg + 12Kg"/>
    <n v="125"/>
    <n v="440"/>
    <s v="None"/>
  </r>
  <r>
    <x v="1"/>
    <s v="Sanjay Nagar"/>
    <s v="MP12"/>
    <x v="1"/>
    <n v="1886"/>
    <x v="7"/>
    <n v="71"/>
    <x v="1"/>
    <s v="Fertilizer Application + Demo "/>
    <n v="660"/>
    <n v="1"/>
    <n v="350"/>
    <n v="1"/>
    <n v="1"/>
    <s v="Fertilizer"/>
    <s v="Urea + Nutromax + Zintara + "/>
    <s v="12kg + 2kg + 120ml"/>
    <n v="125"/>
    <n v="660"/>
    <s v="None"/>
  </r>
  <r>
    <x v="1"/>
    <s v="Santosh Sahu"/>
    <s v="MP16"/>
    <x v="1"/>
    <n v="1718"/>
    <x v="7"/>
    <n v="71"/>
    <x v="0"/>
    <s v="Weeding  + irrigation"/>
    <n v="700"/>
    <n v="1"/>
    <n v="351"/>
    <n v="1"/>
    <n v="1"/>
    <s v="Not Available"/>
    <s v="Not Available"/>
    <s v="Not Available"/>
    <n v="125"/>
    <n v="700"/>
    <s v="None"/>
  </r>
  <r>
    <x v="1"/>
    <s v="Santosh Sahu"/>
    <s v="MP16"/>
    <x v="1"/>
    <n v="1718"/>
    <x v="7"/>
    <n v="71"/>
    <x v="1"/>
    <s v="Weeding  + irrigation"/>
    <n v="700"/>
    <n v="1"/>
    <n v="351"/>
    <n v="1"/>
    <n v="1"/>
    <s v="Not Available"/>
    <s v="Not Available"/>
    <s v="Not Available"/>
    <n v="125"/>
    <n v="700"/>
    <s v="None"/>
  </r>
  <r>
    <x v="1"/>
    <s v="Gourav Gor"/>
    <s v="MP25"/>
    <x v="1"/>
    <n v="1886"/>
    <x v="7"/>
    <n v="71"/>
    <x v="0"/>
    <s v="Fertilzer"/>
    <n v="610"/>
    <n v="1"/>
    <n v="350"/>
    <n v="1"/>
    <n v="1"/>
    <s v="Not Available"/>
    <s v="DAP + Urea + SSP + "/>
    <s v="12 + 12+ 12 kg "/>
    <n v="125"/>
    <n v="610"/>
    <s v="None"/>
  </r>
  <r>
    <x v="1"/>
    <s v="Gourav Gor"/>
    <s v="MP25"/>
    <x v="1"/>
    <n v="1886"/>
    <x v="7"/>
    <n v="71"/>
    <x v="1"/>
    <s v="Fertilzer + demo"/>
    <n v="1180"/>
    <n v="1"/>
    <n v="350"/>
    <n v="1"/>
    <n v="1"/>
    <s v="Not Available"/>
    <s v="DAP + Urea + SSP + nutromax + Zintara"/>
    <s v="12 + 12+ 12 kg  + 2 +120ml"/>
    <n v="125"/>
    <n v="1180"/>
    <s v="None"/>
  </r>
  <r>
    <x v="1"/>
    <s v="Sanjay Nagar"/>
    <s v="MP12"/>
    <x v="1"/>
    <n v="1886"/>
    <x v="8"/>
    <n v="78"/>
    <x v="1"/>
    <s v="hand weeding"/>
    <n v="700"/>
    <n v="1"/>
    <n v="350"/>
    <n v="1"/>
    <n v="1"/>
    <s v="Not Available"/>
    <s v="Not Available"/>
    <s v="Not Available"/>
    <n v="125"/>
    <n v="700"/>
    <s v="Normal Rain"/>
  </r>
  <r>
    <x v="0"/>
    <s v="Narayan Panwar"/>
    <s v="MP2"/>
    <x v="0"/>
    <s v="Black gold"/>
    <x v="14"/>
    <n v="0"/>
    <x v="0"/>
    <s v="Harvest of moong (by harvest machine)"/>
    <n v="1019"/>
    <n v="1"/>
    <n v="350"/>
    <n v="1"/>
    <n v="1"/>
    <s v="Not Available"/>
    <s v="Not Available"/>
    <s v="Not Available"/>
    <n v="125"/>
    <n v="1797"/>
    <s v="normal weather"/>
  </r>
  <r>
    <x v="0"/>
    <s v="Narayan Panwar"/>
    <s v="MP2"/>
    <x v="0"/>
    <s v="Black gold"/>
    <x v="14"/>
    <n v="0"/>
    <x v="1"/>
    <s v="Harvest of moong (by harvest machine)"/>
    <n v="1061"/>
    <n v="1"/>
    <n v="350"/>
    <n v="1"/>
    <n v="1"/>
    <s v="Not Available"/>
    <s v="Not Available"/>
    <s v="Not Available"/>
    <n v="125"/>
    <n v="1301"/>
    <s v="normal weather"/>
  </r>
  <r>
    <x v="0"/>
    <s v="Rakesh Panwar"/>
    <s v="MP4"/>
    <x v="0"/>
    <s v="Black gold"/>
    <x v="14"/>
    <n v="0"/>
    <x v="0"/>
    <s v="Harvest of moong (by harvest machine)"/>
    <n v="1019"/>
    <n v="1"/>
    <n v="350"/>
    <n v="1"/>
    <n v="1"/>
    <s v="Not Available"/>
    <s v="Not Available"/>
    <s v="Not Available"/>
    <n v="125"/>
    <n v="1797"/>
    <s v="normal weather"/>
  </r>
  <r>
    <x v="0"/>
    <s v="Rakesh Panwar"/>
    <s v="MP4"/>
    <x v="0"/>
    <s v="Black gold"/>
    <x v="14"/>
    <n v="0"/>
    <x v="1"/>
    <s v="Harvest of moong (by harvest machine)"/>
    <n v="1061"/>
    <n v="1"/>
    <n v="350"/>
    <n v="1"/>
    <n v="1"/>
    <s v="Not Available"/>
    <s v="Not Available"/>
    <s v="Not Available"/>
    <n v="125"/>
    <n v="1301"/>
    <s v="normal weather"/>
  </r>
  <r>
    <x v="0"/>
    <s v="Vinod Patel"/>
    <s v="MP20"/>
    <x v="0"/>
    <s v="Black gold"/>
    <x v="14"/>
    <n v="0"/>
    <x v="0"/>
    <s v="Harvest of moong (by harvest machine)"/>
    <n v="1019"/>
    <n v="1"/>
    <n v="350"/>
    <n v="1"/>
    <n v="1"/>
    <s v="Not Available"/>
    <s v="Not Available"/>
    <s v="Not Available"/>
    <n v="125"/>
    <n v="1797"/>
    <s v="normal weather"/>
  </r>
  <r>
    <x v="0"/>
    <s v="Vinod Patel"/>
    <s v="MP20"/>
    <x v="0"/>
    <s v="Black gold"/>
    <x v="14"/>
    <n v="0"/>
    <x v="1"/>
    <s v="Harvest of moong (by harvest machine)"/>
    <n v="1061"/>
    <n v="1"/>
    <n v="350"/>
    <n v="1"/>
    <n v="1"/>
    <s v="Not Available"/>
    <s v="Not Available"/>
    <s v="Not Available"/>
    <n v="125"/>
    <n v="1301"/>
    <s v="normal weather"/>
  </r>
  <r>
    <x v="0"/>
    <s v="Sunil Panwar - Discontinue"/>
    <s v="MP1"/>
    <x v="0"/>
    <s v="Discontinue"/>
    <x v="15"/>
    <n v="0"/>
    <x v="0"/>
    <s v="cultivater"/>
    <n v="982"/>
    <n v="1"/>
    <n v="350"/>
    <n v="1"/>
    <n v="1"/>
    <s v="Not Available"/>
    <s v="Not Available"/>
    <s v="Not Available"/>
    <n v="125"/>
    <n v="1797"/>
    <s v="normal weather"/>
  </r>
  <r>
    <x v="0"/>
    <s v="Sunil Panwar - Discontinue"/>
    <s v="MP1"/>
    <x v="0"/>
    <s v="Discontinue"/>
    <x v="15"/>
    <n v="0"/>
    <x v="1"/>
    <s v="cultivater"/>
    <n v="1062"/>
    <n v="1"/>
    <n v="350"/>
    <n v="1"/>
    <n v="1"/>
    <s v="Not Available"/>
    <s v="Not Available"/>
    <s v="Not Available"/>
    <n v="125"/>
    <n v="1301"/>
    <s v="normal weather"/>
  </r>
  <r>
    <x v="0"/>
    <s v="Daluram Jaat"/>
    <s v="MP7"/>
    <x v="0"/>
    <s v="Black gold"/>
    <x v="15"/>
    <n v="0"/>
    <x v="0"/>
    <s v="cultivater"/>
    <n v="1019"/>
    <n v="1"/>
    <n v="350"/>
    <n v="1"/>
    <n v="1"/>
    <s v="Not Available"/>
    <s v="Not Available"/>
    <s v="Not Available"/>
    <n v="125"/>
    <n v="1797"/>
    <s v="normal weather"/>
  </r>
  <r>
    <x v="0"/>
    <s v="Daluram Jaat"/>
    <s v="MP7"/>
    <x v="0"/>
    <s v="Black gold"/>
    <x v="15"/>
    <n v="0"/>
    <x v="1"/>
    <s v="cultivater"/>
    <n v="1061"/>
    <n v="1"/>
    <n v="350"/>
    <n v="1"/>
    <n v="1"/>
    <s v="Not Available"/>
    <s v="Not Available"/>
    <s v="Not Available"/>
    <n v="125"/>
    <n v="1301"/>
    <s v="normal weather"/>
  </r>
  <r>
    <x v="0"/>
    <s v="Balkrishn Panwar"/>
    <s v="MP17"/>
    <x v="0"/>
    <s v="Black gold"/>
    <x v="15"/>
    <n v="0"/>
    <x v="0"/>
    <s v="Harvest"/>
    <n v="1019"/>
    <n v="1"/>
    <n v="350"/>
    <n v="1"/>
    <n v="1"/>
    <s v="Not Available"/>
    <s v="Not Available"/>
    <s v="Not Available"/>
    <n v="125"/>
    <n v="1797"/>
    <s v="normal weather"/>
  </r>
  <r>
    <x v="0"/>
    <s v="Balkrishn Panwar"/>
    <s v="MP17"/>
    <x v="0"/>
    <s v="Black gold"/>
    <x v="15"/>
    <n v="0"/>
    <x v="1"/>
    <s v="Harvest"/>
    <n v="1061"/>
    <n v="1"/>
    <n v="350"/>
    <n v="1"/>
    <n v="1"/>
    <s v="Not Available"/>
    <s v="Not Available"/>
    <s v="Not Available"/>
    <n v="125"/>
    <n v="1301"/>
    <s v="normal weather"/>
  </r>
  <r>
    <x v="0"/>
    <s v="Sanjay Panwar"/>
    <s v="MP19"/>
    <x v="0"/>
    <n v="2117"/>
    <x v="15"/>
    <n v="0"/>
    <x v="0"/>
    <s v="Harvest"/>
    <n v="1022"/>
    <n v="1"/>
    <n v="354"/>
    <n v="1"/>
    <n v="1"/>
    <s v="Not Available"/>
    <s v="Not Available"/>
    <s v="Not Available"/>
    <n v="125"/>
    <n v="1160"/>
    <s v="normal weather"/>
  </r>
  <r>
    <x v="0"/>
    <s v="Sanjay Panwar"/>
    <s v="MP19"/>
    <x v="0"/>
    <n v="2117"/>
    <x v="15"/>
    <n v="0"/>
    <x v="1"/>
    <s v="Harvest"/>
    <n v="1067"/>
    <n v="1"/>
    <n v="354"/>
    <n v="1"/>
    <n v="1"/>
    <s v="Not Available"/>
    <s v="Not Available"/>
    <s v="Not Available"/>
    <n v="125"/>
    <n v="1088"/>
    <s v="normal weather"/>
  </r>
  <r>
    <x v="0"/>
    <s v="Vivek Panwar"/>
    <s v="MP21"/>
    <x v="0"/>
    <s v="Black gold"/>
    <x v="15"/>
    <n v="0"/>
    <x v="0"/>
    <s v="Harvest"/>
    <n v="1019"/>
    <n v="1"/>
    <n v="350"/>
    <n v="1"/>
    <n v="1"/>
    <s v="Not Available"/>
    <s v="Not Available"/>
    <s v="Not Available"/>
    <n v="125"/>
    <n v="1797"/>
    <s v="normal weather"/>
  </r>
  <r>
    <x v="0"/>
    <s v="Vivek Panwar"/>
    <s v="MP21"/>
    <x v="0"/>
    <s v="Black gold"/>
    <x v="15"/>
    <n v="0"/>
    <x v="1"/>
    <s v="Harvest"/>
    <n v="1061"/>
    <n v="1"/>
    <n v="350"/>
    <n v="1"/>
    <n v="1"/>
    <s v="Not Available"/>
    <s v="Not Available"/>
    <s v="Not Available"/>
    <n v="125"/>
    <n v="1301"/>
    <s v="normal weather"/>
  </r>
  <r>
    <x v="1"/>
    <s v="Nitin Nagar- Discontinue"/>
    <s v="MP9"/>
    <x v="1"/>
    <s v="Discontinue"/>
    <x v="15"/>
    <n v="0"/>
    <x v="1"/>
    <s v="Harvest"/>
    <n v="970"/>
    <n v="1"/>
    <n v="357"/>
    <n v="1"/>
    <n v="1"/>
    <s v="Not Available"/>
    <s v="Not Available"/>
    <s v="Not Available"/>
    <n v="125"/>
    <n v="1000"/>
    <s v="normal weather"/>
  </r>
  <r>
    <x v="1"/>
    <s v="Sanjay Nagar"/>
    <s v="MP12"/>
    <x v="1"/>
    <n v="1886"/>
    <x v="15"/>
    <n v="0"/>
    <x v="0"/>
    <s v="Harvest"/>
    <n v="983"/>
    <n v="1"/>
    <n v="360"/>
    <n v="1"/>
    <n v="1"/>
    <s v="Not Available"/>
    <s v="Not Available"/>
    <s v="Not Available"/>
    <n v="125"/>
    <n v="1000"/>
    <s v="normal weather"/>
  </r>
  <r>
    <x v="1"/>
    <s v="Sanjay Nagar"/>
    <s v="MP12"/>
    <x v="1"/>
    <n v="1886"/>
    <x v="15"/>
    <n v="0"/>
    <x v="1"/>
    <s v="Harvest"/>
    <n v="961"/>
    <n v="1"/>
    <n v="360"/>
    <n v="1"/>
    <n v="1"/>
    <s v="Not Available"/>
    <s v="Not Available"/>
    <s v="Not Available"/>
    <n v="125"/>
    <n v="1000"/>
    <s v="normal weather"/>
  </r>
  <r>
    <x v="0"/>
    <s v="Sunil Panwar - Discontinue"/>
    <s v="MP1"/>
    <x v="0"/>
    <s v="Discontinue"/>
    <x v="16"/>
    <n v="0"/>
    <x v="1"/>
    <s v="Cultivator and Rotavator"/>
    <n v="1153"/>
    <n v="1"/>
    <n v="350"/>
    <n v="1"/>
    <n v="1"/>
    <s v="Not Available"/>
    <s v="Not Available"/>
    <s v="Not Available"/>
    <n v="125"/>
    <n v="1019"/>
    <s v="normal weather"/>
  </r>
  <r>
    <x v="0"/>
    <s v="Rakesh Panwar"/>
    <s v="MP4"/>
    <x v="0"/>
    <s v="Black gold"/>
    <x v="16"/>
    <n v="0"/>
    <x v="1"/>
    <s v="Cultivater"/>
    <n v="1091"/>
    <n v="1"/>
    <n v="350"/>
    <n v="1"/>
    <n v="1"/>
    <s v="Not Available"/>
    <s v="Not Available"/>
    <s v="Not Available"/>
    <n v="125"/>
    <n v="1301"/>
    <s v="normal weather"/>
  </r>
  <r>
    <x v="0"/>
    <s v="Balkrishn Panwar"/>
    <s v="MP17"/>
    <x v="0"/>
    <s v="Black gold"/>
    <x v="16"/>
    <n v="0"/>
    <x v="1"/>
    <s v="Cultivater"/>
    <n v="1091"/>
    <n v="1"/>
    <n v="350"/>
    <n v="1"/>
    <n v="1"/>
    <s v="Not Available"/>
    <s v="Not Available"/>
    <s v="Not Available"/>
    <n v="125"/>
    <n v="1301"/>
    <s v="normal weather"/>
  </r>
  <r>
    <x v="0"/>
    <s v="Sanjay Panwar"/>
    <s v="MP19"/>
    <x v="0"/>
    <n v="2117"/>
    <x v="16"/>
    <n v="0"/>
    <x v="1"/>
    <s v="Cultivater"/>
    <n v="1095"/>
    <n v="1"/>
    <n v="354"/>
    <n v="1"/>
    <n v="1"/>
    <s v="Not Available"/>
    <s v="Not Available"/>
    <s v="Not Available"/>
    <n v="125"/>
    <n v="1088"/>
    <s v="normal weather"/>
  </r>
  <r>
    <x v="0"/>
    <s v="Vinod Patel"/>
    <s v="MP20"/>
    <x v="0"/>
    <s v="Black gold"/>
    <x v="16"/>
    <n v="0"/>
    <x v="1"/>
    <s v="Cultivater"/>
    <n v="1091"/>
    <n v="1"/>
    <n v="350"/>
    <n v="1"/>
    <n v="1"/>
    <s v="Not Available"/>
    <s v="Not Available"/>
    <s v="Not Available"/>
    <n v="125"/>
    <n v="1301"/>
    <s v="normal weather"/>
  </r>
  <r>
    <x v="0"/>
    <s v="Vivek Panwar"/>
    <s v="MP21"/>
    <x v="0"/>
    <s v="Black gold"/>
    <x v="16"/>
    <n v="0"/>
    <x v="1"/>
    <s v="Cultivater"/>
    <n v="1091"/>
    <n v="1"/>
    <n v="350"/>
    <n v="1"/>
    <n v="1"/>
    <s v="Not Available"/>
    <s v="Not Available"/>
    <s v="Not Available"/>
    <n v="125"/>
    <n v="1301"/>
    <s v="normal weather"/>
  </r>
  <r>
    <x v="1"/>
    <s v="Srishir Dubay"/>
    <s v="MP10"/>
    <x v="1"/>
    <s v="Kranti LG"/>
    <x v="16"/>
    <n v="0"/>
    <x v="1"/>
    <s v="Harvest of Moong"/>
    <n v="941"/>
    <n v="1"/>
    <n v="360"/>
    <n v="1"/>
    <n v="1"/>
    <s v="Not Available"/>
    <s v="Not Available"/>
    <s v="Not Available"/>
    <n v="125"/>
    <n v="964"/>
    <s v="normal weather"/>
  </r>
  <r>
    <x v="1"/>
    <s v="Sanjay Nagar"/>
    <s v="MP12"/>
    <x v="1"/>
    <n v="1886"/>
    <x v="16"/>
    <n v="0"/>
    <x v="1"/>
    <s v="Cultivater"/>
    <n v="1000"/>
    <n v="1"/>
    <n v="360"/>
    <n v="1"/>
    <n v="1"/>
    <s v="Not Available"/>
    <s v="Not Available"/>
    <s v="Not Available"/>
    <n v="125"/>
    <n v="1000"/>
    <s v="normal weather"/>
  </r>
  <r>
    <x v="1"/>
    <s v="Manoj Nagar"/>
    <s v="MP15"/>
    <x v="1"/>
    <s v="Pushpa P1"/>
    <x v="16"/>
    <n v="0"/>
    <x v="1"/>
    <s v="Plowing "/>
    <n v="984"/>
    <n v="1"/>
    <n v="360"/>
    <n v="1"/>
    <n v="1"/>
    <s v="Not Available"/>
    <s v="Not Available"/>
    <s v="Not Available"/>
    <n v="125"/>
    <n v="1000"/>
    <s v="normal weather"/>
  </r>
  <r>
    <x v="1"/>
    <s v="Santosh Sahu"/>
    <s v="MP16"/>
    <x v="1"/>
    <n v="1718"/>
    <x v="16"/>
    <n v="0"/>
    <x v="1"/>
    <s v="Cultivater"/>
    <n v="975"/>
    <n v="1"/>
    <n v="361"/>
    <n v="1"/>
    <n v="1"/>
    <s v="Not Available"/>
    <s v="Not Available"/>
    <s v="Not Available"/>
    <n v="125"/>
    <n v="1000"/>
    <s v="normal weather"/>
  </r>
  <r>
    <x v="0"/>
    <s v="Sanjay Panwar"/>
    <s v="MP19"/>
    <x v="0"/>
    <n v="2117"/>
    <x v="17"/>
    <n v="0"/>
    <x v="1"/>
    <s v="Plot Leveling"/>
    <n v="1268"/>
    <n v="1"/>
    <n v="366"/>
    <n v="1"/>
    <n v="1"/>
    <s v="Not Available"/>
    <s v="Not Available"/>
    <s v="Not Available"/>
    <n v="125"/>
    <n v="893"/>
    <s v="normal weather"/>
  </r>
  <r>
    <x v="1"/>
    <s v="Srishir Dubay"/>
    <s v="MP10"/>
    <x v="1"/>
    <s v="Kranti LG"/>
    <x v="17"/>
    <n v="0"/>
    <x v="1"/>
    <s v="Cultivator + Leveling"/>
    <n v="1438"/>
    <n v="1"/>
    <n v="368"/>
    <n v="1"/>
    <n v="1"/>
    <s v="Not Available"/>
    <s v="Not Available"/>
    <s v="Not Available"/>
    <n v="125"/>
    <n v="1361"/>
    <s v="normal weather"/>
  </r>
  <r>
    <x v="1"/>
    <s v="Sardar Ji Nagar"/>
    <s v="MP11"/>
    <x v="1"/>
    <n v="1886"/>
    <x v="17"/>
    <n v="0"/>
    <x v="1"/>
    <s v="Harvest + Cultivator"/>
    <n v="1209"/>
    <n v="1"/>
    <n v="368"/>
    <n v="1"/>
    <n v="1"/>
    <s v="Not Available"/>
    <s v="Not Available"/>
    <s v="Not Available"/>
    <n v="125"/>
    <n v="856"/>
    <s v="normal weather"/>
  </r>
  <r>
    <x v="1"/>
    <s v="Manoj Kevat"/>
    <s v="MP13"/>
    <x v="1"/>
    <s v="Pushpa P1"/>
    <x v="17"/>
    <n v="1"/>
    <x v="0"/>
    <s v="Nursery"/>
    <n v="774"/>
    <n v="1"/>
    <n v="358"/>
    <n v="1"/>
    <n v="1"/>
    <s v="Seed"/>
    <s v="Pushpha p1"/>
    <s v="Not Available"/>
    <n v="125"/>
    <n v="809"/>
    <s v="normal weather"/>
  </r>
  <r>
    <x v="1"/>
    <s v="Manoj Kevat"/>
    <s v="MP13"/>
    <x v="1"/>
    <s v="Pushpa P1"/>
    <x v="17"/>
    <n v="1"/>
    <x v="1"/>
    <s v="Nursery"/>
    <n v="777"/>
    <n v="1"/>
    <n v="358"/>
    <n v="1"/>
    <n v="1"/>
    <s v="Seed"/>
    <s v="Pushpha p1"/>
    <s v="Not Available"/>
    <n v="125"/>
    <n v="810"/>
    <s v="normal weather"/>
  </r>
  <r>
    <x v="0"/>
    <s v="Sunil Panwar - Discontinue"/>
    <s v="MP1"/>
    <x v="0"/>
    <s v="Discontinue"/>
    <x v="18"/>
    <n v="1"/>
    <x v="0"/>
    <s v="Sowing"/>
    <n v="1031"/>
    <n v="1"/>
    <n v="342"/>
    <n v="1"/>
    <n v="1"/>
    <s v="Not Available"/>
    <s v="Not Available"/>
    <s v="Not Available"/>
    <n v="125"/>
    <n v="1629"/>
    <s v="Normal Rain"/>
  </r>
  <r>
    <x v="0"/>
    <s v="Sunil Panwar - Discontinue"/>
    <s v="MP1"/>
    <x v="0"/>
    <s v="Discontinue"/>
    <x v="18"/>
    <n v="1"/>
    <x v="1"/>
    <s v="Sowing"/>
    <n v="1079"/>
    <n v="1"/>
    <n v="342"/>
    <n v="1"/>
    <n v="1"/>
    <s v="Not Available"/>
    <s v="Not Available"/>
    <s v="Not Available"/>
    <n v="125"/>
    <n v="1159"/>
    <s v="Normal Rain"/>
  </r>
  <r>
    <x v="1"/>
    <s v="Srishir Dubay"/>
    <s v="MP10"/>
    <x v="1"/>
    <s v="Kranti LG"/>
    <x v="18"/>
    <n v="1"/>
    <x v="1"/>
    <s v="irrigation and levling + nursery"/>
    <n v="3845"/>
    <n v="1"/>
    <n v="350"/>
    <n v="1"/>
    <n v="1"/>
    <s v="Not Available"/>
    <s v="Not Available"/>
    <s v="Not Available"/>
    <n v="125"/>
    <n v="3585"/>
    <s v="Normal Rain"/>
  </r>
  <r>
    <x v="1"/>
    <s v="Manoj Nagar"/>
    <s v="MP15"/>
    <x v="1"/>
    <s v="Pushpa P1"/>
    <x v="18"/>
    <n v="1"/>
    <x v="0"/>
    <s v="Nursery"/>
    <n v="2174"/>
    <n v="1"/>
    <n v="350"/>
    <n v="1"/>
    <n v="1"/>
    <s v="Seed"/>
    <n v="1886"/>
    <s v="Not Available"/>
    <n v="125"/>
    <n v="2258"/>
    <s v="Normal Rain"/>
  </r>
  <r>
    <x v="1"/>
    <s v="Manoj Nagar"/>
    <s v="MP15"/>
    <x v="1"/>
    <s v="Pushpa P1"/>
    <x v="18"/>
    <n v="1"/>
    <x v="1"/>
    <s v="Nursery"/>
    <n v="2170"/>
    <n v="1"/>
    <n v="350"/>
    <n v="1"/>
    <n v="1"/>
    <s v="Seed"/>
    <n v="1886"/>
    <s v="Not Available"/>
    <n v="125"/>
    <n v="2258"/>
    <s v="Normal Rain"/>
  </r>
  <r>
    <x v="1"/>
    <s v="Santosh Sahu"/>
    <s v="MP16"/>
    <x v="1"/>
    <n v="1718"/>
    <x v="18"/>
    <n v="1"/>
    <x v="0"/>
    <s v="Nursary  + leveling"/>
    <n v="5058"/>
    <n v="1"/>
    <n v="351"/>
    <n v="1"/>
    <n v="1"/>
    <s v="Not Available"/>
    <s v="Not Available"/>
    <s v="Not Available"/>
    <n v="125"/>
    <n v="5065"/>
    <s v="Normal Rain"/>
  </r>
  <r>
    <x v="1"/>
    <s v="Santosh Sahu"/>
    <s v="MP16"/>
    <x v="1"/>
    <n v="1718"/>
    <x v="18"/>
    <n v="1"/>
    <x v="1"/>
    <s v="Nursary  + leveling"/>
    <n v="5013"/>
    <n v="1"/>
    <n v="351"/>
    <n v="1"/>
    <n v="1"/>
    <s v="Not Available"/>
    <s v="Not Available"/>
    <s v="Not Available"/>
    <n v="125"/>
    <n v="5065"/>
    <s v="Normal Rain"/>
  </r>
  <r>
    <x v="1"/>
    <s v="Sunil Gor"/>
    <s v="MP22"/>
    <x v="1"/>
    <s v="Pushpa T1"/>
    <x v="18"/>
    <n v="1"/>
    <x v="0"/>
    <s v="Nursary"/>
    <n v="2181"/>
    <n v="1"/>
    <n v="350"/>
    <n v="1"/>
    <n v="1"/>
    <s v="Not Available"/>
    <s v="Not Available"/>
    <s v="Not Available"/>
    <n v="125"/>
    <n v="2270"/>
    <s v="Normal Rain"/>
  </r>
  <r>
    <x v="1"/>
    <s v="Sunil Gor"/>
    <s v="MP22"/>
    <x v="1"/>
    <s v="Pushpa T1"/>
    <x v="18"/>
    <n v="1"/>
    <x v="1"/>
    <s v="Nursary"/>
    <n v="2189"/>
    <n v="1"/>
    <n v="350"/>
    <n v="1"/>
    <n v="1"/>
    <s v="Not Available"/>
    <s v="Not Available"/>
    <s v="Not Available"/>
    <n v="125"/>
    <n v="2270"/>
    <s v="Normal Rain"/>
  </r>
  <r>
    <x v="1"/>
    <s v="Sardar Ji Nagar"/>
    <s v="MP11"/>
    <x v="1"/>
    <n v="1886"/>
    <x v="1"/>
    <n v="1"/>
    <x v="0"/>
    <s v="nursary"/>
    <n v="500"/>
    <n v="1"/>
    <n v="350"/>
    <n v="1"/>
    <n v="1"/>
    <s v="Not Available"/>
    <s v="Not Available"/>
    <s v="Not Available"/>
    <n v="125"/>
    <n v="499"/>
    <s v="Normal Rain"/>
  </r>
  <r>
    <x v="1"/>
    <s v="Sardar Ji Nagar"/>
    <s v="MP11"/>
    <x v="1"/>
    <n v="1886"/>
    <x v="1"/>
    <n v="1"/>
    <x v="1"/>
    <s v="nursary"/>
    <n v="544"/>
    <n v="1"/>
    <n v="350"/>
    <n v="1"/>
    <n v="1"/>
    <s v="Not Available"/>
    <s v="Not Available"/>
    <s v="Not Available"/>
    <n v="125"/>
    <n v="517"/>
    <s v="Normal Rain"/>
  </r>
  <r>
    <x v="1"/>
    <s v="Sanjay Nagar"/>
    <s v="MP12"/>
    <x v="1"/>
    <n v="1886"/>
    <x v="1"/>
    <n v="8"/>
    <x v="0"/>
    <s v="Fertilizer + Spray"/>
    <n v="513"/>
    <n v="1"/>
    <n v="372"/>
    <n v="1"/>
    <n v="1"/>
    <s v="Not Available"/>
    <s v="Not Available"/>
    <s v="Not Available"/>
    <n v="125"/>
    <n v="500"/>
    <s v="Normal Rain"/>
  </r>
  <r>
    <x v="1"/>
    <s v="Santosh Sahu"/>
    <s v="MP16"/>
    <x v="1"/>
    <n v="1718"/>
    <x v="1"/>
    <n v="8"/>
    <x v="0"/>
    <s v="Fertilizer application"/>
    <n v="376"/>
    <n v="1"/>
    <n v="373"/>
    <n v="1"/>
    <n v="1"/>
    <s v="Fertilizer"/>
    <s v="DAP"/>
    <s v="10kg"/>
    <n v="125"/>
    <n v="350"/>
    <s v="Normal Rain"/>
  </r>
  <r>
    <x v="1"/>
    <s v="Santosh Sahu"/>
    <s v="MP16"/>
    <x v="1"/>
    <n v="1718"/>
    <x v="1"/>
    <n v="8"/>
    <x v="1"/>
    <s v="Fertilizer application"/>
    <n v="355"/>
    <n v="1"/>
    <n v="373"/>
    <n v="1"/>
    <n v="1"/>
    <s v="Fertilizer"/>
    <s v="DAP"/>
    <s v="10kg"/>
    <n v="125"/>
    <n v="369"/>
    <s v="Normal Rain"/>
  </r>
  <r>
    <x v="1"/>
    <s v="Srishir Dubay"/>
    <s v="MP10"/>
    <x v="1"/>
    <s v="Kranti LG"/>
    <x v="5"/>
    <n v="57"/>
    <x v="0"/>
    <s v="Irrigaion"/>
    <n v="619"/>
    <n v="1"/>
    <n v="342"/>
    <n v="1"/>
    <n v="1"/>
    <s v="Not Available"/>
    <s v="Not Available"/>
    <s v="Not Available"/>
    <n v="125"/>
    <n v="610"/>
    <s v="rainy weather"/>
  </r>
  <r>
    <x v="1"/>
    <s v="Srishir Dubay"/>
    <s v="MP10"/>
    <x v="1"/>
    <s v="Kranti LG"/>
    <x v="5"/>
    <n v="57"/>
    <x v="1"/>
    <s v="Irrigaion"/>
    <n v="635"/>
    <n v="1"/>
    <n v="342"/>
    <n v="1"/>
    <n v="1"/>
    <s v="Not Available"/>
    <s v="Not Available"/>
    <s v="Not Available"/>
    <n v="125"/>
    <n v="615"/>
    <s v="rainy weather"/>
  </r>
  <r>
    <x v="1"/>
    <s v="Sardar Ji Nagar"/>
    <s v="MP11"/>
    <x v="1"/>
    <n v="1886"/>
    <x v="7"/>
    <n v="64"/>
    <x v="0"/>
    <s v="Irrgation"/>
    <n v="972"/>
    <n v="1"/>
    <n v="350"/>
    <n v="1"/>
    <n v="1"/>
    <s v="Not Available"/>
    <s v="Not Available"/>
    <s v="Not Available"/>
    <n v="125"/>
    <n v="1797"/>
    <s v="None"/>
  </r>
  <r>
    <x v="1"/>
    <s v="Santosh Sahu"/>
    <s v="MP16"/>
    <x v="1"/>
    <n v="1718"/>
    <x v="9"/>
    <n v="85"/>
    <x v="0"/>
    <s v="irigation"/>
    <n v="645"/>
    <n v="1"/>
    <n v="400"/>
    <n v="1"/>
    <n v="1"/>
    <s v="Not Available"/>
    <s v="Not Available"/>
    <s v="Not Available"/>
    <n v="125"/>
    <n v="653"/>
    <s v="Moderate Rain"/>
  </r>
  <r>
    <x v="1"/>
    <s v="Santosh Sahu"/>
    <s v="MP16"/>
    <x v="1"/>
    <n v="1718"/>
    <x v="9"/>
    <n v="85"/>
    <x v="1"/>
    <s v="irigation"/>
    <n v="690"/>
    <n v="1"/>
    <n v="400"/>
    <n v="1"/>
    <n v="1"/>
    <s v="Not Available"/>
    <s v="Not Available"/>
    <s v="Not Available"/>
    <n v="125"/>
    <n v="704"/>
    <s v="Moderate Rain"/>
  </r>
  <r>
    <x v="1"/>
    <s v="Gourav Gor"/>
    <s v="MP25"/>
    <x v="1"/>
    <n v="1886"/>
    <x v="9"/>
    <n v="85"/>
    <x v="0"/>
    <s v="Hand weeding"/>
    <n v="633"/>
    <n v="1"/>
    <n v="700"/>
    <n v="1"/>
    <n v="1"/>
    <s v="Not Available"/>
    <s v="Not Available"/>
    <s v="Not Available"/>
    <n v="125"/>
    <n v="621"/>
    <s v="Moderate Rain"/>
  </r>
  <r>
    <x v="1"/>
    <s v="Gourav Gor"/>
    <s v="MP25"/>
    <x v="1"/>
    <n v="1886"/>
    <x v="9"/>
    <n v="85"/>
    <x v="1"/>
    <s v="Hand weeding"/>
    <n v="733"/>
    <n v="1"/>
    <n v="700"/>
    <n v="1"/>
    <n v="1"/>
    <s v="Not Available"/>
    <s v="Not Available"/>
    <s v="Not Available"/>
    <n v="125"/>
    <n v="743"/>
    <s v="Moderate Rain"/>
  </r>
  <r>
    <x v="0"/>
    <s v="Narayan Panwar"/>
    <s v="MP2"/>
    <x v="0"/>
    <s v="Black gold"/>
    <x v="12"/>
    <n v="106"/>
    <x v="0"/>
    <s v="Harvest"/>
    <n v="989"/>
    <n v="1"/>
    <n v="332"/>
    <n v="1"/>
    <n v="1"/>
    <s v="Not Available"/>
    <s v="Not Available"/>
    <s v="Not Available"/>
    <n v="125"/>
    <n v="1286"/>
    <s v="normal weather"/>
  </r>
  <r>
    <x v="0"/>
    <s v="Narayan Panwar"/>
    <s v="MP2"/>
    <x v="0"/>
    <s v="Black gold"/>
    <x v="12"/>
    <n v="106"/>
    <x v="1"/>
    <s v="Harvest"/>
    <n v="1208"/>
    <n v="1"/>
    <n v="332"/>
    <n v="1"/>
    <n v="1"/>
    <s v="Not Available"/>
    <s v="Not Available"/>
    <s v="Not Available"/>
    <n v="125"/>
    <n v="746"/>
    <s v="normal weather"/>
  </r>
  <r>
    <x v="0"/>
    <s v="Rakesh Panwar"/>
    <s v="MP4"/>
    <x v="0"/>
    <s v="Black gold"/>
    <x v="12"/>
    <n v="99"/>
    <x v="0"/>
    <s v="Harvest"/>
    <n v="809"/>
    <n v="1"/>
    <n v="332"/>
    <n v="1"/>
    <n v="1"/>
    <s v="Not Available"/>
    <s v="Not Available"/>
    <s v="Not Available"/>
    <n v="125"/>
    <n v="800"/>
    <s v="normal weather"/>
  </r>
  <r>
    <x v="0"/>
    <s v="Rakesh Panwar"/>
    <s v="MP4"/>
    <x v="0"/>
    <s v="Black gold"/>
    <x v="12"/>
    <n v="99"/>
    <x v="1"/>
    <s v="Harvest"/>
    <n v="1015"/>
    <n v="1"/>
    <n v="332"/>
    <n v="1"/>
    <n v="1"/>
    <s v="Not Available"/>
    <s v="Not Available"/>
    <s v="Not Available"/>
    <n v="125"/>
    <n v="1285"/>
    <s v="normal weather"/>
  </r>
  <r>
    <x v="0"/>
    <s v="Daluram Jaat"/>
    <s v="MP7"/>
    <x v="2"/>
    <s v="Black gold"/>
    <x v="12"/>
    <n v="106"/>
    <x v="0"/>
    <s v="Harvest"/>
    <n v="1055"/>
    <n v="1"/>
    <n v="329"/>
    <n v="1"/>
    <n v="1"/>
    <s v="Not Available"/>
    <s v="Not Available"/>
    <s v="Not Available"/>
    <n v="125"/>
    <n v="1107"/>
    <s v="normal weather"/>
  </r>
  <r>
    <x v="0"/>
    <s v="Daluram Jaat"/>
    <s v="MP7"/>
    <x v="2"/>
    <s v="Black gold"/>
    <x v="12"/>
    <n v="106"/>
    <x v="1"/>
    <s v="Harvest"/>
    <n v="1207"/>
    <n v="1"/>
    <n v="329"/>
    <n v="1"/>
    <n v="1"/>
    <s v="Not Available"/>
    <s v="Not Available"/>
    <s v="Not Available"/>
    <n v="125"/>
    <n v="996"/>
    <s v="normal weather"/>
  </r>
  <r>
    <x v="0"/>
    <s v="Balkrishn Panwar"/>
    <s v="MP17"/>
    <x v="0"/>
    <s v="Black gold"/>
    <x v="12"/>
    <n v="106"/>
    <x v="0"/>
    <s v="Harvest"/>
    <n v="989"/>
    <n v="1"/>
    <n v="332"/>
    <n v="1"/>
    <n v="1"/>
    <s v="Not Available"/>
    <s v="Not Available"/>
    <s v="Not Available"/>
    <n v="125"/>
    <n v="1286"/>
    <s v="normal weather"/>
  </r>
  <r>
    <x v="0"/>
    <s v="Balkrishn Panwar"/>
    <s v="MP17"/>
    <x v="0"/>
    <s v="Black gold"/>
    <x v="12"/>
    <n v="106"/>
    <x v="1"/>
    <s v="Harvest"/>
    <n v="1208"/>
    <n v="1"/>
    <n v="332"/>
    <n v="1"/>
    <n v="1"/>
    <s v="Not Available"/>
    <s v="Not Available"/>
    <s v="Not Available"/>
    <n v="125"/>
    <n v="746"/>
    <s v="normal weather"/>
  </r>
  <r>
    <x v="0"/>
    <s v="Sanjay Panwar"/>
    <s v="MP19"/>
    <x v="0"/>
    <n v="2117"/>
    <x v="12"/>
    <n v="99"/>
    <x v="0"/>
    <s v="Harvest"/>
    <n v="831"/>
    <n v="1"/>
    <n v="342"/>
    <n v="1"/>
    <n v="1"/>
    <s v="Not Available"/>
    <s v="Not Available"/>
    <s v="Not Available"/>
    <n v="125"/>
    <n v="803"/>
    <s v="normal weather"/>
  </r>
  <r>
    <x v="0"/>
    <s v="Sanjay Panwar"/>
    <s v="MP19"/>
    <x v="0"/>
    <n v="2117"/>
    <x v="12"/>
    <n v="99"/>
    <x v="1"/>
    <s v="Harvest"/>
    <n v="1041"/>
    <n v="1"/>
    <n v="342"/>
    <n v="1"/>
    <n v="1"/>
    <s v="Not Available"/>
    <s v="Not Available"/>
    <s v="Not Available"/>
    <n v="125"/>
    <n v="1159"/>
    <s v="normal weather"/>
  </r>
  <r>
    <x v="0"/>
    <s v="Vinod Patel"/>
    <s v="MP20"/>
    <x v="0"/>
    <s v="Black gold"/>
    <x v="12"/>
    <n v="99"/>
    <x v="0"/>
    <s v="Harvest"/>
    <n v="809"/>
    <n v="1"/>
    <n v="332"/>
    <n v="1"/>
    <n v="1"/>
    <s v="Not Available"/>
    <s v="Not Available"/>
    <s v="Not Available"/>
    <n v="125"/>
    <n v="800"/>
    <s v="normal weather"/>
  </r>
  <r>
    <x v="0"/>
    <s v="Vinod Patel"/>
    <s v="MP20"/>
    <x v="0"/>
    <s v="Black gold"/>
    <x v="12"/>
    <n v="99"/>
    <x v="1"/>
    <s v="Harvest"/>
    <n v="1015"/>
    <n v="1"/>
    <n v="332"/>
    <n v="1"/>
    <n v="1"/>
    <s v="Not Available"/>
    <s v="Not Available"/>
    <s v="Not Available"/>
    <n v="125"/>
    <n v="1285"/>
    <s v="normal weather"/>
  </r>
  <r>
    <x v="0"/>
    <s v="Vivek Panwar"/>
    <s v="MP21"/>
    <x v="0"/>
    <s v="Black gold"/>
    <x v="12"/>
    <n v="99"/>
    <x v="0"/>
    <s v="Harvest"/>
    <n v="809"/>
    <n v="1"/>
    <n v="332"/>
    <n v="1"/>
    <n v="1"/>
    <s v="Not Available"/>
    <s v="Not Available"/>
    <s v="Not Available"/>
    <n v="125"/>
    <n v="800"/>
    <s v="normal weather"/>
  </r>
  <r>
    <x v="0"/>
    <s v="Vivek Panwar"/>
    <s v="MP21"/>
    <x v="0"/>
    <s v="Black gold"/>
    <x v="12"/>
    <n v="99"/>
    <x v="1"/>
    <s v="Harvest"/>
    <n v="1015"/>
    <n v="1"/>
    <n v="332"/>
    <n v="1"/>
    <n v="1"/>
    <s v="Not Available"/>
    <s v="Not Available"/>
    <s v="Not Available"/>
    <n v="125"/>
    <n v="1285"/>
    <s v="normal weather"/>
  </r>
  <r>
    <x v="0"/>
    <s v="Pawan Panwar"/>
    <s v="MP24"/>
    <x v="0"/>
    <s v="Black gold"/>
    <x v="12"/>
    <n v="99"/>
    <x v="0"/>
    <s v="Harvest"/>
    <n v="809"/>
    <n v="1"/>
    <n v="332"/>
    <n v="1"/>
    <n v="1"/>
    <s v="Not Available"/>
    <s v="Not Available"/>
    <s v="Not Available"/>
    <n v="125"/>
    <n v="800"/>
    <s v="normal weather"/>
  </r>
  <r>
    <x v="0"/>
    <s v="Pawan Panwar"/>
    <s v="MP24"/>
    <x v="0"/>
    <s v="Black gold"/>
    <x v="12"/>
    <n v="99"/>
    <x v="1"/>
    <s v="Harvest"/>
    <n v="1015"/>
    <n v="1"/>
    <n v="332"/>
    <n v="1"/>
    <n v="1"/>
    <s v="Not Available"/>
    <s v="Not Available"/>
    <s v="Not Available"/>
    <n v="125"/>
    <n v="1285"/>
    <s v="normal weath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AF791-83A0-4CD3-8F1A-B3B09C1745E8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4:B47" firstHeaderRow="1" firstDataRow="1" firstDataCol="1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numFmtId="1" showAll="0">
      <items count="23">
        <item x="0"/>
        <item x="14"/>
        <item x="15"/>
        <item x="16"/>
        <item x="17"/>
        <item x="18"/>
        <item x="1"/>
        <item x="2"/>
        <item x="19"/>
        <item x="20"/>
        <item x="3"/>
        <item x="21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umFmtId="166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Cost" fld="18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FBBD6-FB63-4F17-AEB7-B22B807494E2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7:O8" firstHeaderRow="0" firstDataRow="1" firstDataCol="0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dataField="1" numFmtId="1" showAll="0" countASubtotal="1">
      <items count="23">
        <item x="0"/>
        <item x="14"/>
        <item x="15"/>
        <item x="16"/>
        <item x="17"/>
        <item x="18"/>
        <item x="1"/>
        <item x="2"/>
        <item x="19"/>
        <item x="20"/>
        <item x="3"/>
        <item x="21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numFmtId="166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ost of Labour" fld="11" baseField="0" baseItem="0" numFmtId="166"/>
    <dataField name="Count of Week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5A67F9-520C-4A31-9D7A-D315C5010372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7:L8" firstHeaderRow="1" firstDataRow="1" firstDataCol="0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numFmtId="166" showAll="0"/>
    <pivotField showAll="0"/>
  </pivotFields>
  <rowItems count="1">
    <i/>
  </rowItems>
  <colItems count="1">
    <i/>
  </colItems>
  <dataFields count="1">
    <dataField name="Sum of Labour Use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F38A-2FDB-45E0-B462-694335680DF7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N2:N3" firstHeaderRow="1" firstDataRow="1" firstDataCol="0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showAll="0"/>
    <pivotField showAll="0"/>
    <pivotField showAll="0"/>
    <pivotField showAll="0"/>
    <pivotField showAll="0"/>
    <pivotField dataField="1" showAll="0"/>
    <pivotField numFmtId="166" showAll="0"/>
    <pivotField showAll="0"/>
  </pivotFields>
  <rowItems count="1">
    <i/>
  </rowItems>
  <colItems count="1">
    <i/>
  </colItems>
  <dataFields count="1">
    <dataField name="Sum of Water Use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3E06E-7E95-4D73-83F7-B61A546F0735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2:L3" firstHeaderRow="1" firstDataRow="1" firstDataCol="0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</pivotFields>
  <rowItems count="1">
    <i/>
  </rowItems>
  <colItems count="1">
    <i/>
  </colItems>
  <dataFields count="1">
    <dataField name="Sum of Cost" fld="18" baseField="0" baseItem="0" numFmtId="166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4345D-E460-413B-A825-31B2EA57FB0C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:I5" firstHeaderRow="1" firstDataRow="1" firstDataCol="1"/>
  <pivotFields count="20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axis="axisRow" showAll="0">
      <items count="3">
        <item x="0"/>
        <item x="1"/>
        <item t="default"/>
      </items>
    </pivotField>
    <pivotField showAll="0"/>
    <pivotField numFmtId="166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um of Cost" fld="18" baseField="0" baseItem="0" numFmtId="166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03159-87E8-4184-A492-0BCABE639A9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6" firstHeaderRow="1" firstDataRow="1" firstDataCol="1"/>
  <pivotFields count="20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/>
    <pivotField showAll="0"/>
    <pivotField numFmtId="166"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numFmtId="166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 of Labour" fld="11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A2ADE-DD6A-4ABC-9313-DFD782B382E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8:B11" firstHeaderRow="1" firstDataRow="1" firstDataCol="1"/>
  <pivotFields count="20"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/>
    <pivotField showAll="0"/>
    <pivotField numFmtId="166" showAll="0"/>
    <pivotField dataField="1" showAll="0"/>
    <pivotField numFmtId="166" showAll="0"/>
    <pivotField showAll="0"/>
    <pivotField showAll="0"/>
    <pivotField showAll="0"/>
    <pivotField showAll="0"/>
    <pivotField showAll="0"/>
    <pivotField showAll="0"/>
    <pivotField numFmtId="166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Labour Used" fld="10" baseField="0" baseItem="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07A87-5919-49CF-B863-62C95AF91EE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6" firstHeaderRow="1" firstDataRow="1" firstDataCol="1"/>
  <pivotFields count="20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" showAll="0"/>
    <pivotField showAll="0"/>
    <pivotField showAll="0"/>
    <pivotField showAll="0"/>
    <pivotField numFmtId="166"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" fld="18" baseField="0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679" totalsRowShown="0">
  <tableColumns count="20">
    <tableColumn id="1" xr3:uid="{00000000-0010-0000-0000-000001000000}" name="District"/>
    <tableColumn id="2" xr3:uid="{00000000-0010-0000-0000-000002000000}" name="Farmer Name "/>
    <tableColumn id="3" xr3:uid="{00000000-0010-0000-0000-000003000000}" name="Model Plot ID"/>
    <tableColumn id="4" xr3:uid="{00000000-0010-0000-0000-000004000000}" name="Crop"/>
    <tableColumn id="5" xr3:uid="{00000000-0010-0000-0000-000005000000}" name="Varity"/>
    <tableColumn id="6" xr3:uid="{00000000-0010-0000-0000-000006000000}" name="Week" dataDxfId="7"/>
    <tableColumn id="7" xr3:uid="{00000000-0010-0000-0000-000007000000}" name="Current Crop Stage"/>
    <tableColumn id="8" xr3:uid="{00000000-0010-0000-0000-000008000000}" name="Type of Plot"/>
    <tableColumn id="9" xr3:uid="{00000000-0010-0000-0000-000009000000}" name="Current Week Activity"/>
    <tableColumn id="10" xr3:uid="{00000000-0010-0000-0000-00000A000000}" name="Cost of Activity" dataDxfId="6" dataCellStyle="Currency"/>
    <tableColumn id="11" xr3:uid="{00000000-0010-0000-0000-00000B000000}" name="Labour Used" dataDxfId="5"/>
    <tableColumn id="12" xr3:uid="{00000000-0010-0000-0000-00000C000000}" name="Cost of Labour" dataDxfId="4" dataCellStyle="Currency"/>
    <tableColumn id="13" xr3:uid="{00000000-0010-0000-0000-00000D000000}" name=" No of Product used " dataDxfId="3"/>
    <tableColumn id="14" xr3:uid="{00000000-0010-0000-0000-00000E000000}" name="Product used" dataDxfId="2"/>
    <tableColumn id="15" xr3:uid="{00000000-0010-0000-0000-00000F000000}" name="Product Type"/>
    <tableColumn id="16" xr3:uid="{00000000-0010-0000-0000-000010000000}" name="Product name "/>
    <tableColumn id="17" xr3:uid="{00000000-0010-0000-0000-000011000000}" name="Qty"/>
    <tableColumn id="18" xr3:uid="{00000000-0010-0000-0000-000012000000}" name="Water Used" dataDxfId="1"/>
    <tableColumn id="19" xr3:uid="{00000000-0010-0000-0000-000013000000}" name="Cost" dataDxfId="0" dataCellStyle="Currency"/>
    <tableColumn id="20" xr3:uid="{00000000-0010-0000-0000-000014000000}" name="Seasonal Challeng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9"/>
  <sheetViews>
    <sheetView workbookViewId="0">
      <selection activeCell="E18" sqref="E18"/>
    </sheetView>
  </sheetViews>
  <sheetFormatPr defaultRowHeight="14.4" x14ac:dyDescent="0.3"/>
  <cols>
    <col min="1" max="1" width="12.21875" customWidth="1"/>
    <col min="2" max="2" width="17" customWidth="1"/>
    <col min="3" max="3" width="14.33203125" customWidth="1"/>
    <col min="4" max="4" width="12" customWidth="1"/>
    <col min="5" max="5" width="10.77734375" customWidth="1"/>
    <col min="7" max="7" width="18.77734375" customWidth="1"/>
    <col min="8" max="8" width="13" customWidth="1"/>
    <col min="9" max="9" width="21.21875" customWidth="1"/>
    <col min="10" max="10" width="15.5546875" style="6" customWidth="1"/>
    <col min="11" max="11" width="13.44140625" style="2" customWidth="1"/>
    <col min="12" max="12" width="15.109375" style="6" customWidth="1"/>
    <col min="13" max="13" width="20" style="2" customWidth="1"/>
    <col min="14" max="14" width="14" style="2" customWidth="1"/>
    <col min="15" max="15" width="41.77734375" customWidth="1"/>
    <col min="16" max="16" width="58.6640625" customWidth="1"/>
    <col min="17" max="17" width="23.88671875" customWidth="1"/>
    <col min="18" max="18" width="12.6640625" style="2" customWidth="1"/>
    <col min="19" max="19" width="10.33203125" style="7" bestFit="1" customWidth="1"/>
    <col min="20" max="20" width="34.21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s="2" t="s">
        <v>17</v>
      </c>
      <c r="S1" s="7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s="5">
        <v>20</v>
      </c>
      <c r="G2">
        <v>0</v>
      </c>
      <c r="H2" t="s">
        <v>25</v>
      </c>
      <c r="I2" t="s">
        <v>26</v>
      </c>
      <c r="J2" s="6">
        <v>1000</v>
      </c>
      <c r="K2" s="2">
        <v>12</v>
      </c>
      <c r="L2" s="6">
        <v>350</v>
      </c>
      <c r="M2" s="2">
        <v>1</v>
      </c>
      <c r="N2" s="2">
        <v>1</v>
      </c>
      <c r="O2" t="s">
        <v>353</v>
      </c>
      <c r="P2" t="s">
        <v>353</v>
      </c>
      <c r="Q2" t="s">
        <v>353</v>
      </c>
      <c r="R2" s="2">
        <v>125</v>
      </c>
      <c r="S2" s="6">
        <v>5200</v>
      </c>
      <c r="T2" t="s">
        <v>27</v>
      </c>
    </row>
    <row r="3" spans="1:20" x14ac:dyDescent="0.3">
      <c r="A3" t="s">
        <v>20</v>
      </c>
      <c r="B3" t="s">
        <v>28</v>
      </c>
      <c r="C3" t="s">
        <v>29</v>
      </c>
      <c r="D3" t="s">
        <v>23</v>
      </c>
      <c r="E3" t="s">
        <v>30</v>
      </c>
      <c r="F3" s="5">
        <v>20</v>
      </c>
      <c r="G3">
        <v>0</v>
      </c>
      <c r="H3" t="s">
        <v>25</v>
      </c>
      <c r="I3" t="s">
        <v>26</v>
      </c>
      <c r="J3" s="6">
        <v>4000</v>
      </c>
      <c r="K3" s="2">
        <v>0</v>
      </c>
      <c r="L3" s="6">
        <v>350</v>
      </c>
      <c r="M3" s="2">
        <v>1</v>
      </c>
      <c r="N3" s="2">
        <v>1</v>
      </c>
      <c r="O3" t="s">
        <v>353</v>
      </c>
      <c r="P3" t="s">
        <v>353</v>
      </c>
      <c r="Q3" t="s">
        <v>353</v>
      </c>
      <c r="R3" s="2">
        <v>125</v>
      </c>
      <c r="S3" s="6">
        <v>4000</v>
      </c>
      <c r="T3" t="s">
        <v>27</v>
      </c>
    </row>
    <row r="4" spans="1:20" x14ac:dyDescent="0.3">
      <c r="A4" t="s">
        <v>20</v>
      </c>
      <c r="B4" t="s">
        <v>28</v>
      </c>
      <c r="C4" t="s">
        <v>29</v>
      </c>
      <c r="D4" t="s">
        <v>23</v>
      </c>
      <c r="E4" t="s">
        <v>30</v>
      </c>
      <c r="F4" s="5">
        <v>20</v>
      </c>
      <c r="G4">
        <v>0</v>
      </c>
      <c r="H4" t="s">
        <v>31</v>
      </c>
      <c r="I4" t="s">
        <v>26</v>
      </c>
      <c r="J4" s="6">
        <v>1000</v>
      </c>
      <c r="K4" s="2">
        <v>0</v>
      </c>
      <c r="L4" s="6">
        <v>350</v>
      </c>
      <c r="M4" s="2">
        <v>1</v>
      </c>
      <c r="N4" s="2">
        <v>1</v>
      </c>
      <c r="O4" t="s">
        <v>353</v>
      </c>
      <c r="P4" t="s">
        <v>353</v>
      </c>
      <c r="Q4" t="s">
        <v>353</v>
      </c>
      <c r="R4" s="2">
        <v>125</v>
      </c>
      <c r="S4" s="6">
        <v>1000</v>
      </c>
      <c r="T4" t="s">
        <v>27</v>
      </c>
    </row>
    <row r="5" spans="1:20" x14ac:dyDescent="0.3">
      <c r="A5" t="s">
        <v>32</v>
      </c>
      <c r="B5" t="s">
        <v>33</v>
      </c>
      <c r="C5" t="s">
        <v>34</v>
      </c>
      <c r="D5" t="s">
        <v>35</v>
      </c>
      <c r="E5" t="s">
        <v>36</v>
      </c>
      <c r="F5" s="5">
        <v>26</v>
      </c>
      <c r="G5">
        <v>8</v>
      </c>
      <c r="H5" t="s">
        <v>31</v>
      </c>
      <c r="I5" t="s">
        <v>37</v>
      </c>
      <c r="J5" s="6">
        <v>260</v>
      </c>
      <c r="K5" s="2">
        <v>0</v>
      </c>
      <c r="L5" s="6">
        <v>0</v>
      </c>
      <c r="M5" s="2">
        <v>0</v>
      </c>
      <c r="N5" s="2">
        <v>0</v>
      </c>
      <c r="O5" t="s">
        <v>38</v>
      </c>
      <c r="P5" t="s">
        <v>39</v>
      </c>
      <c r="Q5" t="s">
        <v>40</v>
      </c>
      <c r="R5" s="2">
        <v>125</v>
      </c>
      <c r="S5" s="6">
        <v>260</v>
      </c>
      <c r="T5" t="s">
        <v>27</v>
      </c>
    </row>
    <row r="6" spans="1:20" x14ac:dyDescent="0.3">
      <c r="A6" t="s">
        <v>32</v>
      </c>
      <c r="B6" t="s">
        <v>33</v>
      </c>
      <c r="C6" t="s">
        <v>34</v>
      </c>
      <c r="D6" t="s">
        <v>35</v>
      </c>
      <c r="E6" t="s">
        <v>36</v>
      </c>
      <c r="F6" s="5">
        <v>27</v>
      </c>
      <c r="G6">
        <v>15</v>
      </c>
      <c r="H6" t="s">
        <v>25</v>
      </c>
      <c r="I6" t="s">
        <v>41</v>
      </c>
      <c r="J6" s="6">
        <v>500</v>
      </c>
      <c r="K6" s="2">
        <v>1</v>
      </c>
      <c r="L6" s="6">
        <v>338</v>
      </c>
      <c r="M6" s="2">
        <v>1</v>
      </c>
      <c r="N6" s="2">
        <v>1</v>
      </c>
      <c r="O6" t="s">
        <v>353</v>
      </c>
      <c r="P6" t="s">
        <v>353</v>
      </c>
      <c r="Q6" t="s">
        <v>353</v>
      </c>
      <c r="R6" s="2">
        <v>125</v>
      </c>
      <c r="S6" s="6">
        <v>500</v>
      </c>
      <c r="T6" t="s">
        <v>42</v>
      </c>
    </row>
    <row r="7" spans="1:20" x14ac:dyDescent="0.3">
      <c r="A7" t="s">
        <v>32</v>
      </c>
      <c r="B7" t="s">
        <v>33</v>
      </c>
      <c r="C7" t="s">
        <v>34</v>
      </c>
      <c r="D7" t="s">
        <v>35</v>
      </c>
      <c r="E7" t="s">
        <v>36</v>
      </c>
      <c r="F7" s="5">
        <v>27</v>
      </c>
      <c r="G7">
        <v>15</v>
      </c>
      <c r="H7" t="s">
        <v>31</v>
      </c>
      <c r="I7" t="s">
        <v>41</v>
      </c>
      <c r="J7" s="6">
        <v>500</v>
      </c>
      <c r="K7" s="2">
        <v>1</v>
      </c>
      <c r="L7" s="6">
        <v>338</v>
      </c>
      <c r="M7" s="2">
        <v>1</v>
      </c>
      <c r="N7" s="2">
        <v>1</v>
      </c>
      <c r="O7" t="s">
        <v>353</v>
      </c>
      <c r="P7" t="s">
        <v>353</v>
      </c>
      <c r="Q7" t="s">
        <v>353</v>
      </c>
      <c r="R7" s="2">
        <v>125</v>
      </c>
      <c r="S7" s="6">
        <v>500</v>
      </c>
      <c r="T7" t="s">
        <v>42</v>
      </c>
    </row>
    <row r="8" spans="1:20" x14ac:dyDescent="0.3">
      <c r="A8" t="s">
        <v>32</v>
      </c>
      <c r="B8" t="s">
        <v>43</v>
      </c>
      <c r="C8" t="s">
        <v>44</v>
      </c>
      <c r="D8" t="s">
        <v>35</v>
      </c>
      <c r="E8" t="s">
        <v>45</v>
      </c>
      <c r="F8" s="5">
        <v>27</v>
      </c>
      <c r="G8">
        <v>15</v>
      </c>
      <c r="H8" t="s">
        <v>25</v>
      </c>
      <c r="I8" t="s">
        <v>41</v>
      </c>
      <c r="J8" s="6">
        <v>500</v>
      </c>
      <c r="K8" s="2">
        <v>1</v>
      </c>
      <c r="L8" s="6">
        <v>338</v>
      </c>
      <c r="M8" s="2">
        <v>1</v>
      </c>
      <c r="N8" s="2">
        <v>1</v>
      </c>
      <c r="O8" t="s">
        <v>353</v>
      </c>
      <c r="P8" t="s">
        <v>353</v>
      </c>
      <c r="Q8" t="s">
        <v>353</v>
      </c>
      <c r="R8" s="2">
        <v>125</v>
      </c>
      <c r="S8" s="6">
        <v>500</v>
      </c>
      <c r="T8" t="s">
        <v>42</v>
      </c>
    </row>
    <row r="9" spans="1:20" x14ac:dyDescent="0.3">
      <c r="A9" t="s">
        <v>32</v>
      </c>
      <c r="B9" t="s">
        <v>43</v>
      </c>
      <c r="C9" t="s">
        <v>44</v>
      </c>
      <c r="D9" t="s">
        <v>35</v>
      </c>
      <c r="E9" t="s">
        <v>45</v>
      </c>
      <c r="F9" s="5">
        <v>27</v>
      </c>
      <c r="G9">
        <v>15</v>
      </c>
      <c r="H9" t="s">
        <v>31</v>
      </c>
      <c r="I9" t="s">
        <v>41</v>
      </c>
      <c r="J9" s="6">
        <v>500</v>
      </c>
      <c r="K9" s="2">
        <v>1</v>
      </c>
      <c r="L9" s="6">
        <v>338</v>
      </c>
      <c r="M9" s="2">
        <v>1</v>
      </c>
      <c r="N9" s="2">
        <v>1</v>
      </c>
      <c r="O9" t="s">
        <v>353</v>
      </c>
      <c r="P9" t="s">
        <v>353</v>
      </c>
      <c r="Q9" t="s">
        <v>353</v>
      </c>
      <c r="R9" s="2">
        <v>125</v>
      </c>
      <c r="S9" s="6">
        <v>500</v>
      </c>
      <c r="T9" t="s">
        <v>42</v>
      </c>
    </row>
    <row r="10" spans="1:20" x14ac:dyDescent="0.3">
      <c r="A10" t="s">
        <v>32</v>
      </c>
      <c r="B10" t="s">
        <v>46</v>
      </c>
      <c r="C10" t="s">
        <v>47</v>
      </c>
      <c r="D10" t="s">
        <v>35</v>
      </c>
      <c r="E10">
        <v>1718</v>
      </c>
      <c r="F10" s="5">
        <v>27</v>
      </c>
      <c r="G10">
        <v>15</v>
      </c>
      <c r="H10" t="s">
        <v>25</v>
      </c>
      <c r="I10" t="s">
        <v>41</v>
      </c>
      <c r="J10" s="6">
        <v>500</v>
      </c>
      <c r="K10" s="2">
        <v>1</v>
      </c>
      <c r="L10" s="6">
        <v>338</v>
      </c>
      <c r="M10" s="2">
        <v>1</v>
      </c>
      <c r="N10" s="2">
        <v>1</v>
      </c>
      <c r="O10" t="s">
        <v>353</v>
      </c>
      <c r="P10" t="s">
        <v>353</v>
      </c>
      <c r="Q10" t="s">
        <v>353</v>
      </c>
      <c r="R10" s="2">
        <v>125</v>
      </c>
      <c r="S10" s="6">
        <v>500</v>
      </c>
      <c r="T10" t="s">
        <v>42</v>
      </c>
    </row>
    <row r="11" spans="1:20" x14ac:dyDescent="0.3">
      <c r="A11" t="s">
        <v>32</v>
      </c>
      <c r="B11" t="s">
        <v>46</v>
      </c>
      <c r="C11" t="s">
        <v>47</v>
      </c>
      <c r="D11" t="s">
        <v>35</v>
      </c>
      <c r="E11">
        <v>1718</v>
      </c>
      <c r="F11" s="5">
        <v>27</v>
      </c>
      <c r="G11">
        <v>15</v>
      </c>
      <c r="H11" t="s">
        <v>31</v>
      </c>
      <c r="I11" t="s">
        <v>41</v>
      </c>
      <c r="J11" s="6">
        <v>500</v>
      </c>
      <c r="K11" s="2">
        <v>1</v>
      </c>
      <c r="L11" s="6">
        <v>338</v>
      </c>
      <c r="M11" s="2">
        <v>1</v>
      </c>
      <c r="N11" s="2">
        <v>1</v>
      </c>
      <c r="O11" t="s">
        <v>353</v>
      </c>
      <c r="P11" t="s">
        <v>353</v>
      </c>
      <c r="Q11" t="s">
        <v>353</v>
      </c>
      <c r="R11" s="2">
        <v>125</v>
      </c>
      <c r="S11" s="6">
        <v>500</v>
      </c>
      <c r="T11" t="s">
        <v>42</v>
      </c>
    </row>
    <row r="12" spans="1:20" x14ac:dyDescent="0.3">
      <c r="A12" t="s">
        <v>32</v>
      </c>
      <c r="B12" t="s">
        <v>48</v>
      </c>
      <c r="C12" t="s">
        <v>49</v>
      </c>
      <c r="D12" t="s">
        <v>35</v>
      </c>
      <c r="E12" t="s">
        <v>50</v>
      </c>
      <c r="F12" s="5">
        <v>27</v>
      </c>
      <c r="G12">
        <v>15</v>
      </c>
      <c r="H12" t="s">
        <v>25</v>
      </c>
      <c r="I12" t="s">
        <v>41</v>
      </c>
      <c r="J12" s="6">
        <v>500</v>
      </c>
      <c r="K12" s="2">
        <v>1</v>
      </c>
      <c r="L12" s="6">
        <v>338</v>
      </c>
      <c r="M12" s="2">
        <v>1</v>
      </c>
      <c r="N12" s="2">
        <v>1</v>
      </c>
      <c r="O12" t="s">
        <v>353</v>
      </c>
      <c r="P12" t="s">
        <v>353</v>
      </c>
      <c r="Q12" t="s">
        <v>353</v>
      </c>
      <c r="R12" s="2">
        <v>125</v>
      </c>
      <c r="S12" s="6">
        <v>500</v>
      </c>
      <c r="T12" t="s">
        <v>42</v>
      </c>
    </row>
    <row r="13" spans="1:20" x14ac:dyDescent="0.3">
      <c r="A13" t="s">
        <v>32</v>
      </c>
      <c r="B13" t="s">
        <v>48</v>
      </c>
      <c r="C13" t="s">
        <v>49</v>
      </c>
      <c r="D13" t="s">
        <v>35</v>
      </c>
      <c r="E13" t="s">
        <v>50</v>
      </c>
      <c r="F13" s="5">
        <v>27</v>
      </c>
      <c r="G13">
        <v>15</v>
      </c>
      <c r="H13" t="s">
        <v>31</v>
      </c>
      <c r="I13" t="s">
        <v>41</v>
      </c>
      <c r="J13" s="6">
        <v>500</v>
      </c>
      <c r="K13" s="2">
        <v>1</v>
      </c>
      <c r="L13" s="6">
        <v>338</v>
      </c>
      <c r="M13" s="2">
        <v>1</v>
      </c>
      <c r="N13" s="2">
        <v>1</v>
      </c>
      <c r="O13" t="s">
        <v>353</v>
      </c>
      <c r="P13" t="s">
        <v>353</v>
      </c>
      <c r="Q13" t="s">
        <v>353</v>
      </c>
      <c r="R13" s="2">
        <v>125</v>
      </c>
      <c r="S13" s="6">
        <v>500</v>
      </c>
      <c r="T13" t="s">
        <v>42</v>
      </c>
    </row>
    <row r="14" spans="1:20" x14ac:dyDescent="0.3">
      <c r="A14" t="s">
        <v>32</v>
      </c>
      <c r="B14" t="s">
        <v>51</v>
      </c>
      <c r="C14" t="s">
        <v>52</v>
      </c>
      <c r="D14" t="s">
        <v>35</v>
      </c>
      <c r="E14" t="s">
        <v>53</v>
      </c>
      <c r="F14" s="5">
        <v>27</v>
      </c>
      <c r="G14">
        <v>15</v>
      </c>
      <c r="H14" t="s">
        <v>25</v>
      </c>
      <c r="I14" t="s">
        <v>41</v>
      </c>
      <c r="J14" s="6">
        <v>500</v>
      </c>
      <c r="K14" s="2">
        <v>1</v>
      </c>
      <c r="L14" s="6">
        <v>338</v>
      </c>
      <c r="M14" s="2">
        <v>1</v>
      </c>
      <c r="N14" s="2">
        <v>1</v>
      </c>
      <c r="O14" t="s">
        <v>353</v>
      </c>
      <c r="P14" t="s">
        <v>353</v>
      </c>
      <c r="Q14" t="s">
        <v>353</v>
      </c>
      <c r="R14" s="2">
        <v>125</v>
      </c>
      <c r="S14" s="6">
        <v>500</v>
      </c>
      <c r="T14" t="s">
        <v>42</v>
      </c>
    </row>
    <row r="15" spans="1:20" x14ac:dyDescent="0.3">
      <c r="A15" t="s">
        <v>32</v>
      </c>
      <c r="B15" t="s">
        <v>51</v>
      </c>
      <c r="C15" t="s">
        <v>52</v>
      </c>
      <c r="D15" t="s">
        <v>35</v>
      </c>
      <c r="E15" t="s">
        <v>53</v>
      </c>
      <c r="F15" s="5">
        <v>27</v>
      </c>
      <c r="G15">
        <v>15</v>
      </c>
      <c r="H15" t="s">
        <v>31</v>
      </c>
      <c r="I15" t="s">
        <v>41</v>
      </c>
      <c r="J15" s="6">
        <v>500</v>
      </c>
      <c r="K15" s="2">
        <v>1</v>
      </c>
      <c r="L15" s="6">
        <v>338</v>
      </c>
      <c r="M15" s="2">
        <v>1</v>
      </c>
      <c r="N15" s="2">
        <v>1</v>
      </c>
      <c r="O15" t="s">
        <v>353</v>
      </c>
      <c r="P15" t="s">
        <v>353</v>
      </c>
      <c r="Q15" t="s">
        <v>353</v>
      </c>
      <c r="R15" s="2">
        <v>125</v>
      </c>
      <c r="S15" s="6">
        <v>500</v>
      </c>
      <c r="T15" t="s">
        <v>42</v>
      </c>
    </row>
    <row r="16" spans="1:20" x14ac:dyDescent="0.3">
      <c r="A16" t="s">
        <v>20</v>
      </c>
      <c r="B16" t="s">
        <v>54</v>
      </c>
      <c r="C16" t="s">
        <v>55</v>
      </c>
      <c r="D16" t="s">
        <v>23</v>
      </c>
      <c r="E16" t="s">
        <v>30</v>
      </c>
      <c r="F16" s="5">
        <v>30</v>
      </c>
      <c r="G16">
        <v>29</v>
      </c>
      <c r="H16" t="s">
        <v>25</v>
      </c>
      <c r="I16" t="s">
        <v>56</v>
      </c>
      <c r="J16" s="6">
        <v>280</v>
      </c>
      <c r="K16" s="2">
        <v>1</v>
      </c>
      <c r="L16" s="6">
        <v>200</v>
      </c>
      <c r="M16" s="2">
        <v>1</v>
      </c>
      <c r="N16" s="2">
        <v>1</v>
      </c>
      <c r="O16" t="s">
        <v>57</v>
      </c>
      <c r="P16" t="s">
        <v>58</v>
      </c>
      <c r="Q16" t="s">
        <v>59</v>
      </c>
      <c r="R16" s="2">
        <v>125</v>
      </c>
      <c r="S16" s="6">
        <v>480</v>
      </c>
      <c r="T16" t="s">
        <v>354</v>
      </c>
    </row>
    <row r="17" spans="1:20" x14ac:dyDescent="0.3">
      <c r="A17" t="s">
        <v>20</v>
      </c>
      <c r="B17" t="s">
        <v>54</v>
      </c>
      <c r="C17" t="s">
        <v>55</v>
      </c>
      <c r="D17" t="s">
        <v>23</v>
      </c>
      <c r="E17" t="s">
        <v>30</v>
      </c>
      <c r="F17" s="5">
        <v>30</v>
      </c>
      <c r="G17">
        <v>29</v>
      </c>
      <c r="H17" t="s">
        <v>31</v>
      </c>
      <c r="I17" t="s">
        <v>60</v>
      </c>
      <c r="J17" s="6">
        <v>312</v>
      </c>
      <c r="K17" s="2">
        <v>1</v>
      </c>
      <c r="L17" s="6">
        <v>200</v>
      </c>
      <c r="M17" s="2">
        <v>1</v>
      </c>
      <c r="N17" s="2">
        <v>1</v>
      </c>
      <c r="O17" t="s">
        <v>57</v>
      </c>
      <c r="P17" t="s">
        <v>61</v>
      </c>
      <c r="Q17" t="s">
        <v>62</v>
      </c>
      <c r="R17" s="2">
        <v>125</v>
      </c>
      <c r="S17" s="6">
        <v>512</v>
      </c>
      <c r="T17" t="s">
        <v>354</v>
      </c>
    </row>
    <row r="18" spans="1:20" x14ac:dyDescent="0.3">
      <c r="A18" t="s">
        <v>20</v>
      </c>
      <c r="B18" t="s">
        <v>28</v>
      </c>
      <c r="C18" t="s">
        <v>29</v>
      </c>
      <c r="D18" t="s">
        <v>63</v>
      </c>
      <c r="E18" t="s">
        <v>30</v>
      </c>
      <c r="F18" s="5">
        <v>30</v>
      </c>
      <c r="G18">
        <v>36</v>
      </c>
      <c r="H18" t="s">
        <v>25</v>
      </c>
      <c r="I18" t="s">
        <v>56</v>
      </c>
      <c r="J18" s="6">
        <v>80</v>
      </c>
      <c r="K18" s="2">
        <v>1</v>
      </c>
      <c r="L18" s="6">
        <v>200</v>
      </c>
      <c r="M18" s="2">
        <v>1</v>
      </c>
      <c r="N18" s="2">
        <v>1</v>
      </c>
      <c r="O18" t="s">
        <v>57</v>
      </c>
      <c r="P18" t="s">
        <v>64</v>
      </c>
      <c r="Q18" t="s">
        <v>65</v>
      </c>
      <c r="R18" s="2">
        <v>125</v>
      </c>
      <c r="S18" s="6">
        <v>280</v>
      </c>
      <c r="T18" t="s">
        <v>354</v>
      </c>
    </row>
    <row r="19" spans="1:20" x14ac:dyDescent="0.3">
      <c r="A19" t="s">
        <v>20</v>
      </c>
      <c r="B19" t="s">
        <v>28</v>
      </c>
      <c r="C19" t="s">
        <v>29</v>
      </c>
      <c r="D19" t="s">
        <v>63</v>
      </c>
      <c r="E19" t="s">
        <v>30</v>
      </c>
      <c r="F19" s="5">
        <v>30</v>
      </c>
      <c r="G19">
        <v>36</v>
      </c>
      <c r="H19" t="s">
        <v>31</v>
      </c>
      <c r="I19" t="s">
        <v>60</v>
      </c>
      <c r="J19" s="6">
        <v>912</v>
      </c>
      <c r="K19" s="2">
        <v>1</v>
      </c>
      <c r="L19" s="6">
        <v>200</v>
      </c>
      <c r="M19" s="2">
        <v>1</v>
      </c>
      <c r="N19" s="2">
        <v>1</v>
      </c>
      <c r="O19" t="s">
        <v>57</v>
      </c>
      <c r="P19" t="s">
        <v>66</v>
      </c>
      <c r="Q19" t="s">
        <v>62</v>
      </c>
      <c r="R19" s="2">
        <v>125</v>
      </c>
      <c r="S19" s="6">
        <v>1112</v>
      </c>
      <c r="T19" t="s">
        <v>354</v>
      </c>
    </row>
    <row r="20" spans="1:20" x14ac:dyDescent="0.3">
      <c r="A20" t="s">
        <v>20</v>
      </c>
      <c r="B20" t="s">
        <v>67</v>
      </c>
      <c r="C20" t="s">
        <v>68</v>
      </c>
      <c r="D20" t="s">
        <v>23</v>
      </c>
      <c r="E20" t="s">
        <v>30</v>
      </c>
      <c r="F20" s="5">
        <v>32</v>
      </c>
      <c r="G20">
        <v>50</v>
      </c>
      <c r="H20" t="s">
        <v>31</v>
      </c>
      <c r="I20" t="s">
        <v>60</v>
      </c>
      <c r="J20" s="6">
        <v>1462</v>
      </c>
      <c r="K20" s="2">
        <v>1</v>
      </c>
      <c r="L20" s="6">
        <v>324</v>
      </c>
      <c r="M20" s="2">
        <v>1</v>
      </c>
      <c r="N20" s="2">
        <v>1</v>
      </c>
      <c r="O20" t="s">
        <v>69</v>
      </c>
      <c r="P20" t="s">
        <v>70</v>
      </c>
      <c r="Q20" t="s">
        <v>71</v>
      </c>
      <c r="R20" s="2">
        <v>125</v>
      </c>
      <c r="S20" s="6">
        <v>1462</v>
      </c>
      <c r="T20" t="s">
        <v>72</v>
      </c>
    </row>
    <row r="21" spans="1:20" x14ac:dyDescent="0.3">
      <c r="A21" t="s">
        <v>20</v>
      </c>
      <c r="B21" t="s">
        <v>54</v>
      </c>
      <c r="C21" t="s">
        <v>55</v>
      </c>
      <c r="D21" t="s">
        <v>23</v>
      </c>
      <c r="E21" t="s">
        <v>30</v>
      </c>
      <c r="F21" s="5">
        <v>32</v>
      </c>
      <c r="G21">
        <v>43</v>
      </c>
      <c r="H21" t="s">
        <v>31</v>
      </c>
      <c r="I21" t="s">
        <v>60</v>
      </c>
      <c r="J21" s="6">
        <v>1462</v>
      </c>
      <c r="K21" s="2">
        <v>1</v>
      </c>
      <c r="L21" s="6">
        <v>324</v>
      </c>
      <c r="M21" s="2">
        <v>1</v>
      </c>
      <c r="N21" s="2">
        <v>1</v>
      </c>
      <c r="O21" t="s">
        <v>69</v>
      </c>
      <c r="P21" t="s">
        <v>70</v>
      </c>
      <c r="Q21" t="s">
        <v>71</v>
      </c>
      <c r="R21" s="2">
        <v>125</v>
      </c>
      <c r="S21" s="6">
        <v>1462</v>
      </c>
      <c r="T21" t="s">
        <v>72</v>
      </c>
    </row>
    <row r="22" spans="1:20" x14ac:dyDescent="0.3">
      <c r="A22" t="s">
        <v>20</v>
      </c>
      <c r="B22" t="s">
        <v>28</v>
      </c>
      <c r="C22" t="s">
        <v>29</v>
      </c>
      <c r="D22" t="s">
        <v>63</v>
      </c>
      <c r="E22" t="s">
        <v>30</v>
      </c>
      <c r="F22" s="5">
        <v>32</v>
      </c>
      <c r="G22">
        <v>50</v>
      </c>
      <c r="H22" t="s">
        <v>31</v>
      </c>
      <c r="I22" t="s">
        <v>60</v>
      </c>
      <c r="J22" s="6">
        <v>1462</v>
      </c>
      <c r="K22" s="2">
        <v>1</v>
      </c>
      <c r="L22" s="6">
        <v>321</v>
      </c>
      <c r="M22" s="2">
        <v>1</v>
      </c>
      <c r="N22" s="2">
        <v>1</v>
      </c>
      <c r="O22" t="s">
        <v>69</v>
      </c>
      <c r="P22" t="s">
        <v>70</v>
      </c>
      <c r="Q22" t="s">
        <v>71</v>
      </c>
      <c r="R22" s="2">
        <v>125</v>
      </c>
      <c r="S22" s="6">
        <v>1462</v>
      </c>
      <c r="T22" t="s">
        <v>72</v>
      </c>
    </row>
    <row r="23" spans="1:20" x14ac:dyDescent="0.3">
      <c r="A23" t="s">
        <v>20</v>
      </c>
      <c r="B23" t="s">
        <v>73</v>
      </c>
      <c r="C23" t="s">
        <v>74</v>
      </c>
      <c r="D23" t="s">
        <v>23</v>
      </c>
      <c r="E23" t="s">
        <v>30</v>
      </c>
      <c r="F23" s="5">
        <v>32</v>
      </c>
      <c r="G23">
        <v>43</v>
      </c>
      <c r="H23" t="s">
        <v>25</v>
      </c>
      <c r="I23" t="s">
        <v>56</v>
      </c>
      <c r="J23" s="6">
        <v>280</v>
      </c>
      <c r="K23" s="2">
        <v>1</v>
      </c>
      <c r="L23" s="6">
        <v>332</v>
      </c>
      <c r="M23" s="2">
        <v>1</v>
      </c>
      <c r="N23" s="2">
        <v>1</v>
      </c>
      <c r="O23" t="s">
        <v>57</v>
      </c>
      <c r="P23" t="s">
        <v>75</v>
      </c>
      <c r="Q23" t="s">
        <v>76</v>
      </c>
      <c r="R23" s="2">
        <v>125</v>
      </c>
      <c r="S23" s="6">
        <v>280</v>
      </c>
      <c r="T23" t="s">
        <v>72</v>
      </c>
    </row>
    <row r="24" spans="1:20" x14ac:dyDescent="0.3">
      <c r="A24" t="s">
        <v>20</v>
      </c>
      <c r="B24" t="s">
        <v>77</v>
      </c>
      <c r="C24" t="s">
        <v>78</v>
      </c>
      <c r="D24" t="s">
        <v>23</v>
      </c>
      <c r="E24" t="s">
        <v>30</v>
      </c>
      <c r="F24" s="5">
        <v>32</v>
      </c>
      <c r="G24">
        <v>43</v>
      </c>
      <c r="H24" t="s">
        <v>31</v>
      </c>
      <c r="I24" t="s">
        <v>60</v>
      </c>
      <c r="J24" s="6">
        <v>1462</v>
      </c>
      <c r="K24" s="2">
        <v>1</v>
      </c>
      <c r="L24" s="6">
        <v>324</v>
      </c>
      <c r="M24" s="2">
        <v>1</v>
      </c>
      <c r="N24" s="2">
        <v>1</v>
      </c>
      <c r="O24" t="s">
        <v>69</v>
      </c>
      <c r="P24" t="s">
        <v>70</v>
      </c>
      <c r="Q24" t="s">
        <v>71</v>
      </c>
      <c r="R24" s="2">
        <v>125</v>
      </c>
      <c r="S24" s="6">
        <v>1462</v>
      </c>
      <c r="T24" t="s">
        <v>72</v>
      </c>
    </row>
    <row r="25" spans="1:20" x14ac:dyDescent="0.3">
      <c r="A25" t="s">
        <v>32</v>
      </c>
      <c r="B25" t="s">
        <v>79</v>
      </c>
      <c r="C25" t="s">
        <v>80</v>
      </c>
      <c r="D25" t="s">
        <v>35</v>
      </c>
      <c r="E25">
        <v>1886</v>
      </c>
      <c r="F25" s="5">
        <v>32</v>
      </c>
      <c r="G25">
        <v>43</v>
      </c>
      <c r="H25" t="s">
        <v>25</v>
      </c>
      <c r="I25" t="s">
        <v>41</v>
      </c>
      <c r="J25" s="6">
        <v>200</v>
      </c>
      <c r="K25" s="2">
        <v>1</v>
      </c>
      <c r="L25" s="6">
        <v>212</v>
      </c>
      <c r="M25" s="2">
        <v>1</v>
      </c>
      <c r="N25" s="2">
        <v>1</v>
      </c>
      <c r="O25" t="s">
        <v>353</v>
      </c>
      <c r="P25" t="s">
        <v>353</v>
      </c>
      <c r="Q25" t="s">
        <v>353</v>
      </c>
      <c r="R25" s="2">
        <v>125</v>
      </c>
      <c r="S25" s="6">
        <v>200</v>
      </c>
      <c r="T25" t="s">
        <v>72</v>
      </c>
    </row>
    <row r="26" spans="1:20" x14ac:dyDescent="0.3">
      <c r="A26" t="s">
        <v>32</v>
      </c>
      <c r="B26" t="s">
        <v>79</v>
      </c>
      <c r="C26" t="s">
        <v>80</v>
      </c>
      <c r="D26" t="s">
        <v>35</v>
      </c>
      <c r="E26">
        <v>1886</v>
      </c>
      <c r="F26" s="5">
        <v>32</v>
      </c>
      <c r="G26">
        <v>43</v>
      </c>
      <c r="H26" t="s">
        <v>31</v>
      </c>
      <c r="I26" t="s">
        <v>41</v>
      </c>
      <c r="J26" s="6">
        <v>200</v>
      </c>
      <c r="K26" s="2">
        <v>1</v>
      </c>
      <c r="L26" s="6">
        <v>212</v>
      </c>
      <c r="M26" s="2">
        <v>1</v>
      </c>
      <c r="N26" s="2">
        <v>1</v>
      </c>
      <c r="O26" t="s">
        <v>353</v>
      </c>
      <c r="P26" t="s">
        <v>353</v>
      </c>
      <c r="Q26" t="s">
        <v>353</v>
      </c>
      <c r="R26" s="2">
        <v>125</v>
      </c>
      <c r="S26" s="6">
        <v>200</v>
      </c>
      <c r="T26" t="s">
        <v>72</v>
      </c>
    </row>
    <row r="27" spans="1:20" x14ac:dyDescent="0.3">
      <c r="A27" t="s">
        <v>32</v>
      </c>
      <c r="B27" t="s">
        <v>43</v>
      </c>
      <c r="C27" t="s">
        <v>44</v>
      </c>
      <c r="D27" t="s">
        <v>35</v>
      </c>
      <c r="E27" t="s">
        <v>45</v>
      </c>
      <c r="F27" s="5">
        <v>32</v>
      </c>
      <c r="G27">
        <v>50</v>
      </c>
      <c r="H27" t="s">
        <v>25</v>
      </c>
      <c r="I27" t="s">
        <v>41</v>
      </c>
      <c r="J27" s="6">
        <v>200</v>
      </c>
      <c r="K27" s="2">
        <v>1</v>
      </c>
      <c r="L27" s="6">
        <v>212</v>
      </c>
      <c r="M27" s="2">
        <v>1</v>
      </c>
      <c r="N27" s="2">
        <v>1</v>
      </c>
      <c r="O27" t="s">
        <v>353</v>
      </c>
      <c r="P27" t="s">
        <v>353</v>
      </c>
      <c r="Q27" t="s">
        <v>353</v>
      </c>
      <c r="R27" s="2">
        <v>125</v>
      </c>
      <c r="S27" s="6">
        <v>200</v>
      </c>
      <c r="T27" t="s">
        <v>72</v>
      </c>
    </row>
    <row r="28" spans="1:20" x14ac:dyDescent="0.3">
      <c r="A28" t="s">
        <v>32</v>
      </c>
      <c r="B28" t="s">
        <v>43</v>
      </c>
      <c r="C28" t="s">
        <v>44</v>
      </c>
      <c r="D28" t="s">
        <v>35</v>
      </c>
      <c r="E28" t="s">
        <v>45</v>
      </c>
      <c r="F28" s="5">
        <v>32</v>
      </c>
      <c r="G28">
        <v>50</v>
      </c>
      <c r="H28" t="s">
        <v>31</v>
      </c>
      <c r="I28" t="s">
        <v>41</v>
      </c>
      <c r="J28" s="6">
        <v>200</v>
      </c>
      <c r="K28" s="2">
        <v>1</v>
      </c>
      <c r="L28" s="6">
        <v>212</v>
      </c>
      <c r="M28" s="2">
        <v>1</v>
      </c>
      <c r="N28" s="2">
        <v>1</v>
      </c>
      <c r="O28" t="s">
        <v>353</v>
      </c>
      <c r="P28" t="s">
        <v>353</v>
      </c>
      <c r="Q28" t="s">
        <v>353</v>
      </c>
      <c r="R28" s="2">
        <v>125</v>
      </c>
      <c r="S28" s="6">
        <v>200</v>
      </c>
      <c r="T28" t="s">
        <v>72</v>
      </c>
    </row>
    <row r="29" spans="1:20" x14ac:dyDescent="0.3">
      <c r="A29" t="s">
        <v>32</v>
      </c>
      <c r="B29" t="s">
        <v>46</v>
      </c>
      <c r="C29" t="s">
        <v>47</v>
      </c>
      <c r="D29" t="s">
        <v>35</v>
      </c>
      <c r="E29">
        <v>1718</v>
      </c>
      <c r="F29" s="5">
        <v>32</v>
      </c>
      <c r="G29">
        <v>50</v>
      </c>
      <c r="H29" t="s">
        <v>31</v>
      </c>
      <c r="I29" t="s">
        <v>81</v>
      </c>
      <c r="J29" s="6">
        <v>600</v>
      </c>
      <c r="K29" s="2">
        <v>1</v>
      </c>
      <c r="L29" s="6">
        <v>351</v>
      </c>
      <c r="M29" s="2">
        <v>1</v>
      </c>
      <c r="N29" s="2">
        <v>1</v>
      </c>
      <c r="O29" t="s">
        <v>38</v>
      </c>
      <c r="P29" t="s">
        <v>82</v>
      </c>
      <c r="Q29" t="s">
        <v>83</v>
      </c>
      <c r="R29" s="2">
        <v>125</v>
      </c>
      <c r="S29" s="6">
        <v>600</v>
      </c>
      <c r="T29" t="s">
        <v>72</v>
      </c>
    </row>
    <row r="30" spans="1:20" x14ac:dyDescent="0.3">
      <c r="A30" t="s">
        <v>20</v>
      </c>
      <c r="B30" t="s">
        <v>84</v>
      </c>
      <c r="C30" t="s">
        <v>85</v>
      </c>
      <c r="D30" t="s">
        <v>23</v>
      </c>
      <c r="E30" t="s">
        <v>30</v>
      </c>
      <c r="F30" s="5">
        <v>33</v>
      </c>
      <c r="G30">
        <v>57</v>
      </c>
      <c r="H30" t="s">
        <v>25</v>
      </c>
      <c r="I30" t="s">
        <v>56</v>
      </c>
      <c r="J30" s="6">
        <v>280</v>
      </c>
      <c r="K30" s="2">
        <v>1</v>
      </c>
      <c r="L30" s="6">
        <v>327</v>
      </c>
      <c r="M30" s="2">
        <v>1</v>
      </c>
      <c r="N30" s="2">
        <v>1</v>
      </c>
      <c r="O30" t="s">
        <v>57</v>
      </c>
      <c r="P30" t="s">
        <v>86</v>
      </c>
      <c r="Q30" t="s">
        <v>87</v>
      </c>
      <c r="R30" s="2">
        <v>125</v>
      </c>
      <c r="S30" s="6">
        <v>280</v>
      </c>
      <c r="T30" t="s">
        <v>88</v>
      </c>
    </row>
    <row r="31" spans="1:20" x14ac:dyDescent="0.3">
      <c r="A31" t="s">
        <v>20</v>
      </c>
      <c r="B31" t="s">
        <v>89</v>
      </c>
      <c r="C31" t="s">
        <v>90</v>
      </c>
      <c r="D31" t="s">
        <v>23</v>
      </c>
      <c r="E31">
        <v>2117</v>
      </c>
      <c r="F31" s="5">
        <v>33</v>
      </c>
      <c r="G31">
        <v>50</v>
      </c>
      <c r="H31" t="s">
        <v>25</v>
      </c>
      <c r="I31" t="s">
        <v>56</v>
      </c>
      <c r="J31" s="6">
        <v>280</v>
      </c>
      <c r="K31" s="2">
        <v>1</v>
      </c>
      <c r="L31" s="6">
        <v>342</v>
      </c>
      <c r="M31" s="2">
        <v>1</v>
      </c>
      <c r="N31" s="2">
        <v>1</v>
      </c>
      <c r="O31" t="s">
        <v>57</v>
      </c>
      <c r="P31" t="s">
        <v>86</v>
      </c>
      <c r="Q31" t="s">
        <v>87</v>
      </c>
      <c r="R31" s="2">
        <v>125</v>
      </c>
      <c r="S31" s="6">
        <v>280</v>
      </c>
      <c r="T31" t="s">
        <v>88</v>
      </c>
    </row>
    <row r="32" spans="1:20" x14ac:dyDescent="0.3">
      <c r="A32" t="s">
        <v>32</v>
      </c>
      <c r="B32" t="s">
        <v>79</v>
      </c>
      <c r="C32" t="s">
        <v>80</v>
      </c>
      <c r="D32" t="s">
        <v>35</v>
      </c>
      <c r="E32">
        <v>1886</v>
      </c>
      <c r="F32" s="5">
        <v>33</v>
      </c>
      <c r="G32">
        <v>50</v>
      </c>
      <c r="H32" t="s">
        <v>25</v>
      </c>
      <c r="I32" t="s">
        <v>56</v>
      </c>
      <c r="J32" s="6">
        <v>1510</v>
      </c>
      <c r="K32" s="2">
        <v>1</v>
      </c>
      <c r="L32" s="6">
        <v>350</v>
      </c>
      <c r="M32" s="2">
        <v>1</v>
      </c>
      <c r="N32" s="2">
        <v>1</v>
      </c>
      <c r="O32" t="s">
        <v>91</v>
      </c>
      <c r="P32" t="s">
        <v>92</v>
      </c>
      <c r="Q32" t="s">
        <v>93</v>
      </c>
      <c r="R32" s="2">
        <v>125</v>
      </c>
      <c r="S32" s="6">
        <v>1510</v>
      </c>
      <c r="T32" t="s">
        <v>94</v>
      </c>
    </row>
    <row r="33" spans="1:20" x14ac:dyDescent="0.3">
      <c r="A33" t="s">
        <v>32</v>
      </c>
      <c r="B33" t="s">
        <v>79</v>
      </c>
      <c r="C33" t="s">
        <v>80</v>
      </c>
      <c r="D33" t="s">
        <v>35</v>
      </c>
      <c r="E33">
        <v>1886</v>
      </c>
      <c r="F33" s="5">
        <v>33</v>
      </c>
      <c r="G33">
        <v>50</v>
      </c>
      <c r="H33" t="s">
        <v>31</v>
      </c>
      <c r="I33" t="s">
        <v>81</v>
      </c>
      <c r="J33" s="6">
        <v>2110</v>
      </c>
      <c r="K33" s="2">
        <v>1</v>
      </c>
      <c r="L33" s="6">
        <v>350</v>
      </c>
      <c r="M33" s="2">
        <v>1</v>
      </c>
      <c r="N33" s="2">
        <v>1</v>
      </c>
      <c r="O33" t="s">
        <v>91</v>
      </c>
      <c r="P33" t="s">
        <v>95</v>
      </c>
      <c r="Q33" t="s">
        <v>96</v>
      </c>
      <c r="R33" s="2">
        <v>125</v>
      </c>
      <c r="S33" s="6">
        <v>2110</v>
      </c>
      <c r="T33" t="s">
        <v>94</v>
      </c>
    </row>
    <row r="34" spans="1:20" x14ac:dyDescent="0.3">
      <c r="A34" t="s">
        <v>32</v>
      </c>
      <c r="B34" t="s">
        <v>97</v>
      </c>
      <c r="C34" t="s">
        <v>98</v>
      </c>
      <c r="D34" t="s">
        <v>35</v>
      </c>
      <c r="E34">
        <v>1886</v>
      </c>
      <c r="F34" s="5">
        <v>33</v>
      </c>
      <c r="G34">
        <v>57</v>
      </c>
      <c r="H34" t="s">
        <v>31</v>
      </c>
      <c r="I34" t="s">
        <v>81</v>
      </c>
      <c r="J34" s="6">
        <v>720</v>
      </c>
      <c r="K34" s="2">
        <v>1</v>
      </c>
      <c r="L34" s="6">
        <v>342</v>
      </c>
      <c r="M34" s="2">
        <v>1</v>
      </c>
      <c r="N34" s="2">
        <v>1</v>
      </c>
      <c r="O34" t="s">
        <v>91</v>
      </c>
      <c r="P34" t="s">
        <v>99</v>
      </c>
      <c r="Q34" t="s">
        <v>100</v>
      </c>
      <c r="R34" s="2">
        <v>125</v>
      </c>
      <c r="S34" s="6">
        <v>720</v>
      </c>
      <c r="T34" t="s">
        <v>94</v>
      </c>
    </row>
    <row r="35" spans="1:20" x14ac:dyDescent="0.3">
      <c r="A35" t="s">
        <v>32</v>
      </c>
      <c r="B35" t="s">
        <v>101</v>
      </c>
      <c r="C35" t="s">
        <v>102</v>
      </c>
      <c r="D35" t="s">
        <v>35</v>
      </c>
      <c r="E35" t="s">
        <v>45</v>
      </c>
      <c r="F35" s="5">
        <v>33</v>
      </c>
      <c r="G35">
        <v>64</v>
      </c>
      <c r="H35" t="s">
        <v>31</v>
      </c>
      <c r="I35" t="s">
        <v>81</v>
      </c>
      <c r="J35" s="6">
        <v>420</v>
      </c>
      <c r="K35" s="2">
        <v>1</v>
      </c>
      <c r="L35" s="6">
        <v>350</v>
      </c>
      <c r="M35" s="2">
        <v>1</v>
      </c>
      <c r="N35" s="2">
        <v>1</v>
      </c>
      <c r="O35" t="s">
        <v>91</v>
      </c>
      <c r="P35" t="s">
        <v>103</v>
      </c>
      <c r="Q35" t="s">
        <v>104</v>
      </c>
      <c r="R35" s="2">
        <v>125</v>
      </c>
      <c r="S35" s="6">
        <v>420</v>
      </c>
      <c r="T35" t="s">
        <v>94</v>
      </c>
    </row>
    <row r="36" spans="1:20" x14ac:dyDescent="0.3">
      <c r="A36" t="s">
        <v>20</v>
      </c>
      <c r="B36" t="s">
        <v>67</v>
      </c>
      <c r="C36" t="s">
        <v>68</v>
      </c>
      <c r="D36" t="s">
        <v>23</v>
      </c>
      <c r="E36" t="s">
        <v>30</v>
      </c>
      <c r="F36" s="5">
        <v>34</v>
      </c>
      <c r="G36">
        <v>64</v>
      </c>
      <c r="H36" t="s">
        <v>31</v>
      </c>
      <c r="I36" t="s">
        <v>81</v>
      </c>
      <c r="J36" s="6">
        <v>1200</v>
      </c>
      <c r="K36" s="2">
        <v>1</v>
      </c>
      <c r="L36" s="6">
        <v>332</v>
      </c>
      <c r="M36" s="2">
        <v>1</v>
      </c>
      <c r="N36" s="2">
        <v>1</v>
      </c>
      <c r="O36" t="s">
        <v>105</v>
      </c>
      <c r="P36" t="s">
        <v>106</v>
      </c>
      <c r="Q36" t="s">
        <v>107</v>
      </c>
      <c r="R36" s="2">
        <v>125</v>
      </c>
      <c r="S36" s="6">
        <v>965</v>
      </c>
      <c r="T36" t="s">
        <v>94</v>
      </c>
    </row>
    <row r="37" spans="1:20" x14ac:dyDescent="0.3">
      <c r="A37" t="s">
        <v>20</v>
      </c>
      <c r="B37" t="s">
        <v>84</v>
      </c>
      <c r="C37" t="s">
        <v>85</v>
      </c>
      <c r="D37" t="s">
        <v>23</v>
      </c>
      <c r="E37" t="s">
        <v>30</v>
      </c>
      <c r="F37" s="5">
        <v>34</v>
      </c>
      <c r="G37">
        <v>64</v>
      </c>
      <c r="H37" t="s">
        <v>31</v>
      </c>
      <c r="I37" t="s">
        <v>81</v>
      </c>
      <c r="J37" s="6">
        <v>1462</v>
      </c>
      <c r="K37" s="2">
        <v>1</v>
      </c>
      <c r="L37" s="6">
        <v>332</v>
      </c>
      <c r="M37" s="2">
        <v>1</v>
      </c>
      <c r="N37" s="2">
        <v>1</v>
      </c>
      <c r="O37" t="s">
        <v>108</v>
      </c>
      <c r="P37" t="s">
        <v>109</v>
      </c>
      <c r="Q37" t="s">
        <v>110</v>
      </c>
      <c r="R37" s="2">
        <v>125</v>
      </c>
      <c r="S37" s="6">
        <v>1462</v>
      </c>
      <c r="T37" t="s">
        <v>94</v>
      </c>
    </row>
    <row r="38" spans="1:20" x14ac:dyDescent="0.3">
      <c r="A38" t="s">
        <v>20</v>
      </c>
      <c r="B38" t="s">
        <v>89</v>
      </c>
      <c r="C38" t="s">
        <v>90</v>
      </c>
      <c r="D38" t="s">
        <v>23</v>
      </c>
      <c r="E38">
        <v>2117</v>
      </c>
      <c r="F38" s="5">
        <v>34</v>
      </c>
      <c r="G38">
        <v>57</v>
      </c>
      <c r="H38" t="s">
        <v>31</v>
      </c>
      <c r="I38" t="s">
        <v>81</v>
      </c>
      <c r="J38" s="6">
        <v>1462</v>
      </c>
      <c r="K38" s="2">
        <v>1</v>
      </c>
      <c r="L38" s="6">
        <v>333</v>
      </c>
      <c r="M38" s="2">
        <v>1</v>
      </c>
      <c r="N38" s="2">
        <v>1</v>
      </c>
      <c r="O38" t="s">
        <v>108</v>
      </c>
      <c r="P38" t="s">
        <v>109</v>
      </c>
      <c r="Q38" t="s">
        <v>110</v>
      </c>
      <c r="R38" s="2">
        <v>125</v>
      </c>
      <c r="S38" s="6">
        <v>1452</v>
      </c>
      <c r="T38" t="s">
        <v>94</v>
      </c>
    </row>
    <row r="39" spans="1:20" x14ac:dyDescent="0.3">
      <c r="A39" t="s">
        <v>20</v>
      </c>
      <c r="B39" t="s">
        <v>73</v>
      </c>
      <c r="C39" t="s">
        <v>74</v>
      </c>
      <c r="D39" t="s">
        <v>23</v>
      </c>
      <c r="E39" t="s">
        <v>30</v>
      </c>
      <c r="F39" s="5">
        <v>34</v>
      </c>
      <c r="G39">
        <v>57</v>
      </c>
      <c r="H39" t="s">
        <v>31</v>
      </c>
      <c r="I39" t="s">
        <v>81</v>
      </c>
      <c r="J39" s="6">
        <v>1462</v>
      </c>
      <c r="K39" s="2">
        <v>1</v>
      </c>
      <c r="L39" s="6">
        <v>327</v>
      </c>
      <c r="M39" s="2">
        <v>1</v>
      </c>
      <c r="N39" s="2">
        <v>1</v>
      </c>
      <c r="O39" t="s">
        <v>108</v>
      </c>
      <c r="P39" t="s">
        <v>109</v>
      </c>
      <c r="Q39" t="s">
        <v>110</v>
      </c>
      <c r="R39" s="2">
        <v>125</v>
      </c>
      <c r="S39" s="6">
        <v>1456</v>
      </c>
      <c r="T39" t="s">
        <v>94</v>
      </c>
    </row>
    <row r="40" spans="1:20" x14ac:dyDescent="0.3">
      <c r="A40" t="s">
        <v>20</v>
      </c>
      <c r="B40" t="s">
        <v>111</v>
      </c>
      <c r="C40" t="s">
        <v>112</v>
      </c>
      <c r="D40" t="s">
        <v>23</v>
      </c>
      <c r="E40" t="s">
        <v>30</v>
      </c>
      <c r="F40" s="5">
        <v>34</v>
      </c>
      <c r="G40">
        <v>57</v>
      </c>
      <c r="H40" t="s">
        <v>31</v>
      </c>
      <c r="I40" t="s">
        <v>81</v>
      </c>
      <c r="J40" s="6">
        <v>1462</v>
      </c>
      <c r="K40" s="2">
        <v>1</v>
      </c>
      <c r="L40" s="6">
        <v>327</v>
      </c>
      <c r="M40" s="2">
        <v>1</v>
      </c>
      <c r="N40" s="2">
        <v>1</v>
      </c>
      <c r="O40" t="s">
        <v>108</v>
      </c>
      <c r="P40" t="s">
        <v>109</v>
      </c>
      <c r="Q40" t="s">
        <v>110</v>
      </c>
      <c r="R40" s="2">
        <v>125</v>
      </c>
      <c r="S40" s="6">
        <v>1456</v>
      </c>
      <c r="T40" t="s">
        <v>94</v>
      </c>
    </row>
    <row r="41" spans="1:20" x14ac:dyDescent="0.3">
      <c r="A41" t="s">
        <v>20</v>
      </c>
      <c r="B41" t="s">
        <v>77</v>
      </c>
      <c r="C41" t="s">
        <v>78</v>
      </c>
      <c r="D41" t="s">
        <v>23</v>
      </c>
      <c r="E41" t="s">
        <v>30</v>
      </c>
      <c r="F41" s="5">
        <v>34</v>
      </c>
      <c r="G41">
        <v>57</v>
      </c>
      <c r="H41" t="s">
        <v>31</v>
      </c>
      <c r="I41" t="s">
        <v>81</v>
      </c>
      <c r="J41" s="6">
        <v>710</v>
      </c>
      <c r="K41" s="2">
        <v>1</v>
      </c>
      <c r="L41" s="6">
        <v>327</v>
      </c>
      <c r="M41" s="2">
        <v>1</v>
      </c>
      <c r="N41" s="2">
        <v>1</v>
      </c>
      <c r="O41" t="s">
        <v>113</v>
      </c>
      <c r="P41" t="s">
        <v>114</v>
      </c>
      <c r="Q41" t="s">
        <v>115</v>
      </c>
      <c r="R41" s="2">
        <v>125</v>
      </c>
      <c r="S41" s="6">
        <v>709</v>
      </c>
      <c r="T41" t="s">
        <v>94</v>
      </c>
    </row>
    <row r="42" spans="1:20" x14ac:dyDescent="0.3">
      <c r="A42" t="s">
        <v>32</v>
      </c>
      <c r="B42" t="s">
        <v>33</v>
      </c>
      <c r="C42" t="s">
        <v>34</v>
      </c>
      <c r="D42" t="s">
        <v>35</v>
      </c>
      <c r="E42" t="s">
        <v>36</v>
      </c>
      <c r="F42" s="5">
        <v>34</v>
      </c>
      <c r="G42">
        <v>64</v>
      </c>
      <c r="H42" t="s">
        <v>25</v>
      </c>
      <c r="I42" t="s">
        <v>116</v>
      </c>
      <c r="J42" s="6">
        <v>1300</v>
      </c>
      <c r="K42" s="2">
        <v>0</v>
      </c>
      <c r="L42" s="6">
        <v>350</v>
      </c>
      <c r="M42" s="2">
        <v>1</v>
      </c>
      <c r="N42" s="2">
        <v>1</v>
      </c>
      <c r="O42" t="s">
        <v>117</v>
      </c>
      <c r="P42" t="s">
        <v>118</v>
      </c>
      <c r="Q42" t="s">
        <v>119</v>
      </c>
      <c r="R42" s="2">
        <v>125</v>
      </c>
      <c r="S42" s="6">
        <v>1307</v>
      </c>
      <c r="T42" t="s">
        <v>94</v>
      </c>
    </row>
    <row r="43" spans="1:20" x14ac:dyDescent="0.3">
      <c r="A43" t="s">
        <v>32</v>
      </c>
      <c r="B43" t="s">
        <v>33</v>
      </c>
      <c r="C43" t="s">
        <v>34</v>
      </c>
      <c r="D43" t="s">
        <v>35</v>
      </c>
      <c r="E43" t="s">
        <v>36</v>
      </c>
      <c r="F43" s="5">
        <v>34</v>
      </c>
      <c r="G43">
        <v>64</v>
      </c>
      <c r="H43" t="s">
        <v>31</v>
      </c>
      <c r="I43" t="s">
        <v>120</v>
      </c>
      <c r="J43" s="6">
        <v>1175</v>
      </c>
      <c r="K43" s="2">
        <v>0</v>
      </c>
      <c r="L43" s="6">
        <v>350</v>
      </c>
      <c r="M43" s="2">
        <v>1</v>
      </c>
      <c r="N43" s="2">
        <v>1</v>
      </c>
      <c r="O43" t="s">
        <v>117</v>
      </c>
      <c r="P43" t="s">
        <v>121</v>
      </c>
      <c r="Q43" t="s">
        <v>122</v>
      </c>
      <c r="R43" s="2">
        <v>125</v>
      </c>
      <c r="S43" s="6">
        <v>1003</v>
      </c>
      <c r="T43" t="s">
        <v>94</v>
      </c>
    </row>
    <row r="44" spans="1:20" x14ac:dyDescent="0.3">
      <c r="A44" t="s">
        <v>32</v>
      </c>
      <c r="B44" t="s">
        <v>46</v>
      </c>
      <c r="C44" t="s">
        <v>47</v>
      </c>
      <c r="D44" t="s">
        <v>35</v>
      </c>
      <c r="E44">
        <v>1718</v>
      </c>
      <c r="F44" s="5">
        <v>34</v>
      </c>
      <c r="G44">
        <v>64</v>
      </c>
      <c r="H44" t="s">
        <v>25</v>
      </c>
      <c r="I44" t="s">
        <v>116</v>
      </c>
      <c r="J44" s="6">
        <v>1170</v>
      </c>
      <c r="K44" s="2">
        <v>0</v>
      </c>
      <c r="L44" s="6">
        <v>350</v>
      </c>
      <c r="M44" s="2">
        <v>1</v>
      </c>
      <c r="N44" s="2">
        <v>1</v>
      </c>
      <c r="O44" t="s">
        <v>117</v>
      </c>
      <c r="P44" t="s">
        <v>123</v>
      </c>
      <c r="Q44" t="s">
        <v>124</v>
      </c>
      <c r="R44" s="2">
        <v>125</v>
      </c>
      <c r="S44" s="6">
        <v>1003</v>
      </c>
      <c r="T44" t="s">
        <v>94</v>
      </c>
    </row>
    <row r="45" spans="1:20" x14ac:dyDescent="0.3">
      <c r="A45" t="s">
        <v>32</v>
      </c>
      <c r="B45" t="s">
        <v>46</v>
      </c>
      <c r="C45" t="s">
        <v>47</v>
      </c>
      <c r="D45" t="s">
        <v>35</v>
      </c>
      <c r="E45">
        <v>1718</v>
      </c>
      <c r="F45" s="5">
        <v>34</v>
      </c>
      <c r="G45">
        <v>64</v>
      </c>
      <c r="H45" t="s">
        <v>31</v>
      </c>
      <c r="I45" t="s">
        <v>120</v>
      </c>
      <c r="J45" s="6">
        <v>895</v>
      </c>
      <c r="K45" s="2">
        <v>0</v>
      </c>
      <c r="L45" s="6">
        <v>350</v>
      </c>
      <c r="M45" s="2">
        <v>1</v>
      </c>
      <c r="N45" s="2">
        <v>1</v>
      </c>
      <c r="O45" t="s">
        <v>117</v>
      </c>
      <c r="P45" t="s">
        <v>121</v>
      </c>
      <c r="Q45" t="s">
        <v>122</v>
      </c>
      <c r="R45" s="2">
        <v>125</v>
      </c>
      <c r="S45" s="6">
        <v>1000</v>
      </c>
      <c r="T45" t="s">
        <v>94</v>
      </c>
    </row>
    <row r="46" spans="1:20" x14ac:dyDescent="0.3">
      <c r="A46" t="s">
        <v>32</v>
      </c>
      <c r="B46" t="s">
        <v>48</v>
      </c>
      <c r="C46" t="s">
        <v>49</v>
      </c>
      <c r="D46" t="s">
        <v>35</v>
      </c>
      <c r="E46" t="s">
        <v>50</v>
      </c>
      <c r="F46" s="5">
        <v>34</v>
      </c>
      <c r="G46">
        <v>64</v>
      </c>
      <c r="H46" t="s">
        <v>25</v>
      </c>
      <c r="I46" t="s">
        <v>116</v>
      </c>
      <c r="J46" s="6">
        <v>1225</v>
      </c>
      <c r="K46" s="2">
        <v>0</v>
      </c>
      <c r="L46" s="6">
        <v>350</v>
      </c>
      <c r="M46" s="2">
        <v>1</v>
      </c>
      <c r="N46" s="2">
        <v>1</v>
      </c>
      <c r="O46" t="s">
        <v>117</v>
      </c>
      <c r="P46" t="s">
        <v>125</v>
      </c>
      <c r="Q46" t="s">
        <v>126</v>
      </c>
      <c r="R46" s="2">
        <v>125</v>
      </c>
      <c r="S46" s="6">
        <v>666</v>
      </c>
      <c r="T46" t="s">
        <v>94</v>
      </c>
    </row>
    <row r="47" spans="1:20" x14ac:dyDescent="0.3">
      <c r="A47" t="s">
        <v>32</v>
      </c>
      <c r="B47" t="s">
        <v>48</v>
      </c>
      <c r="C47" t="s">
        <v>49</v>
      </c>
      <c r="D47" t="s">
        <v>35</v>
      </c>
      <c r="E47" t="s">
        <v>50</v>
      </c>
      <c r="F47" s="5">
        <v>34</v>
      </c>
      <c r="G47">
        <v>64</v>
      </c>
      <c r="H47" t="s">
        <v>31</v>
      </c>
      <c r="I47" t="s">
        <v>116</v>
      </c>
      <c r="J47" s="6">
        <v>1225</v>
      </c>
      <c r="K47" s="2">
        <v>0</v>
      </c>
      <c r="L47" s="6">
        <v>350</v>
      </c>
      <c r="M47" s="2">
        <v>1</v>
      </c>
      <c r="N47" s="2">
        <v>1</v>
      </c>
      <c r="O47" t="s">
        <v>117</v>
      </c>
      <c r="P47" t="s">
        <v>125</v>
      </c>
      <c r="Q47" t="s">
        <v>126</v>
      </c>
      <c r="R47" s="2">
        <v>125</v>
      </c>
      <c r="S47" s="6">
        <v>666</v>
      </c>
      <c r="T47" t="s">
        <v>94</v>
      </c>
    </row>
    <row r="48" spans="1:20" x14ac:dyDescent="0.3">
      <c r="A48" t="s">
        <v>32</v>
      </c>
      <c r="B48" t="s">
        <v>51</v>
      </c>
      <c r="C48" t="s">
        <v>52</v>
      </c>
      <c r="D48" t="s">
        <v>35</v>
      </c>
      <c r="E48" t="s">
        <v>53</v>
      </c>
      <c r="F48" s="5">
        <v>34</v>
      </c>
      <c r="G48">
        <v>64</v>
      </c>
      <c r="H48" t="s">
        <v>25</v>
      </c>
      <c r="I48" t="s">
        <v>116</v>
      </c>
      <c r="J48" s="6">
        <v>805</v>
      </c>
      <c r="K48" s="2">
        <v>0</v>
      </c>
      <c r="L48" s="6">
        <v>350</v>
      </c>
      <c r="M48" s="2">
        <v>1</v>
      </c>
      <c r="N48" s="2">
        <v>1</v>
      </c>
      <c r="O48" t="s">
        <v>117</v>
      </c>
      <c r="P48" t="s">
        <v>127</v>
      </c>
      <c r="Q48" t="s">
        <v>128</v>
      </c>
      <c r="R48" s="2">
        <v>125</v>
      </c>
      <c r="S48" s="6">
        <v>828</v>
      </c>
      <c r="T48" t="s">
        <v>94</v>
      </c>
    </row>
    <row r="49" spans="1:20" x14ac:dyDescent="0.3">
      <c r="A49" t="s">
        <v>32</v>
      </c>
      <c r="B49" t="s">
        <v>51</v>
      </c>
      <c r="C49" t="s">
        <v>52</v>
      </c>
      <c r="D49" t="s">
        <v>35</v>
      </c>
      <c r="E49" t="s">
        <v>53</v>
      </c>
      <c r="F49" s="5">
        <v>34</v>
      </c>
      <c r="G49">
        <v>64</v>
      </c>
      <c r="H49" t="s">
        <v>31</v>
      </c>
      <c r="I49" t="s">
        <v>120</v>
      </c>
      <c r="J49" s="6">
        <v>1105</v>
      </c>
      <c r="K49" s="2">
        <v>0</v>
      </c>
      <c r="L49" s="6">
        <v>350</v>
      </c>
      <c r="M49" s="2">
        <v>1</v>
      </c>
      <c r="N49" s="2">
        <v>1</v>
      </c>
      <c r="O49" t="s">
        <v>117</v>
      </c>
      <c r="P49" t="s">
        <v>129</v>
      </c>
      <c r="Q49" t="s">
        <v>130</v>
      </c>
      <c r="R49" s="2">
        <v>125</v>
      </c>
      <c r="S49" s="6">
        <v>1185</v>
      </c>
      <c r="T49" t="s">
        <v>94</v>
      </c>
    </row>
    <row r="50" spans="1:20" x14ac:dyDescent="0.3">
      <c r="A50" t="s">
        <v>20</v>
      </c>
      <c r="B50" t="s">
        <v>54</v>
      </c>
      <c r="C50" t="s">
        <v>55</v>
      </c>
      <c r="D50" t="s">
        <v>23</v>
      </c>
      <c r="E50" t="s">
        <v>30</v>
      </c>
      <c r="F50" s="5">
        <v>35</v>
      </c>
      <c r="G50">
        <v>64</v>
      </c>
      <c r="H50" t="s">
        <v>31</v>
      </c>
      <c r="I50" t="s">
        <v>81</v>
      </c>
      <c r="J50" s="6">
        <v>1800</v>
      </c>
      <c r="K50" s="2">
        <v>1</v>
      </c>
      <c r="L50" s="6">
        <v>332</v>
      </c>
      <c r="M50" s="2">
        <v>1</v>
      </c>
      <c r="N50" s="2">
        <v>1</v>
      </c>
      <c r="O50" t="s">
        <v>113</v>
      </c>
      <c r="P50" t="s">
        <v>131</v>
      </c>
      <c r="Q50" t="s">
        <v>132</v>
      </c>
      <c r="R50" s="2">
        <v>125</v>
      </c>
      <c r="S50" s="6">
        <v>1797</v>
      </c>
      <c r="T50" t="s">
        <v>354</v>
      </c>
    </row>
    <row r="51" spans="1:20" x14ac:dyDescent="0.3">
      <c r="A51" t="s">
        <v>20</v>
      </c>
      <c r="B51" t="s">
        <v>28</v>
      </c>
      <c r="C51" t="s">
        <v>29</v>
      </c>
      <c r="D51" t="s">
        <v>63</v>
      </c>
      <c r="E51" t="s">
        <v>30</v>
      </c>
      <c r="F51" s="5">
        <v>35</v>
      </c>
      <c r="G51">
        <v>71</v>
      </c>
      <c r="H51" t="s">
        <v>31</v>
      </c>
      <c r="I51" t="s">
        <v>81</v>
      </c>
      <c r="J51" s="6">
        <v>1200</v>
      </c>
      <c r="K51" s="2">
        <v>1</v>
      </c>
      <c r="L51" s="6">
        <v>329</v>
      </c>
      <c r="M51" s="2">
        <v>1</v>
      </c>
      <c r="N51" s="2">
        <v>1</v>
      </c>
      <c r="O51" t="s">
        <v>105</v>
      </c>
      <c r="P51" t="s">
        <v>133</v>
      </c>
      <c r="Q51" t="s">
        <v>134</v>
      </c>
      <c r="R51" s="2">
        <v>125</v>
      </c>
      <c r="S51" s="6">
        <v>965</v>
      </c>
      <c r="T51" t="s">
        <v>354</v>
      </c>
    </row>
    <row r="52" spans="1:20" x14ac:dyDescent="0.3">
      <c r="A52" t="s">
        <v>20</v>
      </c>
      <c r="B52" t="s">
        <v>84</v>
      </c>
      <c r="C52" t="s">
        <v>85</v>
      </c>
      <c r="D52" t="s">
        <v>23</v>
      </c>
      <c r="E52" t="s">
        <v>30</v>
      </c>
      <c r="F52" s="5">
        <v>35</v>
      </c>
      <c r="G52">
        <v>71</v>
      </c>
      <c r="H52" t="s">
        <v>31</v>
      </c>
      <c r="I52" t="s">
        <v>81</v>
      </c>
      <c r="J52" s="6">
        <v>1800</v>
      </c>
      <c r="K52" s="2">
        <v>1</v>
      </c>
      <c r="L52" s="6">
        <v>332</v>
      </c>
      <c r="M52" s="2">
        <v>1</v>
      </c>
      <c r="N52" s="2">
        <v>1</v>
      </c>
      <c r="O52" t="s">
        <v>113</v>
      </c>
      <c r="P52" t="s">
        <v>131</v>
      </c>
      <c r="Q52" t="s">
        <v>132</v>
      </c>
      <c r="R52" s="2">
        <v>125</v>
      </c>
      <c r="S52" s="6">
        <v>1800</v>
      </c>
      <c r="T52" t="s">
        <v>354</v>
      </c>
    </row>
    <row r="53" spans="1:20" x14ac:dyDescent="0.3">
      <c r="A53" t="s">
        <v>20</v>
      </c>
      <c r="B53" t="s">
        <v>89</v>
      </c>
      <c r="C53" t="s">
        <v>90</v>
      </c>
      <c r="D53" t="s">
        <v>23</v>
      </c>
      <c r="E53">
        <v>2117</v>
      </c>
      <c r="F53" s="5">
        <v>35</v>
      </c>
      <c r="G53">
        <v>64</v>
      </c>
      <c r="H53" t="s">
        <v>31</v>
      </c>
      <c r="I53" t="s">
        <v>81</v>
      </c>
      <c r="J53" s="6">
        <v>1200</v>
      </c>
      <c r="K53" s="2">
        <v>1</v>
      </c>
      <c r="L53" s="6">
        <v>342</v>
      </c>
      <c r="M53" s="2">
        <v>1</v>
      </c>
      <c r="N53" s="2">
        <v>1</v>
      </c>
      <c r="O53" t="s">
        <v>105</v>
      </c>
      <c r="P53" t="s">
        <v>133</v>
      </c>
      <c r="Q53" t="s">
        <v>134</v>
      </c>
      <c r="R53" s="2">
        <v>125</v>
      </c>
      <c r="S53" s="6">
        <v>1200</v>
      </c>
      <c r="T53" t="s">
        <v>354</v>
      </c>
    </row>
    <row r="54" spans="1:20" x14ac:dyDescent="0.3">
      <c r="A54" t="s">
        <v>20</v>
      </c>
      <c r="B54" t="s">
        <v>73</v>
      </c>
      <c r="C54" t="s">
        <v>74</v>
      </c>
      <c r="D54" t="s">
        <v>23</v>
      </c>
      <c r="E54" t="s">
        <v>30</v>
      </c>
      <c r="F54" s="5">
        <v>35</v>
      </c>
      <c r="G54">
        <v>64</v>
      </c>
      <c r="H54" t="s">
        <v>31</v>
      </c>
      <c r="I54" t="s">
        <v>81</v>
      </c>
      <c r="J54" s="6">
        <v>1800</v>
      </c>
      <c r="K54" s="2">
        <v>1</v>
      </c>
      <c r="L54" s="6">
        <v>332</v>
      </c>
      <c r="M54" s="2">
        <v>1</v>
      </c>
      <c r="N54" s="2">
        <v>1</v>
      </c>
      <c r="O54" t="s">
        <v>113</v>
      </c>
      <c r="P54" t="s">
        <v>131</v>
      </c>
      <c r="Q54" t="s">
        <v>132</v>
      </c>
      <c r="R54" s="2">
        <v>125</v>
      </c>
      <c r="S54" s="6">
        <v>1800</v>
      </c>
      <c r="T54" t="s">
        <v>354</v>
      </c>
    </row>
    <row r="55" spans="1:20" x14ac:dyDescent="0.3">
      <c r="A55" t="s">
        <v>20</v>
      </c>
      <c r="B55" t="s">
        <v>111</v>
      </c>
      <c r="C55" t="s">
        <v>112</v>
      </c>
      <c r="D55" t="s">
        <v>23</v>
      </c>
      <c r="E55" t="s">
        <v>30</v>
      </c>
      <c r="F55" s="5">
        <v>35</v>
      </c>
      <c r="G55">
        <v>64</v>
      </c>
      <c r="H55" t="s">
        <v>31</v>
      </c>
      <c r="I55" t="s">
        <v>81</v>
      </c>
      <c r="J55" s="6">
        <v>1800</v>
      </c>
      <c r="K55" s="2">
        <v>1</v>
      </c>
      <c r="L55" s="6">
        <v>332</v>
      </c>
      <c r="M55" s="2">
        <v>1</v>
      </c>
      <c r="N55" s="2">
        <v>1</v>
      </c>
      <c r="O55" t="s">
        <v>113</v>
      </c>
      <c r="P55" t="s">
        <v>131</v>
      </c>
      <c r="Q55" t="s">
        <v>132</v>
      </c>
      <c r="R55" s="2">
        <v>125</v>
      </c>
      <c r="S55" s="6">
        <v>1800</v>
      </c>
      <c r="T55" t="s">
        <v>354</v>
      </c>
    </row>
    <row r="56" spans="1:20" x14ac:dyDescent="0.3">
      <c r="A56" t="s">
        <v>20</v>
      </c>
      <c r="B56" t="s">
        <v>77</v>
      </c>
      <c r="C56" t="s">
        <v>78</v>
      </c>
      <c r="D56" t="s">
        <v>23</v>
      </c>
      <c r="E56" t="s">
        <v>30</v>
      </c>
      <c r="F56" s="5">
        <v>35</v>
      </c>
      <c r="G56">
        <v>64</v>
      </c>
      <c r="H56" t="s">
        <v>31</v>
      </c>
      <c r="I56" t="s">
        <v>81</v>
      </c>
      <c r="J56" s="6">
        <v>1800</v>
      </c>
      <c r="K56" s="2">
        <v>1</v>
      </c>
      <c r="L56" s="6">
        <v>332</v>
      </c>
      <c r="M56" s="2">
        <v>1</v>
      </c>
      <c r="N56" s="2">
        <v>1</v>
      </c>
      <c r="O56" t="s">
        <v>113</v>
      </c>
      <c r="P56" t="s">
        <v>131</v>
      </c>
      <c r="Q56" t="s">
        <v>132</v>
      </c>
      <c r="R56" s="2">
        <v>125</v>
      </c>
      <c r="S56" s="6">
        <v>1800</v>
      </c>
      <c r="T56" t="s">
        <v>354</v>
      </c>
    </row>
    <row r="57" spans="1:20" x14ac:dyDescent="0.3">
      <c r="A57" t="s">
        <v>20</v>
      </c>
      <c r="B57" t="s">
        <v>67</v>
      </c>
      <c r="C57" t="s">
        <v>68</v>
      </c>
      <c r="D57" t="s">
        <v>23</v>
      </c>
      <c r="E57" t="s">
        <v>30</v>
      </c>
      <c r="F57" s="5">
        <v>36</v>
      </c>
      <c r="G57">
        <v>78</v>
      </c>
      <c r="H57" t="s">
        <v>25</v>
      </c>
      <c r="I57" t="s">
        <v>56</v>
      </c>
      <c r="J57" s="6">
        <v>900</v>
      </c>
      <c r="K57" s="2">
        <v>1</v>
      </c>
      <c r="L57" s="6">
        <v>332</v>
      </c>
      <c r="M57" s="2">
        <v>1</v>
      </c>
      <c r="N57" s="2">
        <v>1</v>
      </c>
      <c r="O57" t="s">
        <v>353</v>
      </c>
      <c r="P57" t="s">
        <v>135</v>
      </c>
      <c r="Q57" t="s">
        <v>136</v>
      </c>
      <c r="R57" s="2">
        <v>125</v>
      </c>
      <c r="S57" s="6">
        <v>900</v>
      </c>
      <c r="T57" t="s">
        <v>137</v>
      </c>
    </row>
    <row r="58" spans="1:20" x14ac:dyDescent="0.3">
      <c r="A58" t="s">
        <v>20</v>
      </c>
      <c r="B58" t="s">
        <v>67</v>
      </c>
      <c r="C58" t="s">
        <v>68</v>
      </c>
      <c r="D58" t="s">
        <v>23</v>
      </c>
      <c r="E58" t="s">
        <v>30</v>
      </c>
      <c r="F58" s="5">
        <v>36</v>
      </c>
      <c r="G58">
        <v>78</v>
      </c>
      <c r="H58" t="s">
        <v>31</v>
      </c>
      <c r="I58" t="s">
        <v>81</v>
      </c>
      <c r="J58" s="6">
        <v>600</v>
      </c>
      <c r="K58" s="2">
        <v>1</v>
      </c>
      <c r="L58" s="6">
        <v>332</v>
      </c>
      <c r="M58" s="2">
        <v>1</v>
      </c>
      <c r="N58" s="2">
        <v>1</v>
      </c>
      <c r="O58" t="s">
        <v>353</v>
      </c>
      <c r="P58" t="s">
        <v>138</v>
      </c>
      <c r="Q58" t="s">
        <v>139</v>
      </c>
      <c r="R58" s="2">
        <v>125</v>
      </c>
      <c r="S58" s="6">
        <v>600</v>
      </c>
      <c r="T58" t="s">
        <v>137</v>
      </c>
    </row>
    <row r="59" spans="1:20" x14ac:dyDescent="0.3">
      <c r="A59" t="s">
        <v>20</v>
      </c>
      <c r="B59" t="s">
        <v>54</v>
      </c>
      <c r="C59" t="s">
        <v>55</v>
      </c>
      <c r="D59" t="s">
        <v>23</v>
      </c>
      <c r="E59" t="s">
        <v>30</v>
      </c>
      <c r="F59" s="5">
        <v>36</v>
      </c>
      <c r="G59">
        <v>71</v>
      </c>
      <c r="H59" t="s">
        <v>25</v>
      </c>
      <c r="I59" t="s">
        <v>56</v>
      </c>
      <c r="J59" s="6">
        <v>700</v>
      </c>
      <c r="K59" s="2">
        <v>1</v>
      </c>
      <c r="L59" s="6">
        <v>332</v>
      </c>
      <c r="M59" s="2">
        <v>1</v>
      </c>
      <c r="N59" s="2">
        <v>1</v>
      </c>
      <c r="O59" t="s">
        <v>353</v>
      </c>
      <c r="P59" t="s">
        <v>140</v>
      </c>
      <c r="Q59" t="s">
        <v>141</v>
      </c>
      <c r="R59" s="2">
        <v>125</v>
      </c>
      <c r="S59" s="6">
        <v>700</v>
      </c>
      <c r="T59" t="s">
        <v>137</v>
      </c>
    </row>
    <row r="60" spans="1:20" x14ac:dyDescent="0.3">
      <c r="A60" t="s">
        <v>20</v>
      </c>
      <c r="B60" t="s">
        <v>54</v>
      </c>
      <c r="C60" t="s">
        <v>55</v>
      </c>
      <c r="D60" t="s">
        <v>23</v>
      </c>
      <c r="E60" t="s">
        <v>30</v>
      </c>
      <c r="F60" s="5">
        <v>36</v>
      </c>
      <c r="G60">
        <v>71</v>
      </c>
      <c r="H60" t="s">
        <v>31</v>
      </c>
      <c r="I60" t="s">
        <v>81</v>
      </c>
      <c r="J60" s="6">
        <v>600</v>
      </c>
      <c r="K60" s="2">
        <v>1</v>
      </c>
      <c r="L60" s="6">
        <v>332</v>
      </c>
      <c r="M60" s="2">
        <v>1</v>
      </c>
      <c r="N60" s="2">
        <v>1</v>
      </c>
      <c r="O60" t="s">
        <v>353</v>
      </c>
      <c r="P60" t="s">
        <v>138</v>
      </c>
      <c r="Q60" t="s">
        <v>139</v>
      </c>
      <c r="R60" s="2">
        <v>125</v>
      </c>
      <c r="S60" s="6">
        <v>600</v>
      </c>
      <c r="T60" t="s">
        <v>137</v>
      </c>
    </row>
    <row r="61" spans="1:20" x14ac:dyDescent="0.3">
      <c r="A61" t="s">
        <v>20</v>
      </c>
      <c r="B61" t="s">
        <v>28</v>
      </c>
      <c r="C61" t="s">
        <v>29</v>
      </c>
      <c r="D61" t="s">
        <v>63</v>
      </c>
      <c r="E61" t="s">
        <v>30</v>
      </c>
      <c r="F61" s="5">
        <v>36</v>
      </c>
      <c r="G61">
        <v>78</v>
      </c>
      <c r="H61" t="s">
        <v>25</v>
      </c>
      <c r="I61" t="s">
        <v>56</v>
      </c>
      <c r="J61" s="6">
        <v>600</v>
      </c>
      <c r="K61" s="2">
        <v>1</v>
      </c>
      <c r="L61" s="6">
        <v>329</v>
      </c>
      <c r="M61" s="2">
        <v>1</v>
      </c>
      <c r="N61" s="2">
        <v>1</v>
      </c>
      <c r="O61" t="s">
        <v>57</v>
      </c>
      <c r="P61" t="s">
        <v>142</v>
      </c>
      <c r="Q61" t="s">
        <v>136</v>
      </c>
      <c r="R61" s="2">
        <v>125</v>
      </c>
      <c r="S61" s="6">
        <v>600</v>
      </c>
      <c r="T61" t="s">
        <v>137</v>
      </c>
    </row>
    <row r="62" spans="1:20" x14ac:dyDescent="0.3">
      <c r="A62" t="s">
        <v>20</v>
      </c>
      <c r="B62" t="s">
        <v>28</v>
      </c>
      <c r="C62" t="s">
        <v>29</v>
      </c>
      <c r="D62" t="s">
        <v>63</v>
      </c>
      <c r="E62" t="s">
        <v>30</v>
      </c>
      <c r="F62" s="5">
        <v>36</v>
      </c>
      <c r="G62">
        <v>78</v>
      </c>
      <c r="H62" t="s">
        <v>31</v>
      </c>
      <c r="I62" t="s">
        <v>81</v>
      </c>
      <c r="J62" s="6">
        <v>600</v>
      </c>
      <c r="K62" s="2">
        <v>1</v>
      </c>
      <c r="L62" s="6">
        <v>329</v>
      </c>
      <c r="M62" s="2">
        <v>1</v>
      </c>
      <c r="N62" s="2">
        <v>1</v>
      </c>
      <c r="O62" t="s">
        <v>57</v>
      </c>
      <c r="P62" t="s">
        <v>138</v>
      </c>
      <c r="Q62" t="s">
        <v>139</v>
      </c>
      <c r="R62" s="2">
        <v>125</v>
      </c>
      <c r="S62" s="6">
        <v>600</v>
      </c>
      <c r="T62" t="s">
        <v>137</v>
      </c>
    </row>
    <row r="63" spans="1:20" x14ac:dyDescent="0.3">
      <c r="A63" t="s">
        <v>20</v>
      </c>
      <c r="B63" t="s">
        <v>84</v>
      </c>
      <c r="C63" t="s">
        <v>85</v>
      </c>
      <c r="D63" t="s">
        <v>23</v>
      </c>
      <c r="E63" t="s">
        <v>30</v>
      </c>
      <c r="F63" s="5">
        <v>36</v>
      </c>
      <c r="G63">
        <v>78</v>
      </c>
      <c r="H63" t="s">
        <v>25</v>
      </c>
      <c r="I63" t="s">
        <v>56</v>
      </c>
      <c r="J63" s="6">
        <v>800</v>
      </c>
      <c r="K63" s="2">
        <v>1</v>
      </c>
      <c r="L63" s="6">
        <v>332</v>
      </c>
      <c r="M63" s="2">
        <v>1</v>
      </c>
      <c r="N63" s="2">
        <v>1</v>
      </c>
      <c r="O63" t="s">
        <v>353</v>
      </c>
      <c r="P63" t="s">
        <v>143</v>
      </c>
      <c r="Q63" t="s">
        <v>144</v>
      </c>
      <c r="R63" s="2">
        <v>125</v>
      </c>
      <c r="S63" s="6">
        <v>800</v>
      </c>
      <c r="T63" t="s">
        <v>137</v>
      </c>
    </row>
    <row r="64" spans="1:20" x14ac:dyDescent="0.3">
      <c r="A64" t="s">
        <v>20</v>
      </c>
      <c r="B64" t="s">
        <v>84</v>
      </c>
      <c r="C64" t="s">
        <v>85</v>
      </c>
      <c r="D64" t="s">
        <v>23</v>
      </c>
      <c r="E64" t="s">
        <v>30</v>
      </c>
      <c r="F64" s="5">
        <v>36</v>
      </c>
      <c r="G64">
        <v>78</v>
      </c>
      <c r="H64" t="s">
        <v>31</v>
      </c>
      <c r="I64" t="s">
        <v>81</v>
      </c>
      <c r="J64" s="6">
        <v>600</v>
      </c>
      <c r="K64" s="2">
        <v>1</v>
      </c>
      <c r="L64" s="6">
        <v>332</v>
      </c>
      <c r="M64" s="2">
        <v>1</v>
      </c>
      <c r="N64" s="2">
        <v>1</v>
      </c>
      <c r="O64" t="s">
        <v>353</v>
      </c>
      <c r="P64" t="s">
        <v>145</v>
      </c>
      <c r="Q64" t="s">
        <v>139</v>
      </c>
      <c r="R64" s="2">
        <v>125</v>
      </c>
      <c r="S64" s="6">
        <v>600</v>
      </c>
      <c r="T64" t="s">
        <v>137</v>
      </c>
    </row>
    <row r="65" spans="1:20" x14ac:dyDescent="0.3">
      <c r="A65" t="s">
        <v>20</v>
      </c>
      <c r="B65" t="s">
        <v>89</v>
      </c>
      <c r="C65" t="s">
        <v>90</v>
      </c>
      <c r="D65" t="s">
        <v>23</v>
      </c>
      <c r="E65">
        <v>2117</v>
      </c>
      <c r="F65" s="5">
        <v>36</v>
      </c>
      <c r="G65">
        <v>71</v>
      </c>
      <c r="H65" t="s">
        <v>25</v>
      </c>
      <c r="I65" t="s">
        <v>56</v>
      </c>
      <c r="J65" s="6">
        <v>140</v>
      </c>
      <c r="K65" s="2">
        <v>1</v>
      </c>
      <c r="L65" s="6">
        <v>342</v>
      </c>
      <c r="M65" s="2">
        <v>1</v>
      </c>
      <c r="N65" s="2">
        <v>1</v>
      </c>
      <c r="O65" t="s">
        <v>353</v>
      </c>
      <c r="P65" t="s">
        <v>146</v>
      </c>
      <c r="Q65" t="s">
        <v>147</v>
      </c>
      <c r="R65" s="2">
        <v>125</v>
      </c>
      <c r="S65" s="6">
        <v>140</v>
      </c>
      <c r="T65" t="s">
        <v>137</v>
      </c>
    </row>
    <row r="66" spans="1:20" x14ac:dyDescent="0.3">
      <c r="A66" t="s">
        <v>20</v>
      </c>
      <c r="B66" t="s">
        <v>89</v>
      </c>
      <c r="C66" t="s">
        <v>90</v>
      </c>
      <c r="D66" t="s">
        <v>23</v>
      </c>
      <c r="E66">
        <v>2117</v>
      </c>
      <c r="F66" s="5">
        <v>36</v>
      </c>
      <c r="G66">
        <v>71</v>
      </c>
      <c r="H66" t="s">
        <v>31</v>
      </c>
      <c r="I66" t="s">
        <v>81</v>
      </c>
      <c r="J66" s="6">
        <v>600</v>
      </c>
      <c r="K66" s="2">
        <v>1</v>
      </c>
      <c r="L66" s="6">
        <v>342</v>
      </c>
      <c r="M66" s="2">
        <v>1</v>
      </c>
      <c r="N66" s="2">
        <v>1</v>
      </c>
      <c r="O66" t="s">
        <v>353</v>
      </c>
      <c r="P66" t="s">
        <v>145</v>
      </c>
      <c r="Q66" t="s">
        <v>139</v>
      </c>
      <c r="R66" s="2">
        <v>125</v>
      </c>
      <c r="S66" s="6">
        <v>600</v>
      </c>
      <c r="T66" t="s">
        <v>137</v>
      </c>
    </row>
    <row r="67" spans="1:20" x14ac:dyDescent="0.3">
      <c r="A67" t="s">
        <v>20</v>
      </c>
      <c r="B67" t="s">
        <v>73</v>
      </c>
      <c r="C67" t="s">
        <v>74</v>
      </c>
      <c r="D67" t="s">
        <v>23</v>
      </c>
      <c r="E67" t="s">
        <v>30</v>
      </c>
      <c r="F67" s="5">
        <v>36</v>
      </c>
      <c r="G67">
        <v>71</v>
      </c>
      <c r="H67" t="s">
        <v>25</v>
      </c>
      <c r="I67" t="s">
        <v>56</v>
      </c>
      <c r="J67" s="6">
        <v>800</v>
      </c>
      <c r="K67" s="2">
        <v>1</v>
      </c>
      <c r="L67" s="6">
        <v>332</v>
      </c>
      <c r="M67" s="2">
        <v>1</v>
      </c>
      <c r="N67" s="2">
        <v>1</v>
      </c>
      <c r="O67" t="s">
        <v>353</v>
      </c>
      <c r="P67" t="s">
        <v>143</v>
      </c>
      <c r="Q67" t="s">
        <v>144</v>
      </c>
      <c r="R67" s="2">
        <v>125</v>
      </c>
      <c r="S67" s="6">
        <v>800</v>
      </c>
      <c r="T67" t="s">
        <v>137</v>
      </c>
    </row>
    <row r="68" spans="1:20" x14ac:dyDescent="0.3">
      <c r="A68" t="s">
        <v>20</v>
      </c>
      <c r="B68" t="s">
        <v>73</v>
      </c>
      <c r="C68" t="s">
        <v>74</v>
      </c>
      <c r="D68" t="s">
        <v>23</v>
      </c>
      <c r="E68" t="s">
        <v>30</v>
      </c>
      <c r="F68" s="5">
        <v>36</v>
      </c>
      <c r="G68">
        <v>71</v>
      </c>
      <c r="H68" t="s">
        <v>31</v>
      </c>
      <c r="I68" t="s">
        <v>81</v>
      </c>
      <c r="J68" s="6">
        <v>600</v>
      </c>
      <c r="K68" s="2">
        <v>1</v>
      </c>
      <c r="L68" s="6">
        <v>332</v>
      </c>
      <c r="M68" s="2">
        <v>1</v>
      </c>
      <c r="N68" s="2">
        <v>1</v>
      </c>
      <c r="O68" t="s">
        <v>353</v>
      </c>
      <c r="P68" t="s">
        <v>148</v>
      </c>
      <c r="Q68" t="s">
        <v>139</v>
      </c>
      <c r="R68" s="2">
        <v>125</v>
      </c>
      <c r="S68" s="6">
        <v>600</v>
      </c>
      <c r="T68" t="s">
        <v>137</v>
      </c>
    </row>
    <row r="69" spans="1:20" x14ac:dyDescent="0.3">
      <c r="A69" t="s">
        <v>20</v>
      </c>
      <c r="B69" t="s">
        <v>111</v>
      </c>
      <c r="C69" t="s">
        <v>112</v>
      </c>
      <c r="D69" t="s">
        <v>23</v>
      </c>
      <c r="E69" t="s">
        <v>30</v>
      </c>
      <c r="F69" s="5">
        <v>36</v>
      </c>
      <c r="G69">
        <v>71</v>
      </c>
      <c r="H69" t="s">
        <v>31</v>
      </c>
      <c r="I69" t="s">
        <v>81</v>
      </c>
      <c r="J69" s="6">
        <v>600</v>
      </c>
      <c r="K69" s="2">
        <v>1</v>
      </c>
      <c r="L69" s="6">
        <v>332</v>
      </c>
      <c r="M69" s="2">
        <v>1</v>
      </c>
      <c r="N69" s="2">
        <v>1</v>
      </c>
      <c r="O69" t="s">
        <v>353</v>
      </c>
      <c r="P69" t="s">
        <v>148</v>
      </c>
      <c r="Q69" t="s">
        <v>139</v>
      </c>
      <c r="R69" s="2">
        <v>125</v>
      </c>
      <c r="S69" s="6">
        <v>600</v>
      </c>
      <c r="T69" t="s">
        <v>137</v>
      </c>
    </row>
    <row r="70" spans="1:20" x14ac:dyDescent="0.3">
      <c r="A70" t="s">
        <v>20</v>
      </c>
      <c r="B70" t="s">
        <v>77</v>
      </c>
      <c r="C70" t="s">
        <v>78</v>
      </c>
      <c r="D70" t="s">
        <v>23</v>
      </c>
      <c r="E70" t="s">
        <v>30</v>
      </c>
      <c r="F70" s="5">
        <v>36</v>
      </c>
      <c r="G70">
        <v>71</v>
      </c>
      <c r="H70" t="s">
        <v>25</v>
      </c>
      <c r="I70" t="s">
        <v>56</v>
      </c>
      <c r="J70" s="6">
        <v>800</v>
      </c>
      <c r="K70" s="2">
        <v>1</v>
      </c>
      <c r="L70" s="6">
        <v>332</v>
      </c>
      <c r="M70" s="2">
        <v>1</v>
      </c>
      <c r="N70" s="2">
        <v>1</v>
      </c>
      <c r="O70" t="s">
        <v>353</v>
      </c>
      <c r="P70" t="s">
        <v>143</v>
      </c>
      <c r="Q70" t="s">
        <v>144</v>
      </c>
      <c r="R70" s="2">
        <v>125</v>
      </c>
      <c r="S70" s="6">
        <v>800</v>
      </c>
      <c r="T70" t="s">
        <v>137</v>
      </c>
    </row>
    <row r="71" spans="1:20" x14ac:dyDescent="0.3">
      <c r="A71" t="s">
        <v>20</v>
      </c>
      <c r="B71" t="s">
        <v>77</v>
      </c>
      <c r="C71" t="s">
        <v>78</v>
      </c>
      <c r="D71" t="s">
        <v>23</v>
      </c>
      <c r="E71" t="s">
        <v>30</v>
      </c>
      <c r="F71" s="5">
        <v>36</v>
      </c>
      <c r="G71">
        <v>71</v>
      </c>
      <c r="H71" t="s">
        <v>31</v>
      </c>
      <c r="I71" t="s">
        <v>81</v>
      </c>
      <c r="J71" s="6">
        <v>600</v>
      </c>
      <c r="K71" s="2">
        <v>1</v>
      </c>
      <c r="L71" s="6">
        <v>332</v>
      </c>
      <c r="M71" s="2">
        <v>1</v>
      </c>
      <c r="N71" s="2">
        <v>1</v>
      </c>
      <c r="O71" t="s">
        <v>353</v>
      </c>
      <c r="P71" t="s">
        <v>148</v>
      </c>
      <c r="Q71" t="s">
        <v>139</v>
      </c>
      <c r="R71" s="2">
        <v>125</v>
      </c>
      <c r="S71" s="6">
        <v>600</v>
      </c>
      <c r="T71" t="s">
        <v>137</v>
      </c>
    </row>
    <row r="72" spans="1:20" x14ac:dyDescent="0.3">
      <c r="A72" t="s">
        <v>32</v>
      </c>
      <c r="B72" t="s">
        <v>33</v>
      </c>
      <c r="C72" t="s">
        <v>34</v>
      </c>
      <c r="D72" t="s">
        <v>35</v>
      </c>
      <c r="E72" t="s">
        <v>36</v>
      </c>
      <c r="F72" s="5">
        <v>36</v>
      </c>
      <c r="G72">
        <v>78</v>
      </c>
      <c r="H72" t="s">
        <v>31</v>
      </c>
      <c r="I72" t="s">
        <v>81</v>
      </c>
      <c r="J72" s="6">
        <v>305</v>
      </c>
      <c r="K72" s="2">
        <v>1</v>
      </c>
      <c r="L72" s="6">
        <v>350</v>
      </c>
      <c r="M72" s="2">
        <v>1</v>
      </c>
      <c r="N72" s="2">
        <v>1</v>
      </c>
      <c r="O72" t="s">
        <v>353</v>
      </c>
      <c r="P72" t="s">
        <v>149</v>
      </c>
      <c r="Q72" t="s">
        <v>150</v>
      </c>
      <c r="R72" s="2">
        <v>125</v>
      </c>
      <c r="S72" s="6">
        <v>655</v>
      </c>
      <c r="T72" t="s">
        <v>151</v>
      </c>
    </row>
    <row r="73" spans="1:20" x14ac:dyDescent="0.3">
      <c r="A73" t="s">
        <v>32</v>
      </c>
      <c r="B73" t="s">
        <v>79</v>
      </c>
      <c r="C73" t="s">
        <v>80</v>
      </c>
      <c r="D73" t="s">
        <v>35</v>
      </c>
      <c r="E73">
        <v>1886</v>
      </c>
      <c r="F73" s="5">
        <v>36</v>
      </c>
      <c r="G73">
        <v>71</v>
      </c>
      <c r="H73" t="s">
        <v>31</v>
      </c>
      <c r="I73" t="s">
        <v>81</v>
      </c>
      <c r="J73" s="6">
        <v>305</v>
      </c>
      <c r="K73" s="2">
        <v>1</v>
      </c>
      <c r="L73" s="6">
        <v>350</v>
      </c>
      <c r="M73" s="2">
        <v>1</v>
      </c>
      <c r="N73" s="2">
        <v>1</v>
      </c>
      <c r="O73" t="s">
        <v>353</v>
      </c>
      <c r="P73" t="s">
        <v>152</v>
      </c>
      <c r="Q73" t="s">
        <v>153</v>
      </c>
      <c r="R73" s="2">
        <v>125</v>
      </c>
      <c r="S73" s="6">
        <v>655</v>
      </c>
      <c r="T73" t="s">
        <v>151</v>
      </c>
    </row>
    <row r="74" spans="1:20" x14ac:dyDescent="0.3">
      <c r="A74" t="s">
        <v>32</v>
      </c>
      <c r="B74" t="s">
        <v>101</v>
      </c>
      <c r="C74" t="s">
        <v>102</v>
      </c>
      <c r="D74" t="s">
        <v>35</v>
      </c>
      <c r="E74" t="s">
        <v>45</v>
      </c>
      <c r="F74" s="5">
        <v>36</v>
      </c>
      <c r="G74">
        <v>85</v>
      </c>
      <c r="H74" t="s">
        <v>31</v>
      </c>
      <c r="I74" t="s">
        <v>81</v>
      </c>
      <c r="J74" s="6">
        <v>305</v>
      </c>
      <c r="K74" s="2">
        <v>1</v>
      </c>
      <c r="L74" s="6">
        <v>350</v>
      </c>
      <c r="M74" s="2">
        <v>1</v>
      </c>
      <c r="N74" s="2">
        <v>1</v>
      </c>
      <c r="O74" t="s">
        <v>353</v>
      </c>
      <c r="P74" t="s">
        <v>149</v>
      </c>
      <c r="Q74" t="s">
        <v>150</v>
      </c>
      <c r="R74" s="2">
        <v>125</v>
      </c>
      <c r="S74" s="6">
        <v>655</v>
      </c>
      <c r="T74" t="s">
        <v>151</v>
      </c>
    </row>
    <row r="75" spans="1:20" x14ac:dyDescent="0.3">
      <c r="A75" t="s">
        <v>32</v>
      </c>
      <c r="B75" t="s">
        <v>43</v>
      </c>
      <c r="C75" t="s">
        <v>44</v>
      </c>
      <c r="D75" t="s">
        <v>35</v>
      </c>
      <c r="E75" t="s">
        <v>45</v>
      </c>
      <c r="F75" s="5">
        <v>36</v>
      </c>
      <c r="G75">
        <v>78</v>
      </c>
      <c r="H75" t="s">
        <v>31</v>
      </c>
      <c r="I75" t="s">
        <v>81</v>
      </c>
      <c r="J75" s="6">
        <v>305</v>
      </c>
      <c r="K75" s="2">
        <v>1</v>
      </c>
      <c r="L75" s="6">
        <v>350</v>
      </c>
      <c r="M75" s="2">
        <v>1</v>
      </c>
      <c r="N75" s="2">
        <v>1</v>
      </c>
      <c r="O75" t="s">
        <v>353</v>
      </c>
      <c r="P75" t="s">
        <v>149</v>
      </c>
      <c r="Q75" t="s">
        <v>150</v>
      </c>
      <c r="R75" s="2">
        <v>125</v>
      </c>
      <c r="S75" s="6">
        <v>655</v>
      </c>
      <c r="T75" t="s">
        <v>151</v>
      </c>
    </row>
    <row r="76" spans="1:20" x14ac:dyDescent="0.3">
      <c r="A76" t="s">
        <v>32</v>
      </c>
      <c r="B76" t="s">
        <v>46</v>
      </c>
      <c r="C76" t="s">
        <v>47</v>
      </c>
      <c r="D76" t="s">
        <v>35</v>
      </c>
      <c r="E76">
        <v>1718</v>
      </c>
      <c r="F76" s="5">
        <v>36</v>
      </c>
      <c r="G76">
        <v>78</v>
      </c>
      <c r="H76" t="s">
        <v>31</v>
      </c>
      <c r="I76" t="s">
        <v>81</v>
      </c>
      <c r="J76" s="6">
        <v>140</v>
      </c>
      <c r="K76" s="2">
        <v>1</v>
      </c>
      <c r="L76" s="6">
        <v>350</v>
      </c>
      <c r="M76" s="2">
        <v>1</v>
      </c>
      <c r="N76" s="2">
        <v>1</v>
      </c>
      <c r="O76" t="s">
        <v>353</v>
      </c>
      <c r="P76" t="s">
        <v>154</v>
      </c>
      <c r="Q76" t="s">
        <v>155</v>
      </c>
      <c r="R76" s="2">
        <v>125</v>
      </c>
      <c r="S76" s="6">
        <v>490</v>
      </c>
      <c r="T76" t="s">
        <v>151</v>
      </c>
    </row>
    <row r="77" spans="1:20" x14ac:dyDescent="0.3">
      <c r="A77" t="s">
        <v>32</v>
      </c>
      <c r="B77" t="s">
        <v>51</v>
      </c>
      <c r="C77" t="s">
        <v>52</v>
      </c>
      <c r="D77" t="s">
        <v>35</v>
      </c>
      <c r="E77" t="s">
        <v>53</v>
      </c>
      <c r="F77" s="5">
        <v>36</v>
      </c>
      <c r="G77">
        <v>78</v>
      </c>
      <c r="H77" t="s">
        <v>31</v>
      </c>
      <c r="I77" t="s">
        <v>81</v>
      </c>
      <c r="J77" s="6">
        <v>305</v>
      </c>
      <c r="K77" s="2">
        <v>1</v>
      </c>
      <c r="L77" s="6">
        <v>350</v>
      </c>
      <c r="M77" s="2">
        <v>1</v>
      </c>
      <c r="N77" s="2">
        <v>1</v>
      </c>
      <c r="O77" t="s">
        <v>353</v>
      </c>
      <c r="P77" t="s">
        <v>149</v>
      </c>
      <c r="Q77" t="s">
        <v>150</v>
      </c>
      <c r="R77" s="2">
        <v>125</v>
      </c>
      <c r="S77" s="6">
        <v>655</v>
      </c>
      <c r="T77" t="s">
        <v>151</v>
      </c>
    </row>
    <row r="78" spans="1:20" x14ac:dyDescent="0.3">
      <c r="A78" t="s">
        <v>32</v>
      </c>
      <c r="B78" t="s">
        <v>33</v>
      </c>
      <c r="C78" t="s">
        <v>34</v>
      </c>
      <c r="D78" t="s">
        <v>35</v>
      </c>
      <c r="E78" t="s">
        <v>36</v>
      </c>
      <c r="F78" s="5">
        <v>37</v>
      </c>
      <c r="G78">
        <v>85</v>
      </c>
      <c r="H78" t="s">
        <v>25</v>
      </c>
      <c r="I78" t="s">
        <v>56</v>
      </c>
      <c r="J78" s="6">
        <v>360</v>
      </c>
      <c r="K78" s="2">
        <v>1</v>
      </c>
      <c r="L78" s="6">
        <v>350</v>
      </c>
      <c r="M78" s="2">
        <v>1</v>
      </c>
      <c r="N78" s="2">
        <v>1</v>
      </c>
      <c r="O78" t="s">
        <v>156</v>
      </c>
      <c r="P78" t="s">
        <v>157</v>
      </c>
      <c r="Q78" t="s">
        <v>158</v>
      </c>
      <c r="R78" s="2">
        <v>125</v>
      </c>
      <c r="S78" s="6">
        <v>375</v>
      </c>
      <c r="T78" t="s">
        <v>159</v>
      </c>
    </row>
    <row r="79" spans="1:20" x14ac:dyDescent="0.3">
      <c r="A79" t="s">
        <v>32</v>
      </c>
      <c r="B79" t="s">
        <v>79</v>
      </c>
      <c r="C79" t="s">
        <v>80</v>
      </c>
      <c r="D79" t="s">
        <v>35</v>
      </c>
      <c r="E79">
        <v>1886</v>
      </c>
      <c r="F79" s="5">
        <v>37</v>
      </c>
      <c r="G79">
        <v>78</v>
      </c>
      <c r="H79" t="s">
        <v>25</v>
      </c>
      <c r="I79" t="s">
        <v>56</v>
      </c>
      <c r="J79" s="6">
        <v>610</v>
      </c>
      <c r="K79" s="2">
        <v>1</v>
      </c>
      <c r="L79" s="6">
        <v>350</v>
      </c>
      <c r="M79" s="2">
        <v>1</v>
      </c>
      <c r="N79" s="2">
        <v>1</v>
      </c>
      <c r="O79" t="s">
        <v>160</v>
      </c>
      <c r="P79" t="s">
        <v>161</v>
      </c>
      <c r="Q79" t="s">
        <v>162</v>
      </c>
      <c r="R79" s="2">
        <v>125</v>
      </c>
      <c r="S79" s="6">
        <v>607</v>
      </c>
      <c r="T79" t="s">
        <v>159</v>
      </c>
    </row>
    <row r="80" spans="1:20" x14ac:dyDescent="0.3">
      <c r="A80" t="s">
        <v>32</v>
      </c>
      <c r="B80" t="s">
        <v>97</v>
      </c>
      <c r="C80" t="s">
        <v>98</v>
      </c>
      <c r="D80" t="s">
        <v>35</v>
      </c>
      <c r="E80">
        <v>1886</v>
      </c>
      <c r="F80" s="5">
        <v>37</v>
      </c>
      <c r="G80">
        <v>85</v>
      </c>
      <c r="H80" t="s">
        <v>25</v>
      </c>
      <c r="I80" t="s">
        <v>56</v>
      </c>
      <c r="J80" s="6">
        <v>490</v>
      </c>
      <c r="K80" s="2">
        <v>1</v>
      </c>
      <c r="L80" s="6">
        <v>350</v>
      </c>
      <c r="M80" s="2">
        <v>1</v>
      </c>
      <c r="N80" s="2">
        <v>1</v>
      </c>
      <c r="O80" t="s">
        <v>163</v>
      </c>
      <c r="P80" t="s">
        <v>164</v>
      </c>
      <c r="Q80" t="s">
        <v>165</v>
      </c>
      <c r="R80" s="2">
        <v>125</v>
      </c>
      <c r="S80" s="6">
        <v>499</v>
      </c>
      <c r="T80" t="s">
        <v>159</v>
      </c>
    </row>
    <row r="81" spans="1:20" x14ac:dyDescent="0.3">
      <c r="A81" t="s">
        <v>32</v>
      </c>
      <c r="B81" t="s">
        <v>97</v>
      </c>
      <c r="C81" t="s">
        <v>98</v>
      </c>
      <c r="D81" t="s">
        <v>35</v>
      </c>
      <c r="E81">
        <v>1886</v>
      </c>
      <c r="F81" s="5">
        <v>37</v>
      </c>
      <c r="G81">
        <v>85</v>
      </c>
      <c r="H81" t="s">
        <v>31</v>
      </c>
      <c r="I81" t="s">
        <v>81</v>
      </c>
      <c r="J81" s="6">
        <v>940</v>
      </c>
      <c r="K81" s="2">
        <v>1</v>
      </c>
      <c r="L81" s="6">
        <v>350</v>
      </c>
      <c r="M81" s="2">
        <v>1</v>
      </c>
      <c r="N81" s="2">
        <v>1</v>
      </c>
      <c r="O81" t="s">
        <v>166</v>
      </c>
      <c r="P81" t="s">
        <v>167</v>
      </c>
      <c r="Q81" t="s">
        <v>168</v>
      </c>
      <c r="R81" s="2">
        <v>125</v>
      </c>
      <c r="S81" s="6">
        <v>1363</v>
      </c>
      <c r="T81" t="s">
        <v>159</v>
      </c>
    </row>
    <row r="82" spans="1:20" ht="13.8" customHeight="1" x14ac:dyDescent="0.3">
      <c r="A82" t="s">
        <v>32</v>
      </c>
      <c r="B82" t="s">
        <v>101</v>
      </c>
      <c r="C82" t="s">
        <v>102</v>
      </c>
      <c r="D82" t="s">
        <v>35</v>
      </c>
      <c r="E82" t="s">
        <v>45</v>
      </c>
      <c r="F82" s="5">
        <v>37</v>
      </c>
      <c r="G82">
        <v>92</v>
      </c>
      <c r="H82" t="s">
        <v>25</v>
      </c>
      <c r="I82" t="s">
        <v>37</v>
      </c>
      <c r="J82" s="6">
        <v>877</v>
      </c>
      <c r="K82" s="2">
        <v>0</v>
      </c>
      <c r="L82" s="6">
        <v>0</v>
      </c>
      <c r="M82" s="2">
        <v>0</v>
      </c>
      <c r="N82" s="2">
        <v>0</v>
      </c>
      <c r="O82" t="s">
        <v>163</v>
      </c>
      <c r="P82" t="s">
        <v>169</v>
      </c>
      <c r="Q82" t="s">
        <v>170</v>
      </c>
      <c r="R82" s="2">
        <v>125</v>
      </c>
      <c r="S82" s="6">
        <v>905</v>
      </c>
      <c r="T82" t="s">
        <v>159</v>
      </c>
    </row>
    <row r="83" spans="1:20" ht="18.600000000000001" customHeight="1" x14ac:dyDescent="0.3">
      <c r="A83" t="s">
        <v>32</v>
      </c>
      <c r="B83" t="s">
        <v>43</v>
      </c>
      <c r="C83" t="s">
        <v>44</v>
      </c>
      <c r="D83" t="s">
        <v>35</v>
      </c>
      <c r="E83" t="s">
        <v>45</v>
      </c>
      <c r="F83" s="5">
        <v>37</v>
      </c>
      <c r="G83">
        <v>85</v>
      </c>
      <c r="H83" t="s">
        <v>25</v>
      </c>
      <c r="I83" t="s">
        <v>37</v>
      </c>
      <c r="J83" s="6">
        <v>535</v>
      </c>
      <c r="K83" s="2">
        <v>0</v>
      </c>
      <c r="L83" s="6">
        <v>0</v>
      </c>
      <c r="M83" s="2">
        <v>0</v>
      </c>
      <c r="N83" s="2">
        <v>0</v>
      </c>
      <c r="O83" s="1" t="s">
        <v>171</v>
      </c>
      <c r="P83" s="1" t="s">
        <v>172</v>
      </c>
      <c r="Q83" t="s">
        <v>173</v>
      </c>
      <c r="R83" s="2">
        <v>125</v>
      </c>
      <c r="S83" s="6">
        <v>513</v>
      </c>
      <c r="T83" t="s">
        <v>159</v>
      </c>
    </row>
    <row r="84" spans="1:20" x14ac:dyDescent="0.3">
      <c r="A84" t="s">
        <v>32</v>
      </c>
      <c r="B84" t="s">
        <v>51</v>
      </c>
      <c r="C84" t="s">
        <v>52</v>
      </c>
      <c r="D84" t="s">
        <v>35</v>
      </c>
      <c r="E84" t="s">
        <v>53</v>
      </c>
      <c r="F84" s="5">
        <v>37</v>
      </c>
      <c r="G84">
        <v>85</v>
      </c>
      <c r="H84" t="s">
        <v>25</v>
      </c>
      <c r="I84" t="s">
        <v>56</v>
      </c>
      <c r="J84" s="6">
        <v>830</v>
      </c>
      <c r="K84" s="2">
        <v>1</v>
      </c>
      <c r="L84" s="6">
        <v>350</v>
      </c>
      <c r="M84" s="2">
        <v>1</v>
      </c>
      <c r="N84" s="2">
        <v>1</v>
      </c>
      <c r="O84" t="s">
        <v>174</v>
      </c>
      <c r="P84" t="s">
        <v>175</v>
      </c>
      <c r="Q84" t="s">
        <v>176</v>
      </c>
      <c r="R84" s="2">
        <v>125</v>
      </c>
      <c r="S84" s="6">
        <v>838</v>
      </c>
      <c r="T84" t="s">
        <v>159</v>
      </c>
    </row>
    <row r="85" spans="1:20" x14ac:dyDescent="0.3">
      <c r="A85" t="s">
        <v>32</v>
      </c>
      <c r="B85" t="s">
        <v>33</v>
      </c>
      <c r="C85" t="s">
        <v>34</v>
      </c>
      <c r="D85" t="s">
        <v>35</v>
      </c>
      <c r="E85" t="s">
        <v>36</v>
      </c>
      <c r="F85" s="5">
        <v>38</v>
      </c>
      <c r="G85">
        <v>92</v>
      </c>
      <c r="H85" t="s">
        <v>25</v>
      </c>
      <c r="I85" t="s">
        <v>41</v>
      </c>
      <c r="J85" s="6">
        <v>600</v>
      </c>
      <c r="K85" s="2">
        <v>1</v>
      </c>
      <c r="L85" s="6">
        <v>212</v>
      </c>
      <c r="M85" s="2">
        <v>1</v>
      </c>
      <c r="N85" s="2">
        <v>1</v>
      </c>
      <c r="O85" t="s">
        <v>353</v>
      </c>
      <c r="P85" t="s">
        <v>353</v>
      </c>
      <c r="Q85" t="s">
        <v>353</v>
      </c>
      <c r="R85" s="2">
        <v>125</v>
      </c>
      <c r="S85" s="6">
        <v>600</v>
      </c>
      <c r="T85" t="s">
        <v>177</v>
      </c>
    </row>
    <row r="86" spans="1:20" x14ac:dyDescent="0.3">
      <c r="A86" t="s">
        <v>32</v>
      </c>
      <c r="B86" t="s">
        <v>33</v>
      </c>
      <c r="C86" t="s">
        <v>34</v>
      </c>
      <c r="D86" t="s">
        <v>35</v>
      </c>
      <c r="E86" t="s">
        <v>36</v>
      </c>
      <c r="F86" s="5">
        <v>38</v>
      </c>
      <c r="G86">
        <v>92</v>
      </c>
      <c r="H86" t="s">
        <v>31</v>
      </c>
      <c r="I86" t="s">
        <v>41</v>
      </c>
      <c r="J86" s="6">
        <v>600</v>
      </c>
      <c r="K86" s="2">
        <v>1</v>
      </c>
      <c r="L86" s="6">
        <v>212</v>
      </c>
      <c r="M86" s="2">
        <v>1</v>
      </c>
      <c r="N86" s="2">
        <v>1</v>
      </c>
      <c r="O86" t="s">
        <v>353</v>
      </c>
      <c r="P86" t="s">
        <v>353</v>
      </c>
      <c r="Q86" t="s">
        <v>353</v>
      </c>
      <c r="R86" s="2">
        <v>125</v>
      </c>
      <c r="S86" s="6">
        <v>600</v>
      </c>
      <c r="T86" t="s">
        <v>177</v>
      </c>
    </row>
    <row r="87" spans="1:20" x14ac:dyDescent="0.3">
      <c r="A87" t="s">
        <v>32</v>
      </c>
      <c r="B87" t="s">
        <v>79</v>
      </c>
      <c r="C87" t="s">
        <v>80</v>
      </c>
      <c r="D87" t="s">
        <v>35</v>
      </c>
      <c r="E87">
        <v>1886</v>
      </c>
      <c r="F87" s="5">
        <v>38</v>
      </c>
      <c r="G87">
        <v>85</v>
      </c>
      <c r="H87" t="s">
        <v>25</v>
      </c>
      <c r="I87" t="s">
        <v>41</v>
      </c>
      <c r="J87" s="6">
        <v>400</v>
      </c>
      <c r="K87" s="2">
        <v>1</v>
      </c>
      <c r="L87" s="6">
        <v>212</v>
      </c>
      <c r="M87" s="2">
        <v>1</v>
      </c>
      <c r="N87" s="2">
        <v>1</v>
      </c>
      <c r="O87" t="s">
        <v>353</v>
      </c>
      <c r="P87" t="s">
        <v>353</v>
      </c>
      <c r="Q87" t="s">
        <v>353</v>
      </c>
      <c r="R87" s="2">
        <v>125</v>
      </c>
      <c r="S87" s="6">
        <v>407</v>
      </c>
      <c r="T87" t="s">
        <v>177</v>
      </c>
    </row>
    <row r="88" spans="1:20" x14ac:dyDescent="0.3">
      <c r="A88" t="s">
        <v>32</v>
      </c>
      <c r="B88" t="s">
        <v>79</v>
      </c>
      <c r="C88" t="s">
        <v>80</v>
      </c>
      <c r="D88" t="s">
        <v>35</v>
      </c>
      <c r="E88">
        <v>1886</v>
      </c>
      <c r="F88" s="5">
        <v>38</v>
      </c>
      <c r="G88">
        <v>85</v>
      </c>
      <c r="H88" t="s">
        <v>31</v>
      </c>
      <c r="I88" t="s">
        <v>41</v>
      </c>
      <c r="J88" s="6">
        <v>400</v>
      </c>
      <c r="K88" s="2">
        <v>1</v>
      </c>
      <c r="L88" s="6">
        <v>212</v>
      </c>
      <c r="M88" s="2">
        <v>1</v>
      </c>
      <c r="N88" s="2">
        <v>1</v>
      </c>
      <c r="O88" t="s">
        <v>353</v>
      </c>
      <c r="P88" t="s">
        <v>353</v>
      </c>
      <c r="Q88" t="s">
        <v>353</v>
      </c>
      <c r="R88" s="2">
        <v>125</v>
      </c>
      <c r="S88" s="6">
        <v>407</v>
      </c>
      <c r="T88" t="s">
        <v>177</v>
      </c>
    </row>
    <row r="89" spans="1:20" x14ac:dyDescent="0.3">
      <c r="A89" t="s">
        <v>32</v>
      </c>
      <c r="B89" t="s">
        <v>97</v>
      </c>
      <c r="C89" t="s">
        <v>98</v>
      </c>
      <c r="D89" t="s">
        <v>35</v>
      </c>
      <c r="E89">
        <v>1886</v>
      </c>
      <c r="F89" s="5">
        <v>38</v>
      </c>
      <c r="G89">
        <v>92</v>
      </c>
      <c r="H89" t="s">
        <v>25</v>
      </c>
      <c r="I89" t="s">
        <v>41</v>
      </c>
      <c r="J89" s="6">
        <v>400</v>
      </c>
      <c r="K89" s="2">
        <v>1</v>
      </c>
      <c r="L89" s="6">
        <v>212</v>
      </c>
      <c r="M89" s="2">
        <v>1</v>
      </c>
      <c r="N89" s="2">
        <v>1</v>
      </c>
      <c r="O89" t="s">
        <v>353</v>
      </c>
      <c r="P89" t="s">
        <v>353</v>
      </c>
      <c r="Q89" t="s">
        <v>353</v>
      </c>
      <c r="R89" s="2">
        <v>125</v>
      </c>
      <c r="S89" s="6">
        <v>407</v>
      </c>
      <c r="T89" t="s">
        <v>177</v>
      </c>
    </row>
    <row r="90" spans="1:20" x14ac:dyDescent="0.3">
      <c r="A90" t="s">
        <v>32</v>
      </c>
      <c r="B90" t="s">
        <v>97</v>
      </c>
      <c r="C90" t="s">
        <v>98</v>
      </c>
      <c r="D90" t="s">
        <v>35</v>
      </c>
      <c r="E90">
        <v>1886</v>
      </c>
      <c r="F90" s="5">
        <v>38</v>
      </c>
      <c r="G90">
        <v>92</v>
      </c>
      <c r="H90" t="s">
        <v>31</v>
      </c>
      <c r="I90" t="s">
        <v>41</v>
      </c>
      <c r="J90" s="6">
        <v>400</v>
      </c>
      <c r="K90" s="2">
        <v>1</v>
      </c>
      <c r="L90" s="6">
        <v>212</v>
      </c>
      <c r="M90" s="2">
        <v>1</v>
      </c>
      <c r="N90" s="2">
        <v>1</v>
      </c>
      <c r="O90" t="s">
        <v>353</v>
      </c>
      <c r="P90" t="s">
        <v>353</v>
      </c>
      <c r="Q90" t="s">
        <v>353</v>
      </c>
      <c r="R90" s="2">
        <v>125</v>
      </c>
      <c r="S90" s="6">
        <v>407</v>
      </c>
      <c r="T90" t="s">
        <v>177</v>
      </c>
    </row>
    <row r="91" spans="1:20" x14ac:dyDescent="0.3">
      <c r="A91" t="s">
        <v>32</v>
      </c>
      <c r="B91" t="s">
        <v>101</v>
      </c>
      <c r="C91" t="s">
        <v>102</v>
      </c>
      <c r="D91" t="s">
        <v>35</v>
      </c>
      <c r="E91" t="s">
        <v>45</v>
      </c>
      <c r="F91" s="5">
        <v>38</v>
      </c>
      <c r="G91">
        <v>99</v>
      </c>
      <c r="H91" t="s">
        <v>25</v>
      </c>
      <c r="I91" t="s">
        <v>41</v>
      </c>
      <c r="J91" s="6">
        <v>600</v>
      </c>
      <c r="K91" s="2">
        <v>1</v>
      </c>
      <c r="L91" s="6">
        <v>212</v>
      </c>
      <c r="M91" s="2">
        <v>1</v>
      </c>
      <c r="N91" s="2">
        <v>1</v>
      </c>
      <c r="O91" t="s">
        <v>353</v>
      </c>
      <c r="P91" t="s">
        <v>353</v>
      </c>
      <c r="Q91" t="s">
        <v>353</v>
      </c>
      <c r="R91" s="2">
        <v>125</v>
      </c>
      <c r="S91" s="6">
        <v>600</v>
      </c>
      <c r="T91" t="s">
        <v>177</v>
      </c>
    </row>
    <row r="92" spans="1:20" x14ac:dyDescent="0.3">
      <c r="A92" t="s">
        <v>32</v>
      </c>
      <c r="B92" t="s">
        <v>101</v>
      </c>
      <c r="C92" t="s">
        <v>102</v>
      </c>
      <c r="D92" t="s">
        <v>35</v>
      </c>
      <c r="E92" t="s">
        <v>45</v>
      </c>
      <c r="F92" s="5">
        <v>38</v>
      </c>
      <c r="G92">
        <v>99</v>
      </c>
      <c r="H92" t="s">
        <v>31</v>
      </c>
      <c r="I92" t="s">
        <v>41</v>
      </c>
      <c r="J92" s="6">
        <v>600</v>
      </c>
      <c r="K92" s="2">
        <v>1</v>
      </c>
      <c r="L92" s="6">
        <v>212</v>
      </c>
      <c r="M92" s="2">
        <v>1</v>
      </c>
      <c r="N92" s="2">
        <v>1</v>
      </c>
      <c r="O92" t="s">
        <v>353</v>
      </c>
      <c r="P92" t="s">
        <v>353</v>
      </c>
      <c r="Q92" t="s">
        <v>353</v>
      </c>
      <c r="R92" s="2">
        <v>125</v>
      </c>
      <c r="S92" s="6">
        <v>600</v>
      </c>
      <c r="T92" t="s">
        <v>177</v>
      </c>
    </row>
    <row r="93" spans="1:20" x14ac:dyDescent="0.3">
      <c r="A93" t="s">
        <v>32</v>
      </c>
      <c r="B93" t="s">
        <v>43</v>
      </c>
      <c r="C93" t="s">
        <v>44</v>
      </c>
      <c r="D93" t="s">
        <v>35</v>
      </c>
      <c r="E93" t="s">
        <v>45</v>
      </c>
      <c r="F93" s="5">
        <v>38</v>
      </c>
      <c r="G93">
        <v>92</v>
      </c>
      <c r="H93" t="s">
        <v>25</v>
      </c>
      <c r="I93" t="s">
        <v>41</v>
      </c>
      <c r="J93" s="6">
        <v>400</v>
      </c>
      <c r="K93" s="2">
        <v>1</v>
      </c>
      <c r="L93" s="6">
        <v>212</v>
      </c>
      <c r="M93" s="2">
        <v>1</v>
      </c>
      <c r="N93" s="2">
        <v>1</v>
      </c>
      <c r="O93" t="s">
        <v>353</v>
      </c>
      <c r="P93" t="s">
        <v>353</v>
      </c>
      <c r="Q93" t="s">
        <v>353</v>
      </c>
      <c r="R93" s="2">
        <v>125</v>
      </c>
      <c r="S93" s="6">
        <v>407</v>
      </c>
      <c r="T93" t="s">
        <v>177</v>
      </c>
    </row>
    <row r="94" spans="1:20" x14ac:dyDescent="0.3">
      <c r="A94" t="s">
        <v>32</v>
      </c>
      <c r="B94" t="s">
        <v>43</v>
      </c>
      <c r="C94" t="s">
        <v>44</v>
      </c>
      <c r="D94" t="s">
        <v>35</v>
      </c>
      <c r="E94" t="s">
        <v>45</v>
      </c>
      <c r="F94" s="5">
        <v>38</v>
      </c>
      <c r="G94">
        <v>92</v>
      </c>
      <c r="H94" t="s">
        <v>31</v>
      </c>
      <c r="I94" t="s">
        <v>41</v>
      </c>
      <c r="J94" s="6">
        <v>400</v>
      </c>
      <c r="K94" s="2">
        <v>1</v>
      </c>
      <c r="L94" s="6">
        <v>212</v>
      </c>
      <c r="M94" s="2">
        <v>1</v>
      </c>
      <c r="N94" s="2">
        <v>1</v>
      </c>
      <c r="O94" t="s">
        <v>353</v>
      </c>
      <c r="P94" t="s">
        <v>353</v>
      </c>
      <c r="Q94" t="s">
        <v>353</v>
      </c>
      <c r="R94" s="2">
        <v>125</v>
      </c>
      <c r="S94" s="6">
        <v>407</v>
      </c>
      <c r="T94" t="s">
        <v>177</v>
      </c>
    </row>
    <row r="95" spans="1:20" x14ac:dyDescent="0.3">
      <c r="A95" t="s">
        <v>32</v>
      </c>
      <c r="B95" t="s">
        <v>46</v>
      </c>
      <c r="C95" t="s">
        <v>47</v>
      </c>
      <c r="D95" t="s">
        <v>35</v>
      </c>
      <c r="E95">
        <v>1718</v>
      </c>
      <c r="F95" s="5">
        <v>38</v>
      </c>
      <c r="G95">
        <v>92</v>
      </c>
      <c r="H95" t="s">
        <v>25</v>
      </c>
      <c r="I95" t="s">
        <v>56</v>
      </c>
      <c r="J95" s="6">
        <v>600</v>
      </c>
      <c r="K95" s="2">
        <v>1</v>
      </c>
      <c r="L95" s="6">
        <v>350</v>
      </c>
      <c r="M95" s="2">
        <v>1</v>
      </c>
      <c r="N95" s="2">
        <v>1</v>
      </c>
      <c r="O95" t="s">
        <v>178</v>
      </c>
      <c r="P95" t="s">
        <v>179</v>
      </c>
      <c r="Q95" t="s">
        <v>180</v>
      </c>
      <c r="R95" s="2">
        <v>125</v>
      </c>
      <c r="S95" s="6">
        <v>601</v>
      </c>
      <c r="T95" t="s">
        <v>177</v>
      </c>
    </row>
    <row r="96" spans="1:20" x14ac:dyDescent="0.3">
      <c r="A96" t="s">
        <v>32</v>
      </c>
      <c r="B96" t="s">
        <v>46</v>
      </c>
      <c r="C96" t="s">
        <v>47</v>
      </c>
      <c r="D96" t="s">
        <v>35</v>
      </c>
      <c r="E96">
        <v>1718</v>
      </c>
      <c r="F96" s="5">
        <v>38</v>
      </c>
      <c r="G96">
        <v>92</v>
      </c>
      <c r="H96" t="s">
        <v>31</v>
      </c>
      <c r="I96" t="s">
        <v>81</v>
      </c>
      <c r="J96" s="6">
        <v>560</v>
      </c>
      <c r="K96" s="2">
        <v>1</v>
      </c>
      <c r="L96" s="6">
        <v>350</v>
      </c>
      <c r="M96" s="2">
        <v>1</v>
      </c>
      <c r="N96" s="2">
        <v>1</v>
      </c>
      <c r="O96" t="s">
        <v>181</v>
      </c>
      <c r="P96" t="s">
        <v>182</v>
      </c>
      <c r="Q96" t="s">
        <v>183</v>
      </c>
      <c r="R96" s="2">
        <v>125</v>
      </c>
      <c r="S96" s="6">
        <v>553</v>
      </c>
      <c r="T96" t="s">
        <v>177</v>
      </c>
    </row>
    <row r="97" spans="1:20" x14ac:dyDescent="0.3">
      <c r="A97" t="s">
        <v>32</v>
      </c>
      <c r="B97" t="s">
        <v>184</v>
      </c>
      <c r="C97" t="s">
        <v>185</v>
      </c>
      <c r="D97" t="s">
        <v>35</v>
      </c>
      <c r="E97">
        <v>1886</v>
      </c>
      <c r="F97" s="5">
        <v>38</v>
      </c>
      <c r="G97">
        <v>92</v>
      </c>
      <c r="H97" t="s">
        <v>25</v>
      </c>
      <c r="I97" t="s">
        <v>56</v>
      </c>
      <c r="J97" s="6">
        <v>955</v>
      </c>
      <c r="K97" s="2">
        <v>1</v>
      </c>
      <c r="L97" s="6">
        <v>350</v>
      </c>
      <c r="M97" s="2">
        <v>1</v>
      </c>
      <c r="N97" s="2">
        <v>1</v>
      </c>
      <c r="O97" t="s">
        <v>186</v>
      </c>
      <c r="P97" t="s">
        <v>187</v>
      </c>
      <c r="Q97" t="s">
        <v>188</v>
      </c>
      <c r="R97" s="2">
        <v>125</v>
      </c>
      <c r="S97" s="6">
        <v>1679</v>
      </c>
      <c r="T97" t="s">
        <v>177</v>
      </c>
    </row>
    <row r="98" spans="1:20" x14ac:dyDescent="0.3">
      <c r="A98" t="s">
        <v>32</v>
      </c>
      <c r="B98" t="s">
        <v>184</v>
      </c>
      <c r="C98" t="s">
        <v>185</v>
      </c>
      <c r="D98" t="s">
        <v>35</v>
      </c>
      <c r="E98">
        <v>1886</v>
      </c>
      <c r="F98" s="5">
        <v>38</v>
      </c>
      <c r="G98">
        <v>92</v>
      </c>
      <c r="H98" t="s">
        <v>31</v>
      </c>
      <c r="I98" t="s">
        <v>81</v>
      </c>
      <c r="J98" s="6">
        <v>560</v>
      </c>
      <c r="K98" s="2">
        <v>1</v>
      </c>
      <c r="L98" s="6">
        <v>350</v>
      </c>
      <c r="M98" s="2">
        <v>1</v>
      </c>
      <c r="N98" s="2">
        <v>1</v>
      </c>
      <c r="O98" t="s">
        <v>181</v>
      </c>
      <c r="P98" t="s">
        <v>182</v>
      </c>
      <c r="Q98" t="s">
        <v>183</v>
      </c>
      <c r="R98" s="2">
        <v>125</v>
      </c>
      <c r="S98" s="6">
        <v>553</v>
      </c>
      <c r="T98" t="s">
        <v>177</v>
      </c>
    </row>
    <row r="99" spans="1:20" x14ac:dyDescent="0.3">
      <c r="A99" t="s">
        <v>32</v>
      </c>
      <c r="B99" t="s">
        <v>51</v>
      </c>
      <c r="C99" t="s">
        <v>52</v>
      </c>
      <c r="D99" t="s">
        <v>35</v>
      </c>
      <c r="E99" t="s">
        <v>53</v>
      </c>
      <c r="F99" s="5">
        <v>38</v>
      </c>
      <c r="G99">
        <v>92</v>
      </c>
      <c r="H99" t="s">
        <v>25</v>
      </c>
      <c r="I99" t="s">
        <v>41</v>
      </c>
      <c r="J99" s="6">
        <v>400</v>
      </c>
      <c r="K99" s="2">
        <v>1</v>
      </c>
      <c r="L99" s="6">
        <v>212</v>
      </c>
      <c r="M99" s="2">
        <v>1</v>
      </c>
      <c r="N99" s="2">
        <v>1</v>
      </c>
      <c r="O99" t="s">
        <v>353</v>
      </c>
      <c r="P99" t="s">
        <v>353</v>
      </c>
      <c r="Q99" t="s">
        <v>353</v>
      </c>
      <c r="R99" s="2">
        <v>125</v>
      </c>
      <c r="S99" s="6">
        <v>407</v>
      </c>
      <c r="T99" t="s">
        <v>177</v>
      </c>
    </row>
    <row r="100" spans="1:20" x14ac:dyDescent="0.3">
      <c r="A100" t="s">
        <v>32</v>
      </c>
      <c r="B100" t="s">
        <v>51</v>
      </c>
      <c r="C100" t="s">
        <v>52</v>
      </c>
      <c r="D100" t="s">
        <v>35</v>
      </c>
      <c r="E100" t="s">
        <v>53</v>
      </c>
      <c r="F100" s="5">
        <v>38</v>
      </c>
      <c r="G100">
        <v>92</v>
      </c>
      <c r="H100" t="s">
        <v>31</v>
      </c>
      <c r="I100" t="s">
        <v>41</v>
      </c>
      <c r="J100" s="6">
        <v>400</v>
      </c>
      <c r="K100" s="2">
        <v>1</v>
      </c>
      <c r="L100" s="6">
        <v>212</v>
      </c>
      <c r="M100" s="2">
        <v>1</v>
      </c>
      <c r="N100" s="2">
        <v>1</v>
      </c>
      <c r="O100" t="s">
        <v>353</v>
      </c>
      <c r="P100" t="s">
        <v>353</v>
      </c>
      <c r="Q100" t="s">
        <v>353</v>
      </c>
      <c r="R100" s="2">
        <v>125</v>
      </c>
      <c r="S100" s="6">
        <v>407</v>
      </c>
      <c r="T100" t="s">
        <v>177</v>
      </c>
    </row>
    <row r="101" spans="1:20" x14ac:dyDescent="0.3">
      <c r="A101" t="s">
        <v>32</v>
      </c>
      <c r="B101" t="s">
        <v>33</v>
      </c>
      <c r="C101" t="s">
        <v>34</v>
      </c>
      <c r="D101" t="s">
        <v>35</v>
      </c>
      <c r="E101" t="s">
        <v>36</v>
      </c>
      <c r="F101" s="5">
        <v>39</v>
      </c>
      <c r="G101">
        <v>99</v>
      </c>
      <c r="H101" t="s">
        <v>25</v>
      </c>
      <c r="I101" t="s">
        <v>56</v>
      </c>
      <c r="J101" s="6">
        <v>1018</v>
      </c>
      <c r="K101" s="2">
        <v>1</v>
      </c>
      <c r="L101" s="6">
        <v>350</v>
      </c>
      <c r="M101" s="2">
        <v>1</v>
      </c>
      <c r="N101" s="2">
        <v>1</v>
      </c>
      <c r="O101" t="s">
        <v>353</v>
      </c>
      <c r="P101" t="s">
        <v>189</v>
      </c>
      <c r="Q101" t="s">
        <v>190</v>
      </c>
      <c r="R101" s="2">
        <v>125</v>
      </c>
      <c r="S101" s="6">
        <v>1797</v>
      </c>
      <c r="T101" t="s">
        <v>177</v>
      </c>
    </row>
    <row r="102" spans="1:20" x14ac:dyDescent="0.3">
      <c r="A102" t="s">
        <v>32</v>
      </c>
      <c r="B102" t="s">
        <v>33</v>
      </c>
      <c r="C102" t="s">
        <v>34</v>
      </c>
      <c r="D102" t="s">
        <v>35</v>
      </c>
      <c r="E102" t="s">
        <v>36</v>
      </c>
      <c r="F102" s="5">
        <v>39</v>
      </c>
      <c r="G102">
        <v>99</v>
      </c>
      <c r="H102" t="s">
        <v>31</v>
      </c>
      <c r="I102" t="s">
        <v>81</v>
      </c>
      <c r="J102" s="6">
        <v>965</v>
      </c>
      <c r="K102" s="2">
        <v>1</v>
      </c>
      <c r="L102" s="6">
        <v>350</v>
      </c>
      <c r="M102" s="2">
        <v>1</v>
      </c>
      <c r="N102" s="2">
        <v>1</v>
      </c>
      <c r="O102" t="s">
        <v>353</v>
      </c>
      <c r="P102" t="s">
        <v>191</v>
      </c>
      <c r="Q102" t="s">
        <v>192</v>
      </c>
      <c r="R102" s="2">
        <v>125</v>
      </c>
      <c r="S102" s="6">
        <v>1797</v>
      </c>
      <c r="T102" t="s">
        <v>177</v>
      </c>
    </row>
    <row r="103" spans="1:20" x14ac:dyDescent="0.3">
      <c r="A103" t="s">
        <v>32</v>
      </c>
      <c r="B103" t="s">
        <v>101</v>
      </c>
      <c r="C103" t="s">
        <v>102</v>
      </c>
      <c r="D103" t="s">
        <v>35</v>
      </c>
      <c r="E103" t="s">
        <v>45</v>
      </c>
      <c r="F103" s="5">
        <v>39</v>
      </c>
      <c r="G103">
        <v>106</v>
      </c>
      <c r="H103" t="s">
        <v>25</v>
      </c>
      <c r="I103" t="s">
        <v>56</v>
      </c>
      <c r="J103" s="6">
        <v>1018</v>
      </c>
      <c r="K103" s="2">
        <v>1</v>
      </c>
      <c r="L103" s="6">
        <v>350</v>
      </c>
      <c r="M103" s="2">
        <v>1</v>
      </c>
      <c r="N103" s="2">
        <v>1</v>
      </c>
      <c r="O103" t="s">
        <v>353</v>
      </c>
      <c r="P103" t="s">
        <v>193</v>
      </c>
      <c r="Q103" t="s">
        <v>194</v>
      </c>
      <c r="R103" s="2">
        <v>125</v>
      </c>
      <c r="S103" s="6">
        <v>1797</v>
      </c>
      <c r="T103" t="s">
        <v>177</v>
      </c>
    </row>
    <row r="104" spans="1:20" x14ac:dyDescent="0.3">
      <c r="A104" t="s">
        <v>32</v>
      </c>
      <c r="B104" t="s">
        <v>101</v>
      </c>
      <c r="C104" t="s">
        <v>102</v>
      </c>
      <c r="D104" t="s">
        <v>35</v>
      </c>
      <c r="E104" t="s">
        <v>45</v>
      </c>
      <c r="F104" s="5">
        <v>39</v>
      </c>
      <c r="G104">
        <v>106</v>
      </c>
      <c r="H104" t="s">
        <v>31</v>
      </c>
      <c r="I104" t="s">
        <v>81</v>
      </c>
      <c r="J104" s="6">
        <v>965</v>
      </c>
      <c r="K104" s="2">
        <v>1</v>
      </c>
      <c r="L104" s="6">
        <v>350</v>
      </c>
      <c r="M104" s="2">
        <v>1</v>
      </c>
      <c r="N104" s="2">
        <v>1</v>
      </c>
      <c r="O104" t="s">
        <v>353</v>
      </c>
      <c r="P104" t="s">
        <v>191</v>
      </c>
      <c r="Q104" t="s">
        <v>192</v>
      </c>
      <c r="R104" s="2">
        <v>125</v>
      </c>
      <c r="S104" s="6">
        <v>1797</v>
      </c>
      <c r="T104" t="s">
        <v>177</v>
      </c>
    </row>
    <row r="105" spans="1:20" x14ac:dyDescent="0.3">
      <c r="A105" t="s">
        <v>32</v>
      </c>
      <c r="B105" t="s">
        <v>51</v>
      </c>
      <c r="C105" t="s">
        <v>52</v>
      </c>
      <c r="D105" t="s">
        <v>35</v>
      </c>
      <c r="E105" t="s">
        <v>53</v>
      </c>
      <c r="F105" s="5">
        <v>39</v>
      </c>
      <c r="G105">
        <v>99</v>
      </c>
      <c r="H105" t="s">
        <v>25</v>
      </c>
      <c r="I105" t="s">
        <v>56</v>
      </c>
      <c r="J105" s="6">
        <v>635</v>
      </c>
      <c r="K105" s="2">
        <v>1</v>
      </c>
      <c r="L105" s="6">
        <v>350</v>
      </c>
      <c r="M105" s="2">
        <v>1</v>
      </c>
      <c r="N105" s="2">
        <v>1</v>
      </c>
      <c r="O105" t="s">
        <v>195</v>
      </c>
      <c r="P105" t="s">
        <v>196</v>
      </c>
      <c r="Q105" t="s">
        <v>197</v>
      </c>
      <c r="R105" s="2">
        <v>125</v>
      </c>
      <c r="S105" s="6">
        <v>616</v>
      </c>
      <c r="T105" t="s">
        <v>177</v>
      </c>
    </row>
    <row r="106" spans="1:20" x14ac:dyDescent="0.3">
      <c r="A106" t="s">
        <v>32</v>
      </c>
      <c r="B106" t="s">
        <v>33</v>
      </c>
      <c r="C106" t="s">
        <v>34</v>
      </c>
      <c r="D106" t="s">
        <v>35</v>
      </c>
      <c r="E106" t="s">
        <v>36</v>
      </c>
      <c r="F106" s="5">
        <v>40</v>
      </c>
      <c r="G106">
        <v>106</v>
      </c>
      <c r="H106" t="s">
        <v>25</v>
      </c>
      <c r="I106" t="s">
        <v>198</v>
      </c>
      <c r="J106" s="6">
        <v>200</v>
      </c>
      <c r="K106" s="2">
        <v>1</v>
      </c>
      <c r="L106" s="6">
        <v>350</v>
      </c>
      <c r="M106" s="2">
        <v>1</v>
      </c>
      <c r="N106" s="2">
        <v>1</v>
      </c>
      <c r="O106" t="s">
        <v>353</v>
      </c>
      <c r="P106" t="s">
        <v>353</v>
      </c>
      <c r="Q106" t="s">
        <v>353</v>
      </c>
      <c r="R106" s="2">
        <v>125</v>
      </c>
      <c r="S106" s="6">
        <v>307</v>
      </c>
      <c r="T106" t="s">
        <v>199</v>
      </c>
    </row>
    <row r="107" spans="1:20" x14ac:dyDescent="0.3">
      <c r="A107" t="s">
        <v>32</v>
      </c>
      <c r="B107" t="s">
        <v>33</v>
      </c>
      <c r="C107" t="s">
        <v>34</v>
      </c>
      <c r="D107" t="s">
        <v>35</v>
      </c>
      <c r="E107" t="s">
        <v>36</v>
      </c>
      <c r="F107" s="5">
        <v>40</v>
      </c>
      <c r="G107">
        <v>106</v>
      </c>
      <c r="H107" t="s">
        <v>31</v>
      </c>
      <c r="I107" t="s">
        <v>198</v>
      </c>
      <c r="J107" s="6">
        <v>200</v>
      </c>
      <c r="K107" s="2">
        <v>1</v>
      </c>
      <c r="L107" s="6">
        <v>350</v>
      </c>
      <c r="M107" s="2">
        <v>1</v>
      </c>
      <c r="N107" s="2">
        <v>1</v>
      </c>
      <c r="O107" t="s">
        <v>353</v>
      </c>
      <c r="P107" t="s">
        <v>353</v>
      </c>
      <c r="Q107" t="s">
        <v>353</v>
      </c>
      <c r="R107" s="2">
        <v>125</v>
      </c>
      <c r="S107" s="6">
        <v>307</v>
      </c>
      <c r="T107" t="s">
        <v>199</v>
      </c>
    </row>
    <row r="108" spans="1:20" x14ac:dyDescent="0.3">
      <c r="A108" t="s">
        <v>32</v>
      </c>
      <c r="B108" t="s">
        <v>79</v>
      </c>
      <c r="C108" t="s">
        <v>80</v>
      </c>
      <c r="D108" t="s">
        <v>35</v>
      </c>
      <c r="E108">
        <v>1886</v>
      </c>
      <c r="F108" s="5">
        <v>40</v>
      </c>
      <c r="G108">
        <v>99</v>
      </c>
      <c r="H108" t="s">
        <v>25</v>
      </c>
      <c r="I108" t="s">
        <v>56</v>
      </c>
      <c r="J108" s="6">
        <v>985</v>
      </c>
      <c r="K108" s="2">
        <v>1</v>
      </c>
      <c r="L108" s="6">
        <v>350</v>
      </c>
      <c r="M108" s="2">
        <v>1</v>
      </c>
      <c r="N108" s="2">
        <v>1</v>
      </c>
      <c r="O108" t="s">
        <v>57</v>
      </c>
      <c r="P108" t="s">
        <v>200</v>
      </c>
      <c r="Q108" t="s">
        <v>201</v>
      </c>
      <c r="R108" s="2">
        <v>125</v>
      </c>
      <c r="S108" s="6">
        <v>1797</v>
      </c>
      <c r="T108" t="s">
        <v>199</v>
      </c>
    </row>
    <row r="109" spans="1:20" x14ac:dyDescent="0.3">
      <c r="A109" t="s">
        <v>32</v>
      </c>
      <c r="B109" t="s">
        <v>97</v>
      </c>
      <c r="C109" t="s">
        <v>98</v>
      </c>
      <c r="D109" t="s">
        <v>35</v>
      </c>
      <c r="E109">
        <v>1886</v>
      </c>
      <c r="F109" s="5">
        <v>40</v>
      </c>
      <c r="G109">
        <v>106</v>
      </c>
      <c r="H109" t="s">
        <v>25</v>
      </c>
      <c r="I109" t="s">
        <v>56</v>
      </c>
      <c r="J109" s="6">
        <v>1273</v>
      </c>
      <c r="K109" s="2">
        <v>1</v>
      </c>
      <c r="L109" s="6">
        <v>350</v>
      </c>
      <c r="M109" s="2">
        <v>1</v>
      </c>
      <c r="N109" s="2">
        <v>1</v>
      </c>
      <c r="O109" t="s">
        <v>57</v>
      </c>
      <c r="P109" t="s">
        <v>202</v>
      </c>
      <c r="Q109" t="s">
        <v>203</v>
      </c>
      <c r="R109" s="2">
        <v>125</v>
      </c>
      <c r="S109" s="6">
        <v>935</v>
      </c>
      <c r="T109" t="s">
        <v>199</v>
      </c>
    </row>
    <row r="110" spans="1:20" x14ac:dyDescent="0.3">
      <c r="A110" t="s">
        <v>32</v>
      </c>
      <c r="B110" t="s">
        <v>97</v>
      </c>
      <c r="C110" t="s">
        <v>98</v>
      </c>
      <c r="D110" t="s">
        <v>35</v>
      </c>
      <c r="E110">
        <v>1886</v>
      </c>
      <c r="F110" s="5">
        <v>40</v>
      </c>
      <c r="G110">
        <v>106</v>
      </c>
      <c r="H110" t="s">
        <v>31</v>
      </c>
      <c r="I110" t="s">
        <v>81</v>
      </c>
      <c r="J110" s="6">
        <v>1285</v>
      </c>
      <c r="K110" s="2">
        <v>1</v>
      </c>
      <c r="L110" s="6">
        <v>350</v>
      </c>
      <c r="M110" s="2">
        <v>1</v>
      </c>
      <c r="N110" s="2">
        <v>1</v>
      </c>
      <c r="O110" t="s">
        <v>57</v>
      </c>
      <c r="P110" t="s">
        <v>204</v>
      </c>
      <c r="Q110" t="s">
        <v>205</v>
      </c>
      <c r="R110" s="2">
        <v>125</v>
      </c>
      <c r="S110" s="6">
        <v>935</v>
      </c>
      <c r="T110" t="s">
        <v>199</v>
      </c>
    </row>
    <row r="111" spans="1:20" x14ac:dyDescent="0.3">
      <c r="A111" t="s">
        <v>32</v>
      </c>
      <c r="B111" t="s">
        <v>101</v>
      </c>
      <c r="C111" t="s">
        <v>102</v>
      </c>
      <c r="D111" t="s">
        <v>35</v>
      </c>
      <c r="E111" t="s">
        <v>45</v>
      </c>
      <c r="F111" s="5">
        <v>40</v>
      </c>
      <c r="G111">
        <v>113</v>
      </c>
      <c r="H111" t="s">
        <v>25</v>
      </c>
      <c r="I111" t="s">
        <v>198</v>
      </c>
      <c r="J111" s="6">
        <v>200</v>
      </c>
      <c r="K111" s="2">
        <v>1</v>
      </c>
      <c r="L111" s="6">
        <v>350</v>
      </c>
      <c r="M111" s="2">
        <v>1</v>
      </c>
      <c r="N111" s="2">
        <v>1</v>
      </c>
      <c r="O111" t="s">
        <v>353</v>
      </c>
      <c r="P111" t="s">
        <v>353</v>
      </c>
      <c r="Q111" t="s">
        <v>353</v>
      </c>
      <c r="R111" s="2">
        <v>125</v>
      </c>
      <c r="S111" s="6">
        <v>307</v>
      </c>
      <c r="T111" t="s">
        <v>199</v>
      </c>
    </row>
    <row r="112" spans="1:20" x14ac:dyDescent="0.3">
      <c r="A112" t="s">
        <v>32</v>
      </c>
      <c r="B112" t="s">
        <v>101</v>
      </c>
      <c r="C112" t="s">
        <v>102</v>
      </c>
      <c r="D112" t="s">
        <v>35</v>
      </c>
      <c r="E112" t="s">
        <v>45</v>
      </c>
      <c r="F112" s="5">
        <v>40</v>
      </c>
      <c r="G112">
        <v>113</v>
      </c>
      <c r="H112" t="s">
        <v>31</v>
      </c>
      <c r="I112" t="s">
        <v>198</v>
      </c>
      <c r="J112" s="6">
        <v>200</v>
      </c>
      <c r="K112" s="2">
        <v>1</v>
      </c>
      <c r="L112" s="6">
        <v>350</v>
      </c>
      <c r="M112" s="2">
        <v>1</v>
      </c>
      <c r="N112" s="2">
        <v>1</v>
      </c>
      <c r="O112" t="s">
        <v>353</v>
      </c>
      <c r="P112" t="s">
        <v>353</v>
      </c>
      <c r="Q112" t="s">
        <v>353</v>
      </c>
      <c r="R112" s="2">
        <v>125</v>
      </c>
      <c r="S112" s="6">
        <v>307</v>
      </c>
      <c r="T112" t="s">
        <v>199</v>
      </c>
    </row>
    <row r="113" spans="1:20" x14ac:dyDescent="0.3">
      <c r="A113" t="s">
        <v>32</v>
      </c>
      <c r="B113" t="s">
        <v>43</v>
      </c>
      <c r="C113" t="s">
        <v>44</v>
      </c>
      <c r="D113" t="s">
        <v>35</v>
      </c>
      <c r="E113" t="s">
        <v>45</v>
      </c>
      <c r="F113" s="5">
        <v>40</v>
      </c>
      <c r="G113">
        <v>106</v>
      </c>
      <c r="H113" t="s">
        <v>25</v>
      </c>
      <c r="I113" t="s">
        <v>56</v>
      </c>
      <c r="J113" s="6">
        <v>990</v>
      </c>
      <c r="K113" s="2">
        <v>1</v>
      </c>
      <c r="L113" s="6">
        <v>350</v>
      </c>
      <c r="M113" s="2">
        <v>1</v>
      </c>
      <c r="N113" s="2">
        <v>1</v>
      </c>
      <c r="O113" t="s">
        <v>57</v>
      </c>
      <c r="P113" t="s">
        <v>206</v>
      </c>
      <c r="Q113" t="s">
        <v>207</v>
      </c>
      <c r="R113" s="2">
        <v>125</v>
      </c>
      <c r="S113" s="6">
        <v>1797</v>
      </c>
      <c r="T113" t="s">
        <v>199</v>
      </c>
    </row>
    <row r="114" spans="1:20" x14ac:dyDescent="0.3">
      <c r="A114" t="s">
        <v>32</v>
      </c>
      <c r="B114" t="s">
        <v>43</v>
      </c>
      <c r="C114" t="s">
        <v>44</v>
      </c>
      <c r="D114" t="s">
        <v>35</v>
      </c>
      <c r="E114" t="s">
        <v>45</v>
      </c>
      <c r="F114" s="5">
        <v>40</v>
      </c>
      <c r="G114">
        <v>106</v>
      </c>
      <c r="H114" t="s">
        <v>31</v>
      </c>
      <c r="I114" t="s">
        <v>81</v>
      </c>
      <c r="J114" s="6">
        <v>1560</v>
      </c>
      <c r="K114" s="2">
        <v>1</v>
      </c>
      <c r="L114" s="6">
        <v>350</v>
      </c>
      <c r="M114" s="2">
        <v>1</v>
      </c>
      <c r="N114" s="2">
        <v>1</v>
      </c>
      <c r="O114" t="s">
        <v>57</v>
      </c>
      <c r="P114" t="s">
        <v>208</v>
      </c>
      <c r="Q114" t="s">
        <v>209</v>
      </c>
      <c r="R114" s="2">
        <v>125</v>
      </c>
      <c r="S114" s="6">
        <v>1566</v>
      </c>
      <c r="T114" t="s">
        <v>199</v>
      </c>
    </row>
    <row r="115" spans="1:20" x14ac:dyDescent="0.3">
      <c r="A115" t="s">
        <v>32</v>
      </c>
      <c r="B115" t="s">
        <v>46</v>
      </c>
      <c r="C115" t="s">
        <v>47</v>
      </c>
      <c r="D115" t="s">
        <v>35</v>
      </c>
      <c r="E115">
        <v>1718</v>
      </c>
      <c r="F115" s="5">
        <v>40</v>
      </c>
      <c r="G115">
        <v>106</v>
      </c>
      <c r="H115" t="s">
        <v>25</v>
      </c>
      <c r="I115" t="s">
        <v>198</v>
      </c>
      <c r="J115" s="6">
        <v>200</v>
      </c>
      <c r="K115" s="2">
        <v>1</v>
      </c>
      <c r="L115" s="6">
        <v>351</v>
      </c>
      <c r="M115" s="2">
        <v>1</v>
      </c>
      <c r="N115" s="2">
        <v>1</v>
      </c>
      <c r="O115" t="s">
        <v>353</v>
      </c>
      <c r="P115" t="s">
        <v>353</v>
      </c>
      <c r="Q115" t="s">
        <v>353</v>
      </c>
      <c r="R115" s="2">
        <v>125</v>
      </c>
      <c r="S115" s="6">
        <v>307</v>
      </c>
      <c r="T115" t="s">
        <v>199</v>
      </c>
    </row>
    <row r="116" spans="1:20" x14ac:dyDescent="0.3">
      <c r="A116" t="s">
        <v>32</v>
      </c>
      <c r="B116" t="s">
        <v>46</v>
      </c>
      <c r="C116" t="s">
        <v>47</v>
      </c>
      <c r="D116" t="s">
        <v>35</v>
      </c>
      <c r="E116">
        <v>1718</v>
      </c>
      <c r="F116" s="5">
        <v>40</v>
      </c>
      <c r="G116">
        <v>106</v>
      </c>
      <c r="H116" t="s">
        <v>31</v>
      </c>
      <c r="I116" t="s">
        <v>198</v>
      </c>
      <c r="J116" s="6">
        <v>200</v>
      </c>
      <c r="K116" s="2">
        <v>1</v>
      </c>
      <c r="L116" s="6">
        <v>351</v>
      </c>
      <c r="M116" s="2">
        <v>1</v>
      </c>
      <c r="N116" s="2">
        <v>1</v>
      </c>
      <c r="O116" t="s">
        <v>353</v>
      </c>
      <c r="P116" t="s">
        <v>353</v>
      </c>
      <c r="Q116" t="s">
        <v>353</v>
      </c>
      <c r="R116" s="2">
        <v>125</v>
      </c>
      <c r="S116" s="6">
        <v>307</v>
      </c>
      <c r="T116" t="s">
        <v>199</v>
      </c>
    </row>
    <row r="117" spans="1:20" x14ac:dyDescent="0.3">
      <c r="A117" t="s">
        <v>32</v>
      </c>
      <c r="B117" t="s">
        <v>51</v>
      </c>
      <c r="C117" t="s">
        <v>52</v>
      </c>
      <c r="D117" t="s">
        <v>35</v>
      </c>
      <c r="E117" t="s">
        <v>53</v>
      </c>
      <c r="F117" s="5">
        <v>40</v>
      </c>
      <c r="G117">
        <v>106</v>
      </c>
      <c r="H117" t="s">
        <v>25</v>
      </c>
      <c r="I117" t="s">
        <v>198</v>
      </c>
      <c r="J117" s="6">
        <v>200</v>
      </c>
      <c r="K117" s="2">
        <v>1</v>
      </c>
      <c r="L117" s="6">
        <v>350</v>
      </c>
      <c r="M117" s="2">
        <v>1</v>
      </c>
      <c r="N117" s="2">
        <v>1</v>
      </c>
      <c r="O117" t="s">
        <v>353</v>
      </c>
      <c r="P117" t="s">
        <v>353</v>
      </c>
      <c r="Q117" t="s">
        <v>353</v>
      </c>
      <c r="R117" s="2">
        <v>125</v>
      </c>
      <c r="S117" s="6">
        <v>307</v>
      </c>
      <c r="T117" t="s">
        <v>199</v>
      </c>
    </row>
    <row r="118" spans="1:20" x14ac:dyDescent="0.3">
      <c r="A118" t="s">
        <v>32</v>
      </c>
      <c r="B118" t="s">
        <v>51</v>
      </c>
      <c r="C118" t="s">
        <v>52</v>
      </c>
      <c r="D118" t="s">
        <v>35</v>
      </c>
      <c r="E118" t="s">
        <v>53</v>
      </c>
      <c r="F118" s="5">
        <v>40</v>
      </c>
      <c r="G118">
        <v>106</v>
      </c>
      <c r="H118" t="s">
        <v>31</v>
      </c>
      <c r="I118" t="s">
        <v>198</v>
      </c>
      <c r="J118" s="6">
        <v>200</v>
      </c>
      <c r="K118" s="2">
        <v>1</v>
      </c>
      <c r="L118" s="6">
        <v>350</v>
      </c>
      <c r="M118" s="2">
        <v>1</v>
      </c>
      <c r="N118" s="2">
        <v>1</v>
      </c>
      <c r="O118" t="s">
        <v>353</v>
      </c>
      <c r="P118" t="s">
        <v>353</v>
      </c>
      <c r="Q118" t="s">
        <v>353</v>
      </c>
      <c r="R118" s="2">
        <v>125</v>
      </c>
      <c r="S118" s="6">
        <v>307</v>
      </c>
      <c r="T118" t="s">
        <v>199</v>
      </c>
    </row>
    <row r="119" spans="1:20" x14ac:dyDescent="0.3">
      <c r="A119" t="s">
        <v>32</v>
      </c>
      <c r="B119" t="s">
        <v>33</v>
      </c>
      <c r="C119" t="s">
        <v>34</v>
      </c>
      <c r="D119" t="s">
        <v>35</v>
      </c>
      <c r="E119" t="s">
        <v>36</v>
      </c>
      <c r="F119" s="5">
        <v>41</v>
      </c>
      <c r="G119">
        <v>113</v>
      </c>
      <c r="H119" t="s">
        <v>25</v>
      </c>
      <c r="I119" t="s">
        <v>198</v>
      </c>
      <c r="J119" s="6">
        <v>200</v>
      </c>
      <c r="K119" s="2">
        <v>1</v>
      </c>
      <c r="L119" s="6">
        <v>350</v>
      </c>
      <c r="M119" s="2">
        <v>1</v>
      </c>
      <c r="N119" s="2">
        <v>1</v>
      </c>
      <c r="O119" t="s">
        <v>353</v>
      </c>
      <c r="P119" t="s">
        <v>353</v>
      </c>
      <c r="Q119" t="s">
        <v>353</v>
      </c>
      <c r="R119" s="2">
        <v>125</v>
      </c>
      <c r="S119" s="6">
        <v>307</v>
      </c>
      <c r="T119" t="s">
        <v>199</v>
      </c>
    </row>
    <row r="120" spans="1:20" x14ac:dyDescent="0.3">
      <c r="A120" t="s">
        <v>32</v>
      </c>
      <c r="B120" t="s">
        <v>33</v>
      </c>
      <c r="C120" t="s">
        <v>34</v>
      </c>
      <c r="D120" t="s">
        <v>35</v>
      </c>
      <c r="E120" t="s">
        <v>36</v>
      </c>
      <c r="F120" s="5">
        <v>41</v>
      </c>
      <c r="G120">
        <v>113</v>
      </c>
      <c r="H120" t="s">
        <v>31</v>
      </c>
      <c r="I120" t="s">
        <v>198</v>
      </c>
      <c r="J120" s="6">
        <v>200</v>
      </c>
      <c r="K120" s="2">
        <v>1</v>
      </c>
      <c r="L120" s="6">
        <v>350</v>
      </c>
      <c r="M120" s="2">
        <v>1</v>
      </c>
      <c r="N120" s="2">
        <v>1</v>
      </c>
      <c r="O120" t="s">
        <v>353</v>
      </c>
      <c r="P120" t="s">
        <v>353</v>
      </c>
      <c r="Q120" t="s">
        <v>353</v>
      </c>
      <c r="R120" s="2">
        <v>125</v>
      </c>
      <c r="S120" s="6">
        <v>307</v>
      </c>
      <c r="T120" t="s">
        <v>199</v>
      </c>
    </row>
    <row r="121" spans="1:20" x14ac:dyDescent="0.3">
      <c r="A121" t="s">
        <v>32</v>
      </c>
      <c r="B121" t="s">
        <v>79</v>
      </c>
      <c r="C121" t="s">
        <v>80</v>
      </c>
      <c r="D121" t="s">
        <v>35</v>
      </c>
      <c r="E121">
        <v>1886</v>
      </c>
      <c r="F121" s="5">
        <v>41</v>
      </c>
      <c r="G121">
        <v>106</v>
      </c>
      <c r="H121" t="s">
        <v>31</v>
      </c>
      <c r="I121" t="s">
        <v>81</v>
      </c>
      <c r="J121" s="6">
        <v>1035</v>
      </c>
      <c r="K121" s="2">
        <v>1</v>
      </c>
      <c r="L121" s="6">
        <v>350</v>
      </c>
      <c r="M121" s="2">
        <v>1</v>
      </c>
      <c r="N121" s="2">
        <v>1</v>
      </c>
      <c r="O121" t="s">
        <v>57</v>
      </c>
      <c r="P121" t="s">
        <v>210</v>
      </c>
      <c r="Q121" t="s">
        <v>211</v>
      </c>
      <c r="R121" s="2">
        <v>125</v>
      </c>
      <c r="S121" s="6">
        <v>1797</v>
      </c>
      <c r="T121" t="s">
        <v>199</v>
      </c>
    </row>
    <row r="122" spans="1:20" x14ac:dyDescent="0.3">
      <c r="A122" t="s">
        <v>32</v>
      </c>
      <c r="B122" t="s">
        <v>97</v>
      </c>
      <c r="C122" t="s">
        <v>98</v>
      </c>
      <c r="D122" t="s">
        <v>35</v>
      </c>
      <c r="E122">
        <v>1886</v>
      </c>
      <c r="F122" s="5">
        <v>41</v>
      </c>
      <c r="G122">
        <v>113</v>
      </c>
      <c r="H122" t="s">
        <v>25</v>
      </c>
      <c r="I122" t="s">
        <v>198</v>
      </c>
      <c r="J122" s="6">
        <v>200</v>
      </c>
      <c r="K122" s="2">
        <v>1</v>
      </c>
      <c r="L122" s="6">
        <v>350</v>
      </c>
      <c r="M122" s="2">
        <v>1</v>
      </c>
      <c r="N122" s="2">
        <v>1</v>
      </c>
      <c r="O122" t="s">
        <v>353</v>
      </c>
      <c r="P122" t="s">
        <v>353</v>
      </c>
      <c r="Q122" t="s">
        <v>353</v>
      </c>
      <c r="R122" s="2">
        <v>125</v>
      </c>
      <c r="S122" s="6">
        <v>307</v>
      </c>
      <c r="T122" t="s">
        <v>199</v>
      </c>
    </row>
    <row r="123" spans="1:20" x14ac:dyDescent="0.3">
      <c r="A123" t="s">
        <v>32</v>
      </c>
      <c r="B123" t="s">
        <v>97</v>
      </c>
      <c r="C123" t="s">
        <v>98</v>
      </c>
      <c r="D123" t="s">
        <v>35</v>
      </c>
      <c r="E123">
        <v>1886</v>
      </c>
      <c r="F123" s="5">
        <v>41</v>
      </c>
      <c r="G123">
        <v>113</v>
      </c>
      <c r="H123" t="s">
        <v>31</v>
      </c>
      <c r="I123" t="s">
        <v>198</v>
      </c>
      <c r="J123" s="6">
        <v>200</v>
      </c>
      <c r="K123" s="2">
        <v>1</v>
      </c>
      <c r="L123" s="6">
        <v>350</v>
      </c>
      <c r="M123" s="2">
        <v>1</v>
      </c>
      <c r="N123" s="2">
        <v>1</v>
      </c>
      <c r="O123" t="s">
        <v>353</v>
      </c>
      <c r="P123" t="s">
        <v>353</v>
      </c>
      <c r="Q123" t="s">
        <v>353</v>
      </c>
      <c r="R123" s="2">
        <v>125</v>
      </c>
      <c r="S123" s="6">
        <v>307</v>
      </c>
      <c r="T123" t="s">
        <v>199</v>
      </c>
    </row>
    <row r="124" spans="1:20" x14ac:dyDescent="0.3">
      <c r="A124" t="s">
        <v>32</v>
      </c>
      <c r="B124" t="s">
        <v>101</v>
      </c>
      <c r="C124" t="s">
        <v>102</v>
      </c>
      <c r="D124" t="s">
        <v>35</v>
      </c>
      <c r="E124" t="s">
        <v>45</v>
      </c>
      <c r="F124" s="5">
        <v>41</v>
      </c>
      <c r="G124">
        <v>120</v>
      </c>
      <c r="H124" t="s">
        <v>25</v>
      </c>
      <c r="I124" t="s">
        <v>198</v>
      </c>
      <c r="J124" s="6">
        <v>200</v>
      </c>
      <c r="K124" s="2">
        <v>1</v>
      </c>
      <c r="L124" s="6">
        <v>350</v>
      </c>
      <c r="M124" s="2">
        <v>1</v>
      </c>
      <c r="N124" s="2">
        <v>1</v>
      </c>
      <c r="O124" t="s">
        <v>353</v>
      </c>
      <c r="P124" t="s">
        <v>353</v>
      </c>
      <c r="Q124" t="s">
        <v>353</v>
      </c>
      <c r="R124" s="2">
        <v>125</v>
      </c>
      <c r="S124" s="6">
        <v>307</v>
      </c>
      <c r="T124" t="s">
        <v>199</v>
      </c>
    </row>
    <row r="125" spans="1:20" x14ac:dyDescent="0.3">
      <c r="A125" t="s">
        <v>32</v>
      </c>
      <c r="B125" t="s">
        <v>101</v>
      </c>
      <c r="C125" t="s">
        <v>102</v>
      </c>
      <c r="D125" t="s">
        <v>35</v>
      </c>
      <c r="E125" t="s">
        <v>45</v>
      </c>
      <c r="F125" s="5">
        <v>41</v>
      </c>
      <c r="G125">
        <v>120</v>
      </c>
      <c r="H125" t="s">
        <v>31</v>
      </c>
      <c r="I125" t="s">
        <v>198</v>
      </c>
      <c r="J125" s="6">
        <v>200</v>
      </c>
      <c r="K125" s="2">
        <v>1</v>
      </c>
      <c r="L125" s="6">
        <v>350</v>
      </c>
      <c r="M125" s="2">
        <v>1</v>
      </c>
      <c r="N125" s="2">
        <v>1</v>
      </c>
      <c r="O125" t="s">
        <v>353</v>
      </c>
      <c r="P125" t="s">
        <v>353</v>
      </c>
      <c r="Q125" t="s">
        <v>353</v>
      </c>
      <c r="R125" s="2">
        <v>125</v>
      </c>
      <c r="S125" s="6">
        <v>307</v>
      </c>
      <c r="T125" t="s">
        <v>199</v>
      </c>
    </row>
    <row r="126" spans="1:20" x14ac:dyDescent="0.3">
      <c r="A126" t="s">
        <v>32</v>
      </c>
      <c r="B126" t="s">
        <v>43</v>
      </c>
      <c r="C126" t="s">
        <v>44</v>
      </c>
      <c r="D126" t="s">
        <v>35</v>
      </c>
      <c r="E126" t="s">
        <v>45</v>
      </c>
      <c r="F126" s="5">
        <v>41</v>
      </c>
      <c r="G126">
        <v>113</v>
      </c>
      <c r="H126" t="s">
        <v>25</v>
      </c>
      <c r="I126" t="s">
        <v>198</v>
      </c>
      <c r="J126" s="6">
        <v>200</v>
      </c>
      <c r="K126" s="2">
        <v>1</v>
      </c>
      <c r="L126" s="6">
        <v>350</v>
      </c>
      <c r="M126" s="2">
        <v>1</v>
      </c>
      <c r="N126" s="2">
        <v>1</v>
      </c>
      <c r="O126" t="s">
        <v>353</v>
      </c>
      <c r="P126" t="s">
        <v>353</v>
      </c>
      <c r="Q126" t="s">
        <v>353</v>
      </c>
      <c r="R126" s="2">
        <v>125</v>
      </c>
      <c r="S126" s="6">
        <v>307</v>
      </c>
      <c r="T126" t="s">
        <v>199</v>
      </c>
    </row>
    <row r="127" spans="1:20" x14ac:dyDescent="0.3">
      <c r="A127" t="s">
        <v>32</v>
      </c>
      <c r="B127" t="s">
        <v>43</v>
      </c>
      <c r="C127" t="s">
        <v>44</v>
      </c>
      <c r="D127" t="s">
        <v>35</v>
      </c>
      <c r="E127" t="s">
        <v>45</v>
      </c>
      <c r="F127" s="5">
        <v>41</v>
      </c>
      <c r="G127">
        <v>113</v>
      </c>
      <c r="H127" t="s">
        <v>31</v>
      </c>
      <c r="I127" t="s">
        <v>198</v>
      </c>
      <c r="J127" s="6">
        <v>200</v>
      </c>
      <c r="K127" s="2">
        <v>1</v>
      </c>
      <c r="L127" s="6">
        <v>350</v>
      </c>
      <c r="M127" s="2">
        <v>1</v>
      </c>
      <c r="N127" s="2">
        <v>1</v>
      </c>
      <c r="O127" t="s">
        <v>353</v>
      </c>
      <c r="P127" t="s">
        <v>353</v>
      </c>
      <c r="Q127" t="s">
        <v>353</v>
      </c>
      <c r="R127" s="2">
        <v>125</v>
      </c>
      <c r="S127" s="6">
        <v>307</v>
      </c>
      <c r="T127" t="s">
        <v>199</v>
      </c>
    </row>
    <row r="128" spans="1:20" x14ac:dyDescent="0.3">
      <c r="A128" t="s">
        <v>32</v>
      </c>
      <c r="B128" t="s">
        <v>46</v>
      </c>
      <c r="C128" t="s">
        <v>47</v>
      </c>
      <c r="D128" t="s">
        <v>35</v>
      </c>
      <c r="E128">
        <v>1718</v>
      </c>
      <c r="F128" s="5">
        <v>41</v>
      </c>
      <c r="G128">
        <v>113</v>
      </c>
      <c r="H128" t="s">
        <v>31</v>
      </c>
      <c r="I128" t="s">
        <v>81</v>
      </c>
      <c r="J128" s="6">
        <v>1035</v>
      </c>
      <c r="K128" s="2">
        <v>1</v>
      </c>
      <c r="L128" s="6">
        <v>350</v>
      </c>
      <c r="M128" s="2">
        <v>1</v>
      </c>
      <c r="N128" s="2">
        <v>1</v>
      </c>
      <c r="O128" t="s">
        <v>57</v>
      </c>
      <c r="P128" t="s">
        <v>210</v>
      </c>
      <c r="Q128" t="s">
        <v>211</v>
      </c>
      <c r="R128" s="2">
        <v>125</v>
      </c>
      <c r="S128" s="6">
        <v>1797</v>
      </c>
      <c r="T128" t="s">
        <v>199</v>
      </c>
    </row>
    <row r="129" spans="1:20" x14ac:dyDescent="0.3">
      <c r="A129" t="s">
        <v>32</v>
      </c>
      <c r="B129" t="s">
        <v>184</v>
      </c>
      <c r="C129" t="s">
        <v>185</v>
      </c>
      <c r="D129" t="s">
        <v>35</v>
      </c>
      <c r="E129">
        <v>1886</v>
      </c>
      <c r="F129" s="5">
        <v>41</v>
      </c>
      <c r="G129">
        <v>113</v>
      </c>
      <c r="H129" t="s">
        <v>25</v>
      </c>
      <c r="I129" t="s">
        <v>56</v>
      </c>
      <c r="J129" s="6">
        <v>1818</v>
      </c>
      <c r="K129" s="2">
        <v>1</v>
      </c>
      <c r="L129" s="6">
        <v>350</v>
      </c>
      <c r="M129" s="2">
        <v>1</v>
      </c>
      <c r="N129" s="2">
        <v>1</v>
      </c>
      <c r="O129" t="s">
        <v>57</v>
      </c>
      <c r="P129" t="s">
        <v>212</v>
      </c>
      <c r="Q129" t="s">
        <v>213</v>
      </c>
      <c r="R129" s="2">
        <v>125</v>
      </c>
      <c r="S129" s="6">
        <v>1779</v>
      </c>
      <c r="T129" t="s">
        <v>199</v>
      </c>
    </row>
    <row r="130" spans="1:20" x14ac:dyDescent="0.3">
      <c r="A130" t="s">
        <v>32</v>
      </c>
      <c r="B130" t="s">
        <v>51</v>
      </c>
      <c r="C130" t="s">
        <v>52</v>
      </c>
      <c r="D130" t="s">
        <v>35</v>
      </c>
      <c r="E130" t="s">
        <v>53</v>
      </c>
      <c r="F130" s="5">
        <v>41</v>
      </c>
      <c r="G130">
        <v>113</v>
      </c>
      <c r="H130" t="s">
        <v>31</v>
      </c>
      <c r="I130" t="s">
        <v>81</v>
      </c>
      <c r="J130" s="6">
        <v>1035</v>
      </c>
      <c r="K130" s="2">
        <v>1</v>
      </c>
      <c r="L130" s="6">
        <v>350</v>
      </c>
      <c r="M130" s="2">
        <v>1</v>
      </c>
      <c r="N130" s="2">
        <v>1</v>
      </c>
      <c r="O130" t="s">
        <v>57</v>
      </c>
      <c r="P130" t="s">
        <v>210</v>
      </c>
      <c r="Q130" t="s">
        <v>211</v>
      </c>
      <c r="R130" s="2">
        <v>125</v>
      </c>
      <c r="S130" s="6">
        <v>1797</v>
      </c>
      <c r="T130" t="s">
        <v>199</v>
      </c>
    </row>
    <row r="131" spans="1:20" x14ac:dyDescent="0.3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s="5">
        <v>20</v>
      </c>
      <c r="G131">
        <v>0</v>
      </c>
      <c r="H131" t="s">
        <v>31</v>
      </c>
      <c r="I131" t="s">
        <v>26</v>
      </c>
      <c r="J131" s="6">
        <v>1366</v>
      </c>
      <c r="K131" s="2">
        <v>0</v>
      </c>
      <c r="L131" s="6">
        <v>350</v>
      </c>
      <c r="M131" s="2">
        <v>1</v>
      </c>
      <c r="N131" s="2">
        <v>1</v>
      </c>
      <c r="O131" t="s">
        <v>353</v>
      </c>
      <c r="P131" t="s">
        <v>353</v>
      </c>
      <c r="Q131" t="s">
        <v>353</v>
      </c>
      <c r="R131" s="2">
        <v>125</v>
      </c>
      <c r="S131" s="6">
        <v>1318</v>
      </c>
      <c r="T131" t="s">
        <v>27</v>
      </c>
    </row>
    <row r="132" spans="1:20" x14ac:dyDescent="0.3">
      <c r="A132" t="s">
        <v>20</v>
      </c>
      <c r="B132" t="s">
        <v>67</v>
      </c>
      <c r="C132" t="s">
        <v>68</v>
      </c>
      <c r="D132" t="s">
        <v>23</v>
      </c>
      <c r="E132" t="s">
        <v>30</v>
      </c>
      <c r="F132" s="5">
        <v>20</v>
      </c>
      <c r="G132">
        <v>0</v>
      </c>
      <c r="H132" t="s">
        <v>25</v>
      </c>
      <c r="I132" t="s">
        <v>37</v>
      </c>
      <c r="J132" s="6">
        <v>1750</v>
      </c>
      <c r="K132" s="2">
        <v>0</v>
      </c>
      <c r="L132" s="6">
        <v>0</v>
      </c>
      <c r="M132" s="2">
        <v>0</v>
      </c>
      <c r="N132" s="2">
        <v>0</v>
      </c>
      <c r="O132" t="s">
        <v>353</v>
      </c>
      <c r="P132" t="s">
        <v>353</v>
      </c>
      <c r="Q132" t="s">
        <v>353</v>
      </c>
      <c r="R132" s="2">
        <v>125</v>
      </c>
      <c r="S132" s="6">
        <v>1629</v>
      </c>
      <c r="T132" t="s">
        <v>354</v>
      </c>
    </row>
    <row r="133" spans="1:20" x14ac:dyDescent="0.3">
      <c r="A133" t="s">
        <v>20</v>
      </c>
      <c r="B133" t="s">
        <v>67</v>
      </c>
      <c r="C133" t="s">
        <v>68</v>
      </c>
      <c r="D133" t="s">
        <v>23</v>
      </c>
      <c r="E133" t="s">
        <v>30</v>
      </c>
      <c r="F133" s="5">
        <v>20</v>
      </c>
      <c r="G133">
        <v>0</v>
      </c>
      <c r="H133" t="s">
        <v>31</v>
      </c>
      <c r="I133" t="s">
        <v>37</v>
      </c>
      <c r="J133" s="6">
        <v>1286</v>
      </c>
      <c r="K133" s="2">
        <v>0</v>
      </c>
      <c r="L133" s="6">
        <v>0</v>
      </c>
      <c r="M133" s="2">
        <v>0</v>
      </c>
      <c r="N133" s="2">
        <v>0</v>
      </c>
      <c r="O133" t="s">
        <v>353</v>
      </c>
      <c r="P133" t="s">
        <v>353</v>
      </c>
      <c r="Q133" t="s">
        <v>353</v>
      </c>
      <c r="R133" s="2">
        <v>125</v>
      </c>
      <c r="S133" s="6">
        <v>1112</v>
      </c>
      <c r="T133" t="s">
        <v>354</v>
      </c>
    </row>
    <row r="134" spans="1:20" x14ac:dyDescent="0.3">
      <c r="A134" t="s">
        <v>20</v>
      </c>
      <c r="B134" t="s">
        <v>54</v>
      </c>
      <c r="C134" t="s">
        <v>55</v>
      </c>
      <c r="D134" t="s">
        <v>23</v>
      </c>
      <c r="E134" t="s">
        <v>30</v>
      </c>
      <c r="F134" s="5">
        <v>20</v>
      </c>
      <c r="G134">
        <v>0</v>
      </c>
      <c r="H134" t="s">
        <v>25</v>
      </c>
      <c r="I134" t="s">
        <v>37</v>
      </c>
      <c r="J134" s="6">
        <v>1750</v>
      </c>
      <c r="K134" s="2">
        <v>0</v>
      </c>
      <c r="L134" s="6">
        <v>0</v>
      </c>
      <c r="M134" s="2">
        <v>0</v>
      </c>
      <c r="N134" s="2">
        <v>0</v>
      </c>
      <c r="O134" t="s">
        <v>353</v>
      </c>
      <c r="P134" t="s">
        <v>353</v>
      </c>
      <c r="Q134" t="s">
        <v>353</v>
      </c>
      <c r="R134" s="2">
        <v>125</v>
      </c>
      <c r="S134" s="6">
        <v>1629</v>
      </c>
      <c r="T134" t="s">
        <v>354</v>
      </c>
    </row>
    <row r="135" spans="1:20" x14ac:dyDescent="0.3">
      <c r="A135" t="s">
        <v>20</v>
      </c>
      <c r="B135" t="s">
        <v>54</v>
      </c>
      <c r="C135" t="s">
        <v>55</v>
      </c>
      <c r="D135" t="s">
        <v>23</v>
      </c>
      <c r="E135" t="s">
        <v>30</v>
      </c>
      <c r="F135" s="5">
        <v>20</v>
      </c>
      <c r="G135">
        <v>0</v>
      </c>
      <c r="H135" t="s">
        <v>31</v>
      </c>
      <c r="I135" t="s">
        <v>37</v>
      </c>
      <c r="J135" s="6">
        <v>1286</v>
      </c>
      <c r="K135" s="2">
        <v>0</v>
      </c>
      <c r="L135" s="6">
        <v>0</v>
      </c>
      <c r="M135" s="2">
        <v>0</v>
      </c>
      <c r="N135" s="2">
        <v>0</v>
      </c>
      <c r="O135" t="s">
        <v>353</v>
      </c>
      <c r="P135" t="s">
        <v>353</v>
      </c>
      <c r="Q135" t="s">
        <v>353</v>
      </c>
      <c r="R135" s="2">
        <v>125</v>
      </c>
      <c r="S135" s="6">
        <v>1112</v>
      </c>
      <c r="T135" t="s">
        <v>354</v>
      </c>
    </row>
    <row r="136" spans="1:20" x14ac:dyDescent="0.3">
      <c r="A136" t="s">
        <v>20</v>
      </c>
      <c r="B136" t="s">
        <v>84</v>
      </c>
      <c r="C136" t="s">
        <v>85</v>
      </c>
      <c r="D136" t="s">
        <v>23</v>
      </c>
      <c r="E136" t="s">
        <v>30</v>
      </c>
      <c r="F136" s="5">
        <v>20</v>
      </c>
      <c r="G136">
        <v>0</v>
      </c>
      <c r="H136" t="s">
        <v>25</v>
      </c>
      <c r="I136" t="s">
        <v>37</v>
      </c>
      <c r="J136" s="6">
        <v>1750</v>
      </c>
      <c r="K136" s="2">
        <v>0</v>
      </c>
      <c r="L136" s="6">
        <v>0</v>
      </c>
      <c r="M136" s="2">
        <v>0</v>
      </c>
      <c r="N136" s="2">
        <v>0</v>
      </c>
      <c r="O136" t="s">
        <v>353</v>
      </c>
      <c r="P136" t="s">
        <v>353</v>
      </c>
      <c r="Q136" t="s">
        <v>353</v>
      </c>
      <c r="R136" s="2">
        <v>125</v>
      </c>
      <c r="S136" s="6">
        <v>1629</v>
      </c>
      <c r="T136" t="s">
        <v>354</v>
      </c>
    </row>
    <row r="137" spans="1:20" x14ac:dyDescent="0.3">
      <c r="A137" t="s">
        <v>20</v>
      </c>
      <c r="B137" t="s">
        <v>84</v>
      </c>
      <c r="C137" t="s">
        <v>85</v>
      </c>
      <c r="D137" t="s">
        <v>23</v>
      </c>
      <c r="E137" t="s">
        <v>30</v>
      </c>
      <c r="F137" s="5">
        <v>20</v>
      </c>
      <c r="G137">
        <v>0</v>
      </c>
      <c r="H137" t="s">
        <v>31</v>
      </c>
      <c r="I137" t="s">
        <v>37</v>
      </c>
      <c r="J137" s="6">
        <v>1286</v>
      </c>
      <c r="K137" s="2">
        <v>0</v>
      </c>
      <c r="L137" s="6">
        <v>0</v>
      </c>
      <c r="M137" s="2">
        <v>0</v>
      </c>
      <c r="N137" s="2">
        <v>0</v>
      </c>
      <c r="O137" t="s">
        <v>353</v>
      </c>
      <c r="P137" t="s">
        <v>353</v>
      </c>
      <c r="Q137" t="s">
        <v>353</v>
      </c>
      <c r="R137" s="2">
        <v>125</v>
      </c>
      <c r="S137" s="6">
        <v>1112</v>
      </c>
      <c r="T137" t="s">
        <v>354</v>
      </c>
    </row>
    <row r="138" spans="1:20" x14ac:dyDescent="0.3">
      <c r="A138" t="s">
        <v>20</v>
      </c>
      <c r="B138" t="s">
        <v>89</v>
      </c>
      <c r="C138" t="s">
        <v>90</v>
      </c>
      <c r="D138" t="s">
        <v>23</v>
      </c>
      <c r="E138">
        <v>2117</v>
      </c>
      <c r="F138" s="5">
        <v>20</v>
      </c>
      <c r="G138">
        <v>0</v>
      </c>
      <c r="H138" t="s">
        <v>25</v>
      </c>
      <c r="I138" t="s">
        <v>37</v>
      </c>
      <c r="J138" s="6">
        <v>1601</v>
      </c>
      <c r="K138" s="2">
        <v>0</v>
      </c>
      <c r="L138" s="6">
        <v>0</v>
      </c>
      <c r="M138" s="2">
        <v>0</v>
      </c>
      <c r="N138" s="2">
        <v>0</v>
      </c>
      <c r="O138" t="s">
        <v>353</v>
      </c>
      <c r="P138" t="s">
        <v>353</v>
      </c>
      <c r="Q138" t="s">
        <v>353</v>
      </c>
      <c r="R138" s="2">
        <v>125</v>
      </c>
      <c r="S138" s="6">
        <v>1354</v>
      </c>
      <c r="T138" t="s">
        <v>354</v>
      </c>
    </row>
    <row r="139" spans="1:20" x14ac:dyDescent="0.3">
      <c r="A139" t="s">
        <v>20</v>
      </c>
      <c r="B139" t="s">
        <v>89</v>
      </c>
      <c r="C139" t="s">
        <v>90</v>
      </c>
      <c r="D139" t="s">
        <v>23</v>
      </c>
      <c r="E139">
        <v>2117</v>
      </c>
      <c r="F139" s="5">
        <v>20</v>
      </c>
      <c r="G139">
        <v>0</v>
      </c>
      <c r="H139" t="s">
        <v>31</v>
      </c>
      <c r="I139" t="s">
        <v>37</v>
      </c>
      <c r="J139" s="6">
        <v>1237</v>
      </c>
      <c r="K139" s="2">
        <v>0</v>
      </c>
      <c r="L139" s="6">
        <v>0</v>
      </c>
      <c r="M139" s="2">
        <v>0</v>
      </c>
      <c r="N139" s="2">
        <v>0</v>
      </c>
      <c r="O139" t="s">
        <v>353</v>
      </c>
      <c r="P139" t="s">
        <v>353</v>
      </c>
      <c r="Q139" t="s">
        <v>353</v>
      </c>
      <c r="R139" s="2">
        <v>125</v>
      </c>
      <c r="S139" s="6">
        <v>634</v>
      </c>
      <c r="T139" t="s">
        <v>354</v>
      </c>
    </row>
    <row r="140" spans="1:20" x14ac:dyDescent="0.3">
      <c r="A140" t="s">
        <v>20</v>
      </c>
      <c r="B140" t="s">
        <v>73</v>
      </c>
      <c r="C140" t="s">
        <v>74</v>
      </c>
      <c r="D140" t="s">
        <v>23</v>
      </c>
      <c r="E140" t="s">
        <v>30</v>
      </c>
      <c r="F140" s="5">
        <v>20</v>
      </c>
      <c r="G140">
        <v>0</v>
      </c>
      <c r="H140" t="s">
        <v>25</v>
      </c>
      <c r="I140" t="s">
        <v>37</v>
      </c>
      <c r="J140" s="6">
        <v>1750</v>
      </c>
      <c r="K140" s="2">
        <v>0</v>
      </c>
      <c r="L140" s="6">
        <v>0</v>
      </c>
      <c r="M140" s="2">
        <v>0</v>
      </c>
      <c r="N140" s="2">
        <v>0</v>
      </c>
      <c r="O140" t="s">
        <v>353</v>
      </c>
      <c r="P140" t="s">
        <v>353</v>
      </c>
      <c r="Q140" t="s">
        <v>353</v>
      </c>
      <c r="R140" s="2">
        <v>125</v>
      </c>
      <c r="S140" s="6">
        <v>1629</v>
      </c>
      <c r="T140" t="s">
        <v>354</v>
      </c>
    </row>
    <row r="141" spans="1:20" x14ac:dyDescent="0.3">
      <c r="A141" t="s">
        <v>20</v>
      </c>
      <c r="B141" t="s">
        <v>73</v>
      </c>
      <c r="C141" t="s">
        <v>74</v>
      </c>
      <c r="D141" t="s">
        <v>23</v>
      </c>
      <c r="E141" t="s">
        <v>30</v>
      </c>
      <c r="F141" s="5">
        <v>20</v>
      </c>
      <c r="G141">
        <v>0</v>
      </c>
      <c r="H141" t="s">
        <v>31</v>
      </c>
      <c r="I141" t="s">
        <v>37</v>
      </c>
      <c r="J141" s="6">
        <v>1286</v>
      </c>
      <c r="K141" s="2">
        <v>0</v>
      </c>
      <c r="L141" s="6">
        <v>0</v>
      </c>
      <c r="M141" s="2">
        <v>0</v>
      </c>
      <c r="N141" s="2">
        <v>0</v>
      </c>
      <c r="O141" t="s">
        <v>353</v>
      </c>
      <c r="P141" t="s">
        <v>353</v>
      </c>
      <c r="Q141" t="s">
        <v>353</v>
      </c>
      <c r="R141" s="2">
        <v>125</v>
      </c>
      <c r="S141" s="6">
        <v>1112</v>
      </c>
      <c r="T141" t="s">
        <v>354</v>
      </c>
    </row>
    <row r="142" spans="1:20" x14ac:dyDescent="0.3">
      <c r="A142" t="s">
        <v>20</v>
      </c>
      <c r="B142" t="s">
        <v>111</v>
      </c>
      <c r="C142" t="s">
        <v>112</v>
      </c>
      <c r="D142" t="s">
        <v>23</v>
      </c>
      <c r="E142" t="s">
        <v>30</v>
      </c>
      <c r="F142" s="5">
        <v>20</v>
      </c>
      <c r="G142">
        <v>0</v>
      </c>
      <c r="H142" t="s">
        <v>25</v>
      </c>
      <c r="I142" t="s">
        <v>37</v>
      </c>
      <c r="J142" s="6">
        <v>1750</v>
      </c>
      <c r="K142" s="2">
        <v>0</v>
      </c>
      <c r="L142" s="6">
        <v>0</v>
      </c>
      <c r="M142" s="2">
        <v>0</v>
      </c>
      <c r="N142" s="2">
        <v>0</v>
      </c>
      <c r="O142" t="s">
        <v>353</v>
      </c>
      <c r="P142" t="s">
        <v>353</v>
      </c>
      <c r="Q142" t="s">
        <v>353</v>
      </c>
      <c r="R142" s="2">
        <v>125</v>
      </c>
      <c r="S142" s="6">
        <v>1629</v>
      </c>
      <c r="T142" t="s">
        <v>354</v>
      </c>
    </row>
    <row r="143" spans="1:20" x14ac:dyDescent="0.3">
      <c r="A143" t="s">
        <v>20</v>
      </c>
      <c r="B143" t="s">
        <v>111</v>
      </c>
      <c r="C143" t="s">
        <v>112</v>
      </c>
      <c r="D143" t="s">
        <v>23</v>
      </c>
      <c r="E143" t="s">
        <v>30</v>
      </c>
      <c r="F143" s="5">
        <v>20</v>
      </c>
      <c r="G143">
        <v>0</v>
      </c>
      <c r="H143" t="s">
        <v>31</v>
      </c>
      <c r="I143" t="s">
        <v>37</v>
      </c>
      <c r="J143" s="6">
        <v>1286</v>
      </c>
      <c r="K143" s="2">
        <v>0</v>
      </c>
      <c r="L143" s="6">
        <v>0</v>
      </c>
      <c r="M143" s="2">
        <v>0</v>
      </c>
      <c r="N143" s="2">
        <v>0</v>
      </c>
      <c r="O143" t="s">
        <v>353</v>
      </c>
      <c r="P143" t="s">
        <v>353</v>
      </c>
      <c r="Q143" t="s">
        <v>353</v>
      </c>
      <c r="R143" s="2">
        <v>125</v>
      </c>
      <c r="S143" s="6">
        <v>1112</v>
      </c>
      <c r="T143" t="s">
        <v>354</v>
      </c>
    </row>
    <row r="144" spans="1:20" x14ac:dyDescent="0.3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s="5">
        <v>21</v>
      </c>
      <c r="G144">
        <v>0</v>
      </c>
      <c r="H144" t="s">
        <v>25</v>
      </c>
      <c r="I144" t="s">
        <v>37</v>
      </c>
      <c r="J144" s="6">
        <v>956</v>
      </c>
      <c r="K144" s="2">
        <v>0</v>
      </c>
      <c r="L144" s="6">
        <v>0</v>
      </c>
      <c r="M144" s="2">
        <v>0</v>
      </c>
      <c r="N144" s="2">
        <v>0</v>
      </c>
      <c r="O144" t="s">
        <v>353</v>
      </c>
      <c r="P144" t="s">
        <v>353</v>
      </c>
      <c r="Q144" t="s">
        <v>353</v>
      </c>
      <c r="R144" s="2">
        <v>125</v>
      </c>
      <c r="S144" s="6">
        <v>1051</v>
      </c>
      <c r="T144" t="s">
        <v>354</v>
      </c>
    </row>
    <row r="145" spans="1:20" x14ac:dyDescent="0.3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s="5">
        <v>21</v>
      </c>
      <c r="G145">
        <v>0</v>
      </c>
      <c r="H145" t="s">
        <v>31</v>
      </c>
      <c r="I145" t="s">
        <v>37</v>
      </c>
      <c r="J145" s="6">
        <v>1028</v>
      </c>
      <c r="K145" s="2">
        <v>0</v>
      </c>
      <c r="L145" s="6">
        <v>0</v>
      </c>
      <c r="M145" s="2">
        <v>0</v>
      </c>
      <c r="N145" s="2">
        <v>0</v>
      </c>
      <c r="O145" t="s">
        <v>353</v>
      </c>
      <c r="P145" t="s">
        <v>353</v>
      </c>
      <c r="Q145" t="s">
        <v>353</v>
      </c>
      <c r="R145" s="2">
        <v>125</v>
      </c>
      <c r="S145" s="6">
        <v>1120</v>
      </c>
      <c r="T145" t="s">
        <v>354</v>
      </c>
    </row>
    <row r="146" spans="1:20" x14ac:dyDescent="0.3">
      <c r="A146" t="s">
        <v>20</v>
      </c>
      <c r="B146" t="s">
        <v>28</v>
      </c>
      <c r="C146" t="s">
        <v>29</v>
      </c>
      <c r="D146" t="s">
        <v>23</v>
      </c>
      <c r="E146" t="s">
        <v>30</v>
      </c>
      <c r="F146" s="5">
        <v>21</v>
      </c>
      <c r="G146">
        <v>0</v>
      </c>
      <c r="H146" t="s">
        <v>25</v>
      </c>
      <c r="I146" t="s">
        <v>37</v>
      </c>
      <c r="J146" s="6">
        <v>991</v>
      </c>
      <c r="K146" s="2">
        <v>0</v>
      </c>
      <c r="L146" s="6">
        <v>0</v>
      </c>
      <c r="M146" s="2">
        <v>0</v>
      </c>
      <c r="N146" s="2">
        <v>0</v>
      </c>
      <c r="O146" t="s">
        <v>353</v>
      </c>
      <c r="P146" t="s">
        <v>353</v>
      </c>
      <c r="Q146" t="s">
        <v>353</v>
      </c>
      <c r="R146" s="2">
        <v>125</v>
      </c>
      <c r="S146" s="6">
        <v>1120</v>
      </c>
      <c r="T146" t="s">
        <v>354</v>
      </c>
    </row>
    <row r="147" spans="1:20" x14ac:dyDescent="0.3">
      <c r="A147" t="s">
        <v>20</v>
      </c>
      <c r="B147" t="s">
        <v>28</v>
      </c>
      <c r="C147" t="s">
        <v>29</v>
      </c>
      <c r="D147" t="s">
        <v>23</v>
      </c>
      <c r="E147" t="s">
        <v>30</v>
      </c>
      <c r="F147" s="5">
        <v>21</v>
      </c>
      <c r="G147">
        <v>0</v>
      </c>
      <c r="H147" t="s">
        <v>31</v>
      </c>
      <c r="I147" t="s">
        <v>37</v>
      </c>
      <c r="J147" s="6">
        <v>1025</v>
      </c>
      <c r="K147" s="2">
        <v>0</v>
      </c>
      <c r="L147" s="6">
        <v>0</v>
      </c>
      <c r="M147" s="2">
        <v>0</v>
      </c>
      <c r="N147" s="2">
        <v>0</v>
      </c>
      <c r="O147" t="s">
        <v>353</v>
      </c>
      <c r="P147" t="s">
        <v>353</v>
      </c>
      <c r="Q147" t="s">
        <v>353</v>
      </c>
      <c r="R147" s="2">
        <v>125</v>
      </c>
      <c r="S147" s="6">
        <v>1120</v>
      </c>
      <c r="T147" t="s">
        <v>354</v>
      </c>
    </row>
    <row r="148" spans="1:20" x14ac:dyDescent="0.3">
      <c r="A148" t="s">
        <v>20</v>
      </c>
      <c r="B148" t="s">
        <v>84</v>
      </c>
      <c r="C148" t="s">
        <v>85</v>
      </c>
      <c r="D148" t="s">
        <v>23</v>
      </c>
      <c r="E148" t="s">
        <v>30</v>
      </c>
      <c r="F148" s="5">
        <v>21</v>
      </c>
      <c r="G148">
        <v>0</v>
      </c>
      <c r="H148" t="s">
        <v>25</v>
      </c>
      <c r="I148" t="s">
        <v>37</v>
      </c>
      <c r="J148" s="6">
        <v>991</v>
      </c>
      <c r="K148" s="2">
        <v>0</v>
      </c>
      <c r="L148" s="6">
        <v>0</v>
      </c>
      <c r="M148" s="2">
        <v>0</v>
      </c>
      <c r="N148" s="2">
        <v>0</v>
      </c>
      <c r="O148" t="s">
        <v>353</v>
      </c>
      <c r="P148" t="s">
        <v>353</v>
      </c>
      <c r="Q148" t="s">
        <v>353</v>
      </c>
      <c r="R148" s="2">
        <v>125</v>
      </c>
      <c r="S148" s="6">
        <v>1120</v>
      </c>
      <c r="T148" t="s">
        <v>354</v>
      </c>
    </row>
    <row r="149" spans="1:20" x14ac:dyDescent="0.3">
      <c r="A149" t="s">
        <v>20</v>
      </c>
      <c r="B149" t="s">
        <v>84</v>
      </c>
      <c r="C149" t="s">
        <v>85</v>
      </c>
      <c r="D149" t="s">
        <v>23</v>
      </c>
      <c r="E149" t="s">
        <v>30</v>
      </c>
      <c r="F149" s="5">
        <v>21</v>
      </c>
      <c r="G149">
        <v>0</v>
      </c>
      <c r="H149" t="s">
        <v>31</v>
      </c>
      <c r="I149" t="s">
        <v>37</v>
      </c>
      <c r="J149" s="6">
        <v>1025</v>
      </c>
      <c r="K149" s="2">
        <v>0</v>
      </c>
      <c r="L149" s="6">
        <v>0</v>
      </c>
      <c r="M149" s="2">
        <v>0</v>
      </c>
      <c r="N149" s="2">
        <v>0</v>
      </c>
      <c r="O149" t="s">
        <v>353</v>
      </c>
      <c r="P149" t="s">
        <v>353</v>
      </c>
      <c r="Q149" t="s">
        <v>353</v>
      </c>
      <c r="R149" s="2">
        <v>125</v>
      </c>
      <c r="S149" s="6">
        <v>1120</v>
      </c>
      <c r="T149" t="s">
        <v>354</v>
      </c>
    </row>
    <row r="150" spans="1:20" x14ac:dyDescent="0.3">
      <c r="A150" t="s">
        <v>20</v>
      </c>
      <c r="B150" t="s">
        <v>89</v>
      </c>
      <c r="C150" t="s">
        <v>90</v>
      </c>
      <c r="D150" t="s">
        <v>23</v>
      </c>
      <c r="E150">
        <v>2117</v>
      </c>
      <c r="F150" s="5">
        <v>21</v>
      </c>
      <c r="G150">
        <v>0</v>
      </c>
      <c r="H150" t="s">
        <v>25</v>
      </c>
      <c r="I150" t="s">
        <v>37</v>
      </c>
      <c r="J150" s="6">
        <v>996</v>
      </c>
      <c r="K150" s="2">
        <v>0</v>
      </c>
      <c r="L150" s="6">
        <v>0</v>
      </c>
      <c r="M150" s="2">
        <v>0</v>
      </c>
      <c r="N150" s="2">
        <v>0</v>
      </c>
      <c r="O150" t="s">
        <v>353</v>
      </c>
      <c r="P150" t="s">
        <v>353</v>
      </c>
      <c r="Q150" t="s">
        <v>353</v>
      </c>
      <c r="R150" s="2">
        <v>125</v>
      </c>
      <c r="S150" s="6">
        <v>1120</v>
      </c>
      <c r="T150" t="s">
        <v>354</v>
      </c>
    </row>
    <row r="151" spans="1:20" x14ac:dyDescent="0.3">
      <c r="A151" t="s">
        <v>20</v>
      </c>
      <c r="B151" t="s">
        <v>89</v>
      </c>
      <c r="C151" t="s">
        <v>90</v>
      </c>
      <c r="D151" t="s">
        <v>23</v>
      </c>
      <c r="E151">
        <v>2117</v>
      </c>
      <c r="F151" s="5">
        <v>21</v>
      </c>
      <c r="G151">
        <v>0</v>
      </c>
      <c r="H151" t="s">
        <v>31</v>
      </c>
      <c r="I151" t="s">
        <v>37</v>
      </c>
      <c r="J151" s="6">
        <v>1033</v>
      </c>
      <c r="K151" s="2">
        <v>0</v>
      </c>
      <c r="L151" s="6">
        <v>0</v>
      </c>
      <c r="M151" s="2">
        <v>0</v>
      </c>
      <c r="N151" s="2">
        <v>0</v>
      </c>
      <c r="O151" t="s">
        <v>353</v>
      </c>
      <c r="P151" t="s">
        <v>353</v>
      </c>
      <c r="Q151" t="s">
        <v>353</v>
      </c>
      <c r="R151" s="2">
        <v>125</v>
      </c>
      <c r="S151" s="6">
        <v>1120</v>
      </c>
      <c r="T151" t="s">
        <v>354</v>
      </c>
    </row>
    <row r="152" spans="1:20" x14ac:dyDescent="0.3">
      <c r="A152" t="s">
        <v>20</v>
      </c>
      <c r="B152" t="s">
        <v>111</v>
      </c>
      <c r="C152" t="s">
        <v>112</v>
      </c>
      <c r="D152" t="s">
        <v>23</v>
      </c>
      <c r="E152" t="s">
        <v>30</v>
      </c>
      <c r="F152" s="5">
        <v>21</v>
      </c>
      <c r="G152">
        <v>0</v>
      </c>
      <c r="H152" t="s">
        <v>25</v>
      </c>
      <c r="I152" t="s">
        <v>37</v>
      </c>
      <c r="J152" s="6">
        <v>991</v>
      </c>
      <c r="K152" s="2">
        <v>0</v>
      </c>
      <c r="L152" s="6">
        <v>0</v>
      </c>
      <c r="M152" s="2">
        <v>0</v>
      </c>
      <c r="N152" s="2">
        <v>0</v>
      </c>
      <c r="O152" t="s">
        <v>353</v>
      </c>
      <c r="P152" t="s">
        <v>353</v>
      </c>
      <c r="Q152" t="s">
        <v>353</v>
      </c>
      <c r="R152" s="2">
        <v>125</v>
      </c>
      <c r="S152" s="6">
        <v>1120</v>
      </c>
      <c r="T152" t="s">
        <v>354</v>
      </c>
    </row>
    <row r="153" spans="1:20" x14ac:dyDescent="0.3">
      <c r="A153" t="s">
        <v>20</v>
      </c>
      <c r="B153" t="s">
        <v>111</v>
      </c>
      <c r="C153" t="s">
        <v>112</v>
      </c>
      <c r="D153" t="s">
        <v>23</v>
      </c>
      <c r="E153" t="s">
        <v>30</v>
      </c>
      <c r="F153" s="5">
        <v>21</v>
      </c>
      <c r="G153">
        <v>0</v>
      </c>
      <c r="H153" t="s">
        <v>31</v>
      </c>
      <c r="I153" t="s">
        <v>37</v>
      </c>
      <c r="J153" s="6">
        <v>1025</v>
      </c>
      <c r="K153" s="2">
        <v>0</v>
      </c>
      <c r="L153" s="6">
        <v>0</v>
      </c>
      <c r="M153" s="2">
        <v>0</v>
      </c>
      <c r="N153" s="2">
        <v>0</v>
      </c>
      <c r="O153" t="s">
        <v>353</v>
      </c>
      <c r="P153" t="s">
        <v>353</v>
      </c>
      <c r="Q153" t="s">
        <v>353</v>
      </c>
      <c r="R153" s="2">
        <v>125</v>
      </c>
      <c r="S153" s="6">
        <v>1120</v>
      </c>
      <c r="T153" t="s">
        <v>354</v>
      </c>
    </row>
    <row r="154" spans="1:20" x14ac:dyDescent="0.3">
      <c r="A154" t="s">
        <v>20</v>
      </c>
      <c r="B154" t="s">
        <v>67</v>
      </c>
      <c r="C154" t="s">
        <v>68</v>
      </c>
      <c r="D154" t="s">
        <v>23</v>
      </c>
      <c r="E154" t="s">
        <v>30</v>
      </c>
      <c r="F154" s="5">
        <v>22</v>
      </c>
      <c r="G154">
        <v>0</v>
      </c>
      <c r="H154" t="s">
        <v>25</v>
      </c>
      <c r="I154" t="s">
        <v>37</v>
      </c>
      <c r="J154" s="6">
        <v>991</v>
      </c>
      <c r="K154" s="2">
        <v>0</v>
      </c>
      <c r="L154" s="6">
        <v>0</v>
      </c>
      <c r="M154" s="2">
        <v>0</v>
      </c>
      <c r="N154" s="2">
        <v>0</v>
      </c>
      <c r="O154" t="s">
        <v>353</v>
      </c>
      <c r="P154" t="s">
        <v>353</v>
      </c>
      <c r="Q154" t="s">
        <v>353</v>
      </c>
      <c r="R154" s="2">
        <v>125</v>
      </c>
      <c r="S154" s="6">
        <v>1120</v>
      </c>
      <c r="T154" t="s">
        <v>214</v>
      </c>
    </row>
    <row r="155" spans="1:20" x14ac:dyDescent="0.3">
      <c r="A155" t="s">
        <v>20</v>
      </c>
      <c r="B155" t="s">
        <v>67</v>
      </c>
      <c r="C155" t="s">
        <v>68</v>
      </c>
      <c r="D155" t="s">
        <v>23</v>
      </c>
      <c r="E155" t="s">
        <v>30</v>
      </c>
      <c r="F155" s="5">
        <v>22</v>
      </c>
      <c r="G155">
        <v>0</v>
      </c>
      <c r="H155" t="s">
        <v>31</v>
      </c>
      <c r="I155" t="s">
        <v>37</v>
      </c>
      <c r="J155" s="6">
        <v>1025</v>
      </c>
      <c r="K155" s="2">
        <v>0</v>
      </c>
      <c r="L155" s="6">
        <v>0</v>
      </c>
      <c r="M155" s="2">
        <v>0</v>
      </c>
      <c r="N155" s="2">
        <v>0</v>
      </c>
      <c r="O155" t="s">
        <v>353</v>
      </c>
      <c r="P155" t="s">
        <v>353</v>
      </c>
      <c r="Q155" t="s">
        <v>353</v>
      </c>
      <c r="R155" s="2">
        <v>125</v>
      </c>
      <c r="S155" s="6">
        <v>1120</v>
      </c>
      <c r="T155" t="s">
        <v>214</v>
      </c>
    </row>
    <row r="156" spans="1:20" x14ac:dyDescent="0.3">
      <c r="A156" t="s">
        <v>20</v>
      </c>
      <c r="B156" t="s">
        <v>54</v>
      </c>
      <c r="C156" t="s">
        <v>55</v>
      </c>
      <c r="D156" t="s">
        <v>23</v>
      </c>
      <c r="E156" t="s">
        <v>30</v>
      </c>
      <c r="F156" s="5">
        <v>22</v>
      </c>
      <c r="G156">
        <v>0</v>
      </c>
      <c r="H156" t="s">
        <v>25</v>
      </c>
      <c r="I156" t="s">
        <v>37</v>
      </c>
      <c r="J156" s="6">
        <v>991</v>
      </c>
      <c r="K156" s="2">
        <v>0</v>
      </c>
      <c r="L156" s="6">
        <v>0</v>
      </c>
      <c r="M156" s="2">
        <v>0</v>
      </c>
      <c r="N156" s="2">
        <v>0</v>
      </c>
      <c r="O156" t="s">
        <v>353</v>
      </c>
      <c r="P156" t="s">
        <v>353</v>
      </c>
      <c r="Q156" t="s">
        <v>353</v>
      </c>
      <c r="R156" s="2">
        <v>125</v>
      </c>
      <c r="S156" s="6">
        <v>1120</v>
      </c>
      <c r="T156" t="s">
        <v>214</v>
      </c>
    </row>
    <row r="157" spans="1:20" x14ac:dyDescent="0.3">
      <c r="A157" t="s">
        <v>20</v>
      </c>
      <c r="B157" t="s">
        <v>54</v>
      </c>
      <c r="C157" t="s">
        <v>55</v>
      </c>
      <c r="D157" t="s">
        <v>23</v>
      </c>
      <c r="E157" t="s">
        <v>30</v>
      </c>
      <c r="F157" s="5">
        <v>22</v>
      </c>
      <c r="G157">
        <v>0</v>
      </c>
      <c r="H157" t="s">
        <v>31</v>
      </c>
      <c r="I157" t="s">
        <v>37</v>
      </c>
      <c r="J157" s="6">
        <v>1025</v>
      </c>
      <c r="K157" s="2">
        <v>0</v>
      </c>
      <c r="L157" s="6">
        <v>0</v>
      </c>
      <c r="M157" s="2">
        <v>0</v>
      </c>
      <c r="N157" s="2">
        <v>0</v>
      </c>
      <c r="O157" t="s">
        <v>353</v>
      </c>
      <c r="P157" t="s">
        <v>353</v>
      </c>
      <c r="Q157" t="s">
        <v>353</v>
      </c>
      <c r="R157" s="2">
        <v>125</v>
      </c>
      <c r="S157" s="6">
        <v>1120</v>
      </c>
      <c r="T157" t="s">
        <v>214</v>
      </c>
    </row>
    <row r="158" spans="1:20" x14ac:dyDescent="0.3">
      <c r="A158" t="s">
        <v>20</v>
      </c>
      <c r="B158" t="s">
        <v>73</v>
      </c>
      <c r="C158" t="s">
        <v>74</v>
      </c>
      <c r="D158" t="s">
        <v>23</v>
      </c>
      <c r="E158" t="s">
        <v>30</v>
      </c>
      <c r="F158" s="5">
        <v>22</v>
      </c>
      <c r="G158">
        <v>0</v>
      </c>
      <c r="H158" t="s">
        <v>25</v>
      </c>
      <c r="I158" t="s">
        <v>37</v>
      </c>
      <c r="J158" s="6">
        <v>991</v>
      </c>
      <c r="K158" s="2">
        <v>0</v>
      </c>
      <c r="L158" s="6">
        <v>0</v>
      </c>
      <c r="M158" s="2">
        <v>0</v>
      </c>
      <c r="N158" s="2">
        <v>0</v>
      </c>
      <c r="O158" t="s">
        <v>353</v>
      </c>
      <c r="P158" t="s">
        <v>353</v>
      </c>
      <c r="Q158" t="s">
        <v>353</v>
      </c>
      <c r="R158" s="2">
        <v>125</v>
      </c>
      <c r="S158" s="6">
        <v>1120</v>
      </c>
      <c r="T158" t="s">
        <v>214</v>
      </c>
    </row>
    <row r="159" spans="1:20" x14ac:dyDescent="0.3">
      <c r="A159" t="s">
        <v>20</v>
      </c>
      <c r="B159" t="s">
        <v>73</v>
      </c>
      <c r="C159" t="s">
        <v>74</v>
      </c>
      <c r="D159" t="s">
        <v>23</v>
      </c>
      <c r="E159" t="s">
        <v>30</v>
      </c>
      <c r="F159" s="5">
        <v>22</v>
      </c>
      <c r="G159">
        <v>0</v>
      </c>
      <c r="H159" t="s">
        <v>31</v>
      </c>
      <c r="I159" t="s">
        <v>37</v>
      </c>
      <c r="J159" s="6">
        <v>1025</v>
      </c>
      <c r="K159" s="2">
        <v>0</v>
      </c>
      <c r="L159" s="6">
        <v>0</v>
      </c>
      <c r="M159" s="2">
        <v>0</v>
      </c>
      <c r="N159" s="2">
        <v>0</v>
      </c>
      <c r="O159" t="s">
        <v>353</v>
      </c>
      <c r="P159" t="s">
        <v>353</v>
      </c>
      <c r="Q159" t="s">
        <v>353</v>
      </c>
      <c r="R159" s="2">
        <v>125</v>
      </c>
      <c r="S159" s="6">
        <v>1120</v>
      </c>
      <c r="T159" t="s">
        <v>214</v>
      </c>
    </row>
    <row r="160" spans="1:20" x14ac:dyDescent="0.3">
      <c r="A160" t="s">
        <v>32</v>
      </c>
      <c r="B160" t="s">
        <v>33</v>
      </c>
      <c r="C160" t="s">
        <v>34</v>
      </c>
      <c r="D160" t="s">
        <v>35</v>
      </c>
      <c r="E160" t="s">
        <v>36</v>
      </c>
      <c r="F160" s="5">
        <v>22</v>
      </c>
      <c r="G160">
        <v>0</v>
      </c>
      <c r="H160" t="s">
        <v>25</v>
      </c>
      <c r="I160" t="s">
        <v>37</v>
      </c>
      <c r="J160" s="6">
        <v>953</v>
      </c>
      <c r="K160" s="2">
        <v>0</v>
      </c>
      <c r="L160" s="6">
        <v>0</v>
      </c>
      <c r="M160" s="2">
        <v>0</v>
      </c>
      <c r="N160" s="2">
        <v>0</v>
      </c>
      <c r="O160" t="s">
        <v>353</v>
      </c>
      <c r="P160" t="s">
        <v>353</v>
      </c>
      <c r="Q160" t="s">
        <v>353</v>
      </c>
      <c r="R160" s="2">
        <v>125</v>
      </c>
      <c r="S160" s="6">
        <v>1051</v>
      </c>
      <c r="T160" t="s">
        <v>214</v>
      </c>
    </row>
    <row r="161" spans="1:20" x14ac:dyDescent="0.3">
      <c r="A161" t="s">
        <v>32</v>
      </c>
      <c r="B161" t="s">
        <v>33</v>
      </c>
      <c r="C161" t="s">
        <v>34</v>
      </c>
      <c r="D161" t="s">
        <v>35</v>
      </c>
      <c r="E161" t="s">
        <v>36</v>
      </c>
      <c r="F161" s="5">
        <v>22</v>
      </c>
      <c r="G161">
        <v>0</v>
      </c>
      <c r="H161" t="s">
        <v>31</v>
      </c>
      <c r="I161" t="s">
        <v>37</v>
      </c>
      <c r="J161" s="6">
        <v>900</v>
      </c>
      <c r="K161" s="2">
        <v>0</v>
      </c>
      <c r="L161" s="6">
        <v>0</v>
      </c>
      <c r="M161" s="2">
        <v>0</v>
      </c>
      <c r="N161" s="2">
        <v>0</v>
      </c>
      <c r="O161" t="s">
        <v>353</v>
      </c>
      <c r="P161" t="s">
        <v>353</v>
      </c>
      <c r="Q161" t="s">
        <v>353</v>
      </c>
      <c r="R161" s="2">
        <v>125</v>
      </c>
      <c r="S161" s="6">
        <v>905</v>
      </c>
      <c r="T161" t="s">
        <v>214</v>
      </c>
    </row>
    <row r="162" spans="1:20" x14ac:dyDescent="0.3">
      <c r="A162" t="s">
        <v>32</v>
      </c>
      <c r="B162" t="s">
        <v>79</v>
      </c>
      <c r="C162" t="s">
        <v>80</v>
      </c>
      <c r="D162" t="s">
        <v>35</v>
      </c>
      <c r="E162">
        <v>1886</v>
      </c>
      <c r="F162" s="5">
        <v>22</v>
      </c>
      <c r="G162">
        <v>0</v>
      </c>
      <c r="H162" t="s">
        <v>25</v>
      </c>
      <c r="I162" t="s">
        <v>37</v>
      </c>
      <c r="J162" s="6">
        <v>955</v>
      </c>
      <c r="K162" s="2">
        <v>0</v>
      </c>
      <c r="L162" s="6">
        <v>0</v>
      </c>
      <c r="M162" s="2">
        <v>0</v>
      </c>
      <c r="N162" s="2">
        <v>0</v>
      </c>
      <c r="O162" t="s">
        <v>353</v>
      </c>
      <c r="P162" t="s">
        <v>353</v>
      </c>
      <c r="Q162" t="s">
        <v>353</v>
      </c>
      <c r="R162" s="2">
        <v>125</v>
      </c>
      <c r="S162" s="6">
        <v>1051</v>
      </c>
      <c r="T162" t="s">
        <v>214</v>
      </c>
    </row>
    <row r="163" spans="1:20" x14ac:dyDescent="0.3">
      <c r="A163" t="s">
        <v>32</v>
      </c>
      <c r="B163" t="s">
        <v>79</v>
      </c>
      <c r="C163" t="s">
        <v>80</v>
      </c>
      <c r="D163" t="s">
        <v>35</v>
      </c>
      <c r="E163">
        <v>1886</v>
      </c>
      <c r="F163" s="5">
        <v>22</v>
      </c>
      <c r="G163">
        <v>0</v>
      </c>
      <c r="H163" t="s">
        <v>31</v>
      </c>
      <c r="I163" t="s">
        <v>37</v>
      </c>
      <c r="J163" s="6">
        <v>914</v>
      </c>
      <c r="K163" s="2">
        <v>0</v>
      </c>
      <c r="L163" s="6">
        <v>0</v>
      </c>
      <c r="M163" s="2">
        <v>0</v>
      </c>
      <c r="N163" s="2">
        <v>0</v>
      </c>
      <c r="O163" t="s">
        <v>353</v>
      </c>
      <c r="P163" t="s">
        <v>353</v>
      </c>
      <c r="Q163" t="s">
        <v>353</v>
      </c>
      <c r="R163" s="2">
        <v>125</v>
      </c>
      <c r="S163" s="6">
        <v>1001</v>
      </c>
      <c r="T163" t="s">
        <v>214</v>
      </c>
    </row>
    <row r="164" spans="1:20" x14ac:dyDescent="0.3">
      <c r="A164" t="s">
        <v>32</v>
      </c>
      <c r="B164" t="s">
        <v>101</v>
      </c>
      <c r="C164" t="s">
        <v>102</v>
      </c>
      <c r="D164" t="s">
        <v>35</v>
      </c>
      <c r="E164" t="s">
        <v>45</v>
      </c>
      <c r="F164" s="5">
        <v>22</v>
      </c>
      <c r="G164">
        <v>0</v>
      </c>
      <c r="H164" t="s">
        <v>25</v>
      </c>
      <c r="I164" t="s">
        <v>37</v>
      </c>
      <c r="J164" s="6">
        <v>957</v>
      </c>
      <c r="K164" s="2">
        <v>0</v>
      </c>
      <c r="L164" s="6">
        <v>0</v>
      </c>
      <c r="M164" s="2">
        <v>0</v>
      </c>
      <c r="N164" s="2">
        <v>0</v>
      </c>
      <c r="O164" t="s">
        <v>353</v>
      </c>
      <c r="P164" t="s">
        <v>353</v>
      </c>
      <c r="Q164" t="s">
        <v>353</v>
      </c>
      <c r="R164" s="2">
        <v>125</v>
      </c>
      <c r="S164" s="6">
        <v>1120</v>
      </c>
      <c r="T164" t="s">
        <v>214</v>
      </c>
    </row>
    <row r="165" spans="1:20" x14ac:dyDescent="0.3">
      <c r="A165" t="s">
        <v>32</v>
      </c>
      <c r="B165" t="s">
        <v>101</v>
      </c>
      <c r="C165" t="s">
        <v>102</v>
      </c>
      <c r="D165" t="s">
        <v>35</v>
      </c>
      <c r="E165" t="s">
        <v>45</v>
      </c>
      <c r="F165" s="5">
        <v>22</v>
      </c>
      <c r="G165">
        <v>0</v>
      </c>
      <c r="H165" t="s">
        <v>31</v>
      </c>
      <c r="I165" t="s">
        <v>37</v>
      </c>
      <c r="J165" s="6">
        <v>913</v>
      </c>
      <c r="K165" s="2">
        <v>0</v>
      </c>
      <c r="L165" s="6">
        <v>0</v>
      </c>
      <c r="M165" s="2">
        <v>0</v>
      </c>
      <c r="N165" s="2">
        <v>0</v>
      </c>
      <c r="O165" t="s">
        <v>353</v>
      </c>
      <c r="P165" t="s">
        <v>353</v>
      </c>
      <c r="Q165" t="s">
        <v>353</v>
      </c>
      <c r="R165" s="2">
        <v>125</v>
      </c>
      <c r="S165" s="6">
        <v>1001</v>
      </c>
      <c r="T165" t="s">
        <v>214</v>
      </c>
    </row>
    <row r="166" spans="1:20" x14ac:dyDescent="0.3">
      <c r="A166" t="s">
        <v>32</v>
      </c>
      <c r="B166" t="s">
        <v>43</v>
      </c>
      <c r="C166" t="s">
        <v>44</v>
      </c>
      <c r="D166" t="s">
        <v>35</v>
      </c>
      <c r="E166" t="s">
        <v>45</v>
      </c>
      <c r="F166" s="5">
        <v>22</v>
      </c>
      <c r="G166">
        <v>0</v>
      </c>
      <c r="H166" t="s">
        <v>25</v>
      </c>
      <c r="I166" t="s">
        <v>37</v>
      </c>
      <c r="J166" s="6">
        <v>957</v>
      </c>
      <c r="K166" s="2">
        <v>0</v>
      </c>
      <c r="L166" s="6">
        <v>0</v>
      </c>
      <c r="M166" s="2">
        <v>0</v>
      </c>
      <c r="N166" s="2">
        <v>0</v>
      </c>
      <c r="O166" t="s">
        <v>353</v>
      </c>
      <c r="P166" t="s">
        <v>353</v>
      </c>
      <c r="Q166" t="s">
        <v>353</v>
      </c>
      <c r="R166" s="2">
        <v>125</v>
      </c>
      <c r="S166" s="6">
        <v>1120</v>
      </c>
      <c r="T166" t="s">
        <v>214</v>
      </c>
    </row>
    <row r="167" spans="1:20" x14ac:dyDescent="0.3">
      <c r="A167" t="s">
        <v>32</v>
      </c>
      <c r="B167" t="s">
        <v>43</v>
      </c>
      <c r="C167" t="s">
        <v>44</v>
      </c>
      <c r="D167" t="s">
        <v>35</v>
      </c>
      <c r="E167" t="s">
        <v>45</v>
      </c>
      <c r="F167" s="5">
        <v>22</v>
      </c>
      <c r="G167">
        <v>0</v>
      </c>
      <c r="H167" t="s">
        <v>31</v>
      </c>
      <c r="I167" t="s">
        <v>37</v>
      </c>
      <c r="J167" s="6">
        <v>913</v>
      </c>
      <c r="K167" s="2">
        <v>0</v>
      </c>
      <c r="L167" s="6">
        <v>0</v>
      </c>
      <c r="M167" s="2">
        <v>0</v>
      </c>
      <c r="N167" s="2">
        <v>0</v>
      </c>
      <c r="O167" t="s">
        <v>353</v>
      </c>
      <c r="P167" t="s">
        <v>353</v>
      </c>
      <c r="Q167" t="s">
        <v>353</v>
      </c>
      <c r="R167" s="2">
        <v>125</v>
      </c>
      <c r="S167" s="6">
        <v>1001</v>
      </c>
      <c r="T167" t="s">
        <v>214</v>
      </c>
    </row>
    <row r="168" spans="1:20" x14ac:dyDescent="0.3">
      <c r="A168" t="s">
        <v>32</v>
      </c>
      <c r="B168" t="s">
        <v>46</v>
      </c>
      <c r="C168" t="s">
        <v>47</v>
      </c>
      <c r="D168" t="s">
        <v>35</v>
      </c>
      <c r="E168">
        <v>1718</v>
      </c>
      <c r="F168" s="5">
        <v>22</v>
      </c>
      <c r="G168">
        <v>0</v>
      </c>
      <c r="H168" t="s">
        <v>25</v>
      </c>
      <c r="I168" t="s">
        <v>37</v>
      </c>
      <c r="J168" s="6">
        <v>949</v>
      </c>
      <c r="K168" s="2">
        <v>0</v>
      </c>
      <c r="L168" s="6">
        <v>0</v>
      </c>
      <c r="M168" s="2">
        <v>0</v>
      </c>
      <c r="N168" s="2">
        <v>0</v>
      </c>
      <c r="O168" t="s">
        <v>353</v>
      </c>
      <c r="P168" t="s">
        <v>353</v>
      </c>
      <c r="Q168" t="s">
        <v>353</v>
      </c>
      <c r="R168" s="2">
        <v>125</v>
      </c>
      <c r="S168" s="6">
        <v>1006</v>
      </c>
      <c r="T168" t="s">
        <v>214</v>
      </c>
    </row>
    <row r="169" spans="1:20" x14ac:dyDescent="0.3">
      <c r="A169" t="s">
        <v>32</v>
      </c>
      <c r="B169" t="s">
        <v>46</v>
      </c>
      <c r="C169" t="s">
        <v>47</v>
      </c>
      <c r="D169" t="s">
        <v>35</v>
      </c>
      <c r="E169">
        <v>1718</v>
      </c>
      <c r="F169" s="5">
        <v>22</v>
      </c>
      <c r="G169">
        <v>0</v>
      </c>
      <c r="H169" t="s">
        <v>31</v>
      </c>
      <c r="I169" t="s">
        <v>37</v>
      </c>
      <c r="J169" s="6">
        <v>898</v>
      </c>
      <c r="K169" s="2">
        <v>0</v>
      </c>
      <c r="L169" s="6">
        <v>0</v>
      </c>
      <c r="M169" s="2">
        <v>0</v>
      </c>
      <c r="N169" s="2">
        <v>0</v>
      </c>
      <c r="O169" t="s">
        <v>353</v>
      </c>
      <c r="P169" t="s">
        <v>353</v>
      </c>
      <c r="Q169" t="s">
        <v>353</v>
      </c>
      <c r="R169" s="2">
        <v>125</v>
      </c>
      <c r="S169" s="6">
        <v>905</v>
      </c>
      <c r="T169" t="s">
        <v>214</v>
      </c>
    </row>
    <row r="170" spans="1:20" x14ac:dyDescent="0.3">
      <c r="A170" t="s">
        <v>32</v>
      </c>
      <c r="B170" t="s">
        <v>48</v>
      </c>
      <c r="C170" t="s">
        <v>49</v>
      </c>
      <c r="D170" t="s">
        <v>35</v>
      </c>
      <c r="E170" t="s">
        <v>50</v>
      </c>
      <c r="F170" s="5">
        <v>22</v>
      </c>
      <c r="G170">
        <v>0</v>
      </c>
      <c r="H170" t="s">
        <v>25</v>
      </c>
      <c r="I170" t="s">
        <v>37</v>
      </c>
      <c r="J170" s="6">
        <v>971</v>
      </c>
      <c r="K170" s="2">
        <v>0</v>
      </c>
      <c r="L170" s="6">
        <v>0</v>
      </c>
      <c r="M170" s="2">
        <v>0</v>
      </c>
      <c r="N170" s="2">
        <v>0</v>
      </c>
      <c r="O170" t="s">
        <v>353</v>
      </c>
      <c r="P170" t="s">
        <v>353</v>
      </c>
      <c r="Q170" t="s">
        <v>353</v>
      </c>
      <c r="R170" s="2">
        <v>125</v>
      </c>
      <c r="S170" s="6">
        <v>1120</v>
      </c>
      <c r="T170" t="s">
        <v>214</v>
      </c>
    </row>
    <row r="171" spans="1:20" x14ac:dyDescent="0.3">
      <c r="A171" t="s">
        <v>32</v>
      </c>
      <c r="B171" t="s">
        <v>48</v>
      </c>
      <c r="C171" t="s">
        <v>49</v>
      </c>
      <c r="D171" t="s">
        <v>35</v>
      </c>
      <c r="E171" t="s">
        <v>50</v>
      </c>
      <c r="F171" s="5">
        <v>22</v>
      </c>
      <c r="G171">
        <v>0</v>
      </c>
      <c r="H171" t="s">
        <v>31</v>
      </c>
      <c r="I171" t="s">
        <v>37</v>
      </c>
      <c r="J171" s="6">
        <v>935</v>
      </c>
      <c r="K171" s="2">
        <v>0</v>
      </c>
      <c r="L171" s="6">
        <v>0</v>
      </c>
      <c r="M171" s="2">
        <v>0</v>
      </c>
      <c r="N171" s="2">
        <v>0</v>
      </c>
      <c r="O171" t="s">
        <v>353</v>
      </c>
      <c r="P171" t="s">
        <v>353</v>
      </c>
      <c r="Q171" t="s">
        <v>353</v>
      </c>
      <c r="R171" s="2">
        <v>125</v>
      </c>
      <c r="S171" s="6">
        <v>1006</v>
      </c>
      <c r="T171" t="s">
        <v>214</v>
      </c>
    </row>
    <row r="172" spans="1:20" x14ac:dyDescent="0.3">
      <c r="A172" t="s">
        <v>20</v>
      </c>
      <c r="B172" t="s">
        <v>67</v>
      </c>
      <c r="C172" t="s">
        <v>68</v>
      </c>
      <c r="D172" t="s">
        <v>23</v>
      </c>
      <c r="E172" t="s">
        <v>30</v>
      </c>
      <c r="F172" s="5">
        <v>23</v>
      </c>
      <c r="G172">
        <v>0</v>
      </c>
      <c r="H172" t="s">
        <v>25</v>
      </c>
      <c r="I172" t="s">
        <v>37</v>
      </c>
      <c r="J172" s="6">
        <v>938</v>
      </c>
      <c r="K172" s="2">
        <v>0</v>
      </c>
      <c r="L172" s="6">
        <v>0</v>
      </c>
      <c r="M172" s="2">
        <v>0</v>
      </c>
      <c r="N172" s="2">
        <v>0</v>
      </c>
      <c r="O172" t="s">
        <v>353</v>
      </c>
      <c r="P172" t="s">
        <v>353</v>
      </c>
      <c r="Q172" t="s">
        <v>353</v>
      </c>
      <c r="R172" s="2">
        <v>125</v>
      </c>
      <c r="S172" s="6">
        <v>1006</v>
      </c>
      <c r="T172" t="s">
        <v>214</v>
      </c>
    </row>
    <row r="173" spans="1:20" x14ac:dyDescent="0.3">
      <c r="A173" t="s">
        <v>20</v>
      </c>
      <c r="B173" t="s">
        <v>67</v>
      </c>
      <c r="C173" t="s">
        <v>68</v>
      </c>
      <c r="D173" t="s">
        <v>23</v>
      </c>
      <c r="E173" t="s">
        <v>30</v>
      </c>
      <c r="F173" s="5">
        <v>23</v>
      </c>
      <c r="G173">
        <v>0</v>
      </c>
      <c r="H173" t="s">
        <v>31</v>
      </c>
      <c r="I173" t="s">
        <v>37</v>
      </c>
      <c r="J173" s="6">
        <v>1048</v>
      </c>
      <c r="K173" s="2">
        <v>0</v>
      </c>
      <c r="L173" s="6">
        <v>0</v>
      </c>
      <c r="M173" s="2">
        <v>0</v>
      </c>
      <c r="N173" s="2">
        <v>0</v>
      </c>
      <c r="O173" t="s">
        <v>353</v>
      </c>
      <c r="P173" t="s">
        <v>353</v>
      </c>
      <c r="Q173" t="s">
        <v>353</v>
      </c>
      <c r="R173" s="2">
        <v>125</v>
      </c>
      <c r="S173" s="6">
        <v>978</v>
      </c>
      <c r="T173" t="s">
        <v>214</v>
      </c>
    </row>
    <row r="174" spans="1:20" x14ac:dyDescent="0.3">
      <c r="A174" t="s">
        <v>20</v>
      </c>
      <c r="B174" t="s">
        <v>28</v>
      </c>
      <c r="C174" t="s">
        <v>29</v>
      </c>
      <c r="D174" t="s">
        <v>23</v>
      </c>
      <c r="E174" t="s">
        <v>30</v>
      </c>
      <c r="F174" s="5">
        <v>23</v>
      </c>
      <c r="G174">
        <v>0</v>
      </c>
      <c r="H174" t="s">
        <v>25</v>
      </c>
      <c r="I174" t="s">
        <v>37</v>
      </c>
      <c r="J174" s="6">
        <v>938</v>
      </c>
      <c r="K174" s="2">
        <v>0</v>
      </c>
      <c r="L174" s="6">
        <v>0</v>
      </c>
      <c r="M174" s="2">
        <v>0</v>
      </c>
      <c r="N174" s="2">
        <v>0</v>
      </c>
      <c r="O174" t="s">
        <v>353</v>
      </c>
      <c r="P174" t="s">
        <v>353</v>
      </c>
      <c r="Q174" t="s">
        <v>353</v>
      </c>
      <c r="R174" s="2">
        <v>125</v>
      </c>
      <c r="S174" s="6">
        <v>1006</v>
      </c>
      <c r="T174" t="s">
        <v>214</v>
      </c>
    </row>
    <row r="175" spans="1:20" x14ac:dyDescent="0.3">
      <c r="A175" t="s">
        <v>20</v>
      </c>
      <c r="B175" t="s">
        <v>28</v>
      </c>
      <c r="C175" t="s">
        <v>29</v>
      </c>
      <c r="D175" t="s">
        <v>23</v>
      </c>
      <c r="E175" t="s">
        <v>30</v>
      </c>
      <c r="F175" s="5">
        <v>23</v>
      </c>
      <c r="G175">
        <v>0</v>
      </c>
      <c r="H175" t="s">
        <v>31</v>
      </c>
      <c r="I175" t="s">
        <v>37</v>
      </c>
      <c r="J175" s="6">
        <v>1048</v>
      </c>
      <c r="K175" s="2">
        <v>0</v>
      </c>
      <c r="L175" s="6">
        <v>0</v>
      </c>
      <c r="M175" s="2">
        <v>0</v>
      </c>
      <c r="N175" s="2">
        <v>0</v>
      </c>
      <c r="O175" t="s">
        <v>353</v>
      </c>
      <c r="P175" t="s">
        <v>353</v>
      </c>
      <c r="Q175" t="s">
        <v>353</v>
      </c>
      <c r="R175" s="2">
        <v>125</v>
      </c>
      <c r="S175" s="6">
        <v>978</v>
      </c>
      <c r="T175" t="s">
        <v>214</v>
      </c>
    </row>
    <row r="176" spans="1:20" x14ac:dyDescent="0.3">
      <c r="A176" t="s">
        <v>32</v>
      </c>
      <c r="B176" t="s">
        <v>215</v>
      </c>
      <c r="C176" t="s">
        <v>216</v>
      </c>
      <c r="D176" t="s">
        <v>35</v>
      </c>
      <c r="E176" t="s">
        <v>24</v>
      </c>
      <c r="F176" s="5">
        <v>23</v>
      </c>
      <c r="G176">
        <v>0</v>
      </c>
      <c r="H176" t="s">
        <v>25</v>
      </c>
      <c r="I176" t="s">
        <v>37</v>
      </c>
      <c r="J176" s="6">
        <v>963</v>
      </c>
      <c r="K176" s="2">
        <v>0</v>
      </c>
      <c r="L176" s="6">
        <v>0</v>
      </c>
      <c r="M176" s="2">
        <v>0</v>
      </c>
      <c r="N176" s="2">
        <v>0</v>
      </c>
      <c r="O176" t="s">
        <v>353</v>
      </c>
      <c r="P176" t="s">
        <v>353</v>
      </c>
      <c r="Q176" t="s">
        <v>353</v>
      </c>
      <c r="R176" s="2">
        <v>125</v>
      </c>
      <c r="S176" s="6">
        <v>1120</v>
      </c>
      <c r="T176" t="s">
        <v>214</v>
      </c>
    </row>
    <row r="177" spans="1:20" x14ac:dyDescent="0.3">
      <c r="A177" t="s">
        <v>32</v>
      </c>
      <c r="B177" t="s">
        <v>215</v>
      </c>
      <c r="C177" t="s">
        <v>216</v>
      </c>
      <c r="D177" t="s">
        <v>35</v>
      </c>
      <c r="E177" t="s">
        <v>24</v>
      </c>
      <c r="F177" s="5">
        <v>23</v>
      </c>
      <c r="G177">
        <v>0</v>
      </c>
      <c r="H177" t="s">
        <v>31</v>
      </c>
      <c r="I177" t="s">
        <v>37</v>
      </c>
      <c r="J177" s="6">
        <v>956</v>
      </c>
      <c r="K177" s="2">
        <v>0</v>
      </c>
      <c r="L177" s="6">
        <v>0</v>
      </c>
      <c r="M177" s="2">
        <v>0</v>
      </c>
      <c r="N177" s="2">
        <v>0</v>
      </c>
      <c r="O177" t="s">
        <v>353</v>
      </c>
      <c r="P177" t="s">
        <v>353</v>
      </c>
      <c r="Q177" t="s">
        <v>353</v>
      </c>
      <c r="R177" s="2">
        <v>125</v>
      </c>
      <c r="S177" s="6">
        <v>1051</v>
      </c>
      <c r="T177" t="s">
        <v>214</v>
      </c>
    </row>
    <row r="178" spans="1:20" x14ac:dyDescent="0.3">
      <c r="A178" t="s">
        <v>32</v>
      </c>
      <c r="B178" t="s">
        <v>79</v>
      </c>
      <c r="C178" t="s">
        <v>80</v>
      </c>
      <c r="D178" t="s">
        <v>35</v>
      </c>
      <c r="E178">
        <v>1886</v>
      </c>
      <c r="F178" s="5">
        <v>23</v>
      </c>
      <c r="G178">
        <v>0</v>
      </c>
      <c r="H178" t="s">
        <v>25</v>
      </c>
      <c r="I178" t="s">
        <v>37</v>
      </c>
      <c r="J178" s="6">
        <v>956</v>
      </c>
      <c r="K178" s="2">
        <v>0</v>
      </c>
      <c r="L178" s="6">
        <v>0</v>
      </c>
      <c r="M178" s="2">
        <v>0</v>
      </c>
      <c r="N178" s="2">
        <v>0</v>
      </c>
      <c r="O178" t="s">
        <v>353</v>
      </c>
      <c r="P178" t="s">
        <v>353</v>
      </c>
      <c r="Q178" t="s">
        <v>353</v>
      </c>
      <c r="R178" s="2">
        <v>125</v>
      </c>
      <c r="S178" s="6">
        <v>1051</v>
      </c>
      <c r="T178" t="s">
        <v>214</v>
      </c>
    </row>
    <row r="179" spans="1:20" x14ac:dyDescent="0.3">
      <c r="A179" t="s">
        <v>32</v>
      </c>
      <c r="B179" t="s">
        <v>79</v>
      </c>
      <c r="C179" t="s">
        <v>80</v>
      </c>
      <c r="D179" t="s">
        <v>35</v>
      </c>
      <c r="E179">
        <v>1886</v>
      </c>
      <c r="F179" s="5">
        <v>23</v>
      </c>
      <c r="G179">
        <v>0</v>
      </c>
      <c r="H179" t="s">
        <v>31</v>
      </c>
      <c r="I179" t="s">
        <v>37</v>
      </c>
      <c r="J179" s="6">
        <v>948</v>
      </c>
      <c r="K179" s="2">
        <v>0</v>
      </c>
      <c r="L179" s="6">
        <v>0</v>
      </c>
      <c r="M179" s="2">
        <v>0</v>
      </c>
      <c r="N179" s="2">
        <v>0</v>
      </c>
      <c r="O179" t="s">
        <v>353</v>
      </c>
      <c r="P179" t="s">
        <v>353</v>
      </c>
      <c r="Q179" t="s">
        <v>353</v>
      </c>
      <c r="R179" s="2">
        <v>125</v>
      </c>
      <c r="S179" s="6">
        <v>1006</v>
      </c>
      <c r="T179" t="s">
        <v>214</v>
      </c>
    </row>
    <row r="180" spans="1:20" x14ac:dyDescent="0.3">
      <c r="A180" t="s">
        <v>32</v>
      </c>
      <c r="B180" t="s">
        <v>48</v>
      </c>
      <c r="C180" t="s">
        <v>49</v>
      </c>
      <c r="D180" t="s">
        <v>35</v>
      </c>
      <c r="E180" t="s">
        <v>50</v>
      </c>
      <c r="F180" s="5">
        <v>23</v>
      </c>
      <c r="G180">
        <v>0</v>
      </c>
      <c r="H180" t="s">
        <v>25</v>
      </c>
      <c r="I180" t="s">
        <v>37</v>
      </c>
      <c r="J180" s="6">
        <v>965</v>
      </c>
      <c r="K180" s="2">
        <v>0</v>
      </c>
      <c r="L180" s="6">
        <v>0</v>
      </c>
      <c r="M180" s="2">
        <v>0</v>
      </c>
      <c r="N180" s="2">
        <v>0</v>
      </c>
      <c r="O180" t="s">
        <v>353</v>
      </c>
      <c r="P180" t="s">
        <v>353</v>
      </c>
      <c r="Q180" t="s">
        <v>353</v>
      </c>
      <c r="R180" s="2">
        <v>125</v>
      </c>
      <c r="S180" s="6">
        <v>1120</v>
      </c>
      <c r="T180" t="s">
        <v>214</v>
      </c>
    </row>
    <row r="181" spans="1:20" x14ac:dyDescent="0.3">
      <c r="A181" t="s">
        <v>32</v>
      </c>
      <c r="B181" t="s">
        <v>48</v>
      </c>
      <c r="C181" t="s">
        <v>49</v>
      </c>
      <c r="D181" t="s">
        <v>35</v>
      </c>
      <c r="E181" t="s">
        <v>50</v>
      </c>
      <c r="F181" s="5">
        <v>23</v>
      </c>
      <c r="G181">
        <v>0</v>
      </c>
      <c r="H181" t="s">
        <v>31</v>
      </c>
      <c r="I181" t="s">
        <v>37</v>
      </c>
      <c r="J181" s="6">
        <v>962</v>
      </c>
      <c r="K181" s="2">
        <v>0</v>
      </c>
      <c r="L181" s="6">
        <v>0</v>
      </c>
      <c r="M181" s="2">
        <v>0</v>
      </c>
      <c r="N181" s="2">
        <v>0</v>
      </c>
      <c r="O181" t="s">
        <v>353</v>
      </c>
      <c r="P181" t="s">
        <v>353</v>
      </c>
      <c r="Q181" t="s">
        <v>353</v>
      </c>
      <c r="R181" s="2">
        <v>125</v>
      </c>
      <c r="S181" s="6">
        <v>1120</v>
      </c>
      <c r="T181" t="s">
        <v>214</v>
      </c>
    </row>
    <row r="182" spans="1:20" x14ac:dyDescent="0.3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s="5">
        <v>24</v>
      </c>
      <c r="G182">
        <v>0</v>
      </c>
      <c r="H182" t="s">
        <v>25</v>
      </c>
      <c r="I182" t="s">
        <v>217</v>
      </c>
      <c r="J182" s="6">
        <v>1214</v>
      </c>
      <c r="K182" s="2">
        <v>1</v>
      </c>
      <c r="L182" s="6">
        <v>350</v>
      </c>
      <c r="M182" s="2">
        <v>1</v>
      </c>
      <c r="N182" s="2">
        <v>1</v>
      </c>
      <c r="O182" t="s">
        <v>353</v>
      </c>
      <c r="P182" t="s">
        <v>353</v>
      </c>
      <c r="Q182" t="s">
        <v>353</v>
      </c>
      <c r="R182" s="2">
        <v>125</v>
      </c>
      <c r="S182" s="6">
        <v>350</v>
      </c>
      <c r="T182" t="s">
        <v>214</v>
      </c>
    </row>
    <row r="183" spans="1:20" x14ac:dyDescent="0.3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s="5">
        <v>24</v>
      </c>
      <c r="G183">
        <v>0</v>
      </c>
      <c r="H183" t="s">
        <v>31</v>
      </c>
      <c r="I183" t="s">
        <v>217</v>
      </c>
      <c r="J183" s="6">
        <v>1268</v>
      </c>
      <c r="K183" s="2">
        <v>1</v>
      </c>
      <c r="L183" s="6">
        <v>356</v>
      </c>
      <c r="M183" s="2">
        <v>1</v>
      </c>
      <c r="N183" s="2">
        <v>1</v>
      </c>
      <c r="O183" t="s">
        <v>353</v>
      </c>
      <c r="P183" t="s">
        <v>353</v>
      </c>
      <c r="Q183" t="s">
        <v>353</v>
      </c>
      <c r="R183" s="2">
        <v>125</v>
      </c>
      <c r="S183" s="6">
        <v>902</v>
      </c>
      <c r="T183" t="s">
        <v>214</v>
      </c>
    </row>
    <row r="184" spans="1:20" x14ac:dyDescent="0.3">
      <c r="A184" t="s">
        <v>20</v>
      </c>
      <c r="B184" t="s">
        <v>67</v>
      </c>
      <c r="C184" t="s">
        <v>68</v>
      </c>
      <c r="D184" t="s">
        <v>23</v>
      </c>
      <c r="E184" t="s">
        <v>30</v>
      </c>
      <c r="F184" s="5">
        <v>24</v>
      </c>
      <c r="G184">
        <v>0</v>
      </c>
      <c r="H184" t="s">
        <v>25</v>
      </c>
      <c r="I184" t="s">
        <v>37</v>
      </c>
      <c r="J184" s="6">
        <v>1220</v>
      </c>
      <c r="K184" s="2">
        <v>0</v>
      </c>
      <c r="L184" s="6">
        <v>0</v>
      </c>
      <c r="M184" s="2">
        <v>0</v>
      </c>
      <c r="N184" s="2">
        <v>0</v>
      </c>
      <c r="O184" t="s">
        <v>353</v>
      </c>
      <c r="P184" t="s">
        <v>353</v>
      </c>
      <c r="Q184" t="s">
        <v>353</v>
      </c>
      <c r="R184" s="2">
        <v>125</v>
      </c>
      <c r="S184" s="6">
        <v>633</v>
      </c>
      <c r="T184" t="s">
        <v>214</v>
      </c>
    </row>
    <row r="185" spans="1:20" x14ac:dyDescent="0.3">
      <c r="A185" t="s">
        <v>20</v>
      </c>
      <c r="B185" t="s">
        <v>67</v>
      </c>
      <c r="C185" t="s">
        <v>68</v>
      </c>
      <c r="D185" t="s">
        <v>23</v>
      </c>
      <c r="E185" t="s">
        <v>30</v>
      </c>
      <c r="F185" s="5">
        <v>24</v>
      </c>
      <c r="G185">
        <v>0</v>
      </c>
      <c r="H185" t="s">
        <v>31</v>
      </c>
      <c r="I185" t="s">
        <v>37</v>
      </c>
      <c r="J185" s="6">
        <v>1229</v>
      </c>
      <c r="K185" s="2">
        <v>0</v>
      </c>
      <c r="L185" s="6">
        <v>0</v>
      </c>
      <c r="M185" s="2">
        <v>0</v>
      </c>
      <c r="N185" s="2">
        <v>0</v>
      </c>
      <c r="O185" t="s">
        <v>353</v>
      </c>
      <c r="P185" t="s">
        <v>353</v>
      </c>
      <c r="Q185" t="s">
        <v>353</v>
      </c>
      <c r="R185" s="2">
        <v>125</v>
      </c>
      <c r="S185" s="6">
        <v>634</v>
      </c>
      <c r="T185" t="s">
        <v>214</v>
      </c>
    </row>
    <row r="186" spans="1:20" x14ac:dyDescent="0.3">
      <c r="A186" t="s">
        <v>20</v>
      </c>
      <c r="B186" t="s">
        <v>54</v>
      </c>
      <c r="C186" t="s">
        <v>55</v>
      </c>
      <c r="D186" t="s">
        <v>23</v>
      </c>
      <c r="E186" t="s">
        <v>30</v>
      </c>
      <c r="F186" s="5">
        <v>24</v>
      </c>
      <c r="G186">
        <v>0</v>
      </c>
      <c r="H186" t="s">
        <v>25</v>
      </c>
      <c r="I186" t="s">
        <v>217</v>
      </c>
      <c r="J186" s="6">
        <v>1241</v>
      </c>
      <c r="K186" s="2">
        <v>2</v>
      </c>
      <c r="L186" s="6">
        <v>200</v>
      </c>
      <c r="M186" s="2">
        <v>1</v>
      </c>
      <c r="N186" s="2">
        <v>1</v>
      </c>
      <c r="O186" t="s">
        <v>353</v>
      </c>
      <c r="P186" t="s">
        <v>353</v>
      </c>
      <c r="Q186" t="s">
        <v>353</v>
      </c>
      <c r="R186" s="2">
        <v>125</v>
      </c>
      <c r="S186" s="6">
        <v>400</v>
      </c>
      <c r="T186" t="s">
        <v>214</v>
      </c>
    </row>
    <row r="187" spans="1:20" x14ac:dyDescent="0.3">
      <c r="A187" t="s">
        <v>20</v>
      </c>
      <c r="B187" t="s">
        <v>54</v>
      </c>
      <c r="C187" t="s">
        <v>55</v>
      </c>
      <c r="D187" t="s">
        <v>23</v>
      </c>
      <c r="E187" t="s">
        <v>30</v>
      </c>
      <c r="F187" s="5">
        <v>24</v>
      </c>
      <c r="G187">
        <v>0</v>
      </c>
      <c r="H187" t="s">
        <v>31</v>
      </c>
      <c r="I187" t="s">
        <v>217</v>
      </c>
      <c r="J187" s="6">
        <v>1257</v>
      </c>
      <c r="K187" s="2">
        <v>1</v>
      </c>
      <c r="L187" s="6">
        <v>360</v>
      </c>
      <c r="M187" s="2">
        <v>1</v>
      </c>
      <c r="N187" s="2">
        <v>1</v>
      </c>
      <c r="O187" t="s">
        <v>353</v>
      </c>
      <c r="P187" t="s">
        <v>353</v>
      </c>
      <c r="Q187" t="s">
        <v>353</v>
      </c>
      <c r="R187" s="2">
        <v>125</v>
      </c>
      <c r="S187" s="6">
        <v>902</v>
      </c>
      <c r="T187" t="s">
        <v>214</v>
      </c>
    </row>
    <row r="188" spans="1:20" x14ac:dyDescent="0.3">
      <c r="A188" t="s">
        <v>20</v>
      </c>
      <c r="B188" t="s">
        <v>28</v>
      </c>
      <c r="C188" t="s">
        <v>29</v>
      </c>
      <c r="D188" t="s">
        <v>23</v>
      </c>
      <c r="E188" t="s">
        <v>30</v>
      </c>
      <c r="F188" s="5">
        <v>24</v>
      </c>
      <c r="G188">
        <v>0</v>
      </c>
      <c r="H188" t="s">
        <v>25</v>
      </c>
      <c r="I188" t="s">
        <v>218</v>
      </c>
      <c r="J188" s="6">
        <v>1241</v>
      </c>
      <c r="K188" s="2">
        <v>3</v>
      </c>
      <c r="L188" s="6">
        <v>500</v>
      </c>
      <c r="M188" s="2">
        <v>1</v>
      </c>
      <c r="N188" s="2">
        <v>1</v>
      </c>
      <c r="O188" t="s">
        <v>353</v>
      </c>
      <c r="P188" t="s">
        <v>353</v>
      </c>
      <c r="Q188" t="s">
        <v>353</v>
      </c>
      <c r="R188" s="2">
        <v>125</v>
      </c>
      <c r="S188" s="6">
        <v>1500</v>
      </c>
      <c r="T188" t="s">
        <v>214</v>
      </c>
    </row>
    <row r="189" spans="1:20" x14ac:dyDescent="0.3">
      <c r="A189" t="s">
        <v>20</v>
      </c>
      <c r="B189" t="s">
        <v>28</v>
      </c>
      <c r="C189" t="s">
        <v>29</v>
      </c>
      <c r="D189" t="s">
        <v>23</v>
      </c>
      <c r="E189" t="s">
        <v>30</v>
      </c>
      <c r="F189" s="5">
        <v>24</v>
      </c>
      <c r="G189">
        <v>0</v>
      </c>
      <c r="H189" t="s">
        <v>31</v>
      </c>
      <c r="I189" t="s">
        <v>218</v>
      </c>
      <c r="J189" s="6">
        <v>1257</v>
      </c>
      <c r="K189" s="2">
        <v>3</v>
      </c>
      <c r="L189" s="6">
        <v>455</v>
      </c>
      <c r="M189" s="2">
        <v>1</v>
      </c>
      <c r="N189" s="2">
        <v>1</v>
      </c>
      <c r="O189" t="s">
        <v>353</v>
      </c>
      <c r="P189" t="s">
        <v>353</v>
      </c>
      <c r="Q189" t="s">
        <v>353</v>
      </c>
      <c r="R189" s="2">
        <v>125</v>
      </c>
      <c r="S189" s="6">
        <v>1004</v>
      </c>
      <c r="T189" t="s">
        <v>214</v>
      </c>
    </row>
    <row r="190" spans="1:20" x14ac:dyDescent="0.3">
      <c r="A190" t="s">
        <v>20</v>
      </c>
      <c r="B190" t="s">
        <v>84</v>
      </c>
      <c r="C190" t="s">
        <v>85</v>
      </c>
      <c r="D190" t="s">
        <v>23</v>
      </c>
      <c r="E190" t="s">
        <v>30</v>
      </c>
      <c r="F190" s="5">
        <v>24</v>
      </c>
      <c r="G190">
        <v>0</v>
      </c>
      <c r="H190" t="s">
        <v>25</v>
      </c>
      <c r="I190" t="s">
        <v>217</v>
      </c>
      <c r="J190" s="6">
        <v>1241</v>
      </c>
      <c r="K190" s="2">
        <v>1</v>
      </c>
      <c r="L190" s="6">
        <v>500</v>
      </c>
      <c r="M190" s="2">
        <v>1</v>
      </c>
      <c r="N190" s="2">
        <v>1</v>
      </c>
      <c r="O190" t="s">
        <v>353</v>
      </c>
      <c r="P190" t="s">
        <v>353</v>
      </c>
      <c r="Q190" t="s">
        <v>353</v>
      </c>
      <c r="R190" s="2">
        <v>125</v>
      </c>
      <c r="S190" s="6">
        <v>500</v>
      </c>
      <c r="T190" t="s">
        <v>214</v>
      </c>
    </row>
    <row r="191" spans="1:20" x14ac:dyDescent="0.3">
      <c r="A191" t="s">
        <v>20</v>
      </c>
      <c r="B191" t="s">
        <v>84</v>
      </c>
      <c r="C191" t="s">
        <v>85</v>
      </c>
      <c r="D191" t="s">
        <v>23</v>
      </c>
      <c r="E191" t="s">
        <v>30</v>
      </c>
      <c r="F191" s="5">
        <v>24</v>
      </c>
      <c r="G191">
        <v>0</v>
      </c>
      <c r="H191" t="s">
        <v>31</v>
      </c>
      <c r="I191" t="s">
        <v>217</v>
      </c>
      <c r="J191" s="6">
        <v>1257</v>
      </c>
      <c r="K191" s="2">
        <v>1</v>
      </c>
      <c r="L191" s="6">
        <v>360</v>
      </c>
      <c r="M191" s="2">
        <v>1</v>
      </c>
      <c r="N191" s="2">
        <v>1</v>
      </c>
      <c r="O191" t="s">
        <v>353</v>
      </c>
      <c r="P191" t="s">
        <v>353</v>
      </c>
      <c r="Q191" t="s">
        <v>353</v>
      </c>
      <c r="R191" s="2">
        <v>125</v>
      </c>
      <c r="S191" s="6">
        <v>902</v>
      </c>
      <c r="T191" t="s">
        <v>214</v>
      </c>
    </row>
    <row r="192" spans="1:20" x14ac:dyDescent="0.3">
      <c r="A192" t="s">
        <v>20</v>
      </c>
      <c r="B192" t="s">
        <v>73</v>
      </c>
      <c r="C192" t="s">
        <v>74</v>
      </c>
      <c r="D192" t="s">
        <v>23</v>
      </c>
      <c r="E192" t="s">
        <v>30</v>
      </c>
      <c r="F192" s="5">
        <v>24</v>
      </c>
      <c r="G192">
        <v>0</v>
      </c>
      <c r="H192" t="s">
        <v>25</v>
      </c>
      <c r="I192" t="s">
        <v>37</v>
      </c>
      <c r="J192" s="6">
        <v>1220</v>
      </c>
      <c r="K192" s="2">
        <v>0</v>
      </c>
      <c r="L192" s="6">
        <v>0</v>
      </c>
      <c r="M192" s="2">
        <v>0</v>
      </c>
      <c r="N192" s="2">
        <v>0</v>
      </c>
      <c r="O192" t="s">
        <v>353</v>
      </c>
      <c r="P192" t="s">
        <v>353</v>
      </c>
      <c r="Q192" t="s">
        <v>353</v>
      </c>
      <c r="R192" s="2">
        <v>125</v>
      </c>
      <c r="S192" s="6">
        <v>633</v>
      </c>
      <c r="T192" t="s">
        <v>214</v>
      </c>
    </row>
    <row r="193" spans="1:20" x14ac:dyDescent="0.3">
      <c r="A193" t="s">
        <v>20</v>
      </c>
      <c r="B193" t="s">
        <v>73</v>
      </c>
      <c r="C193" t="s">
        <v>74</v>
      </c>
      <c r="D193" t="s">
        <v>23</v>
      </c>
      <c r="E193" t="s">
        <v>30</v>
      </c>
      <c r="F193" s="5">
        <v>24</v>
      </c>
      <c r="G193">
        <v>0</v>
      </c>
      <c r="H193" t="s">
        <v>31</v>
      </c>
      <c r="I193" t="s">
        <v>37</v>
      </c>
      <c r="J193" s="6">
        <v>1229</v>
      </c>
      <c r="K193" s="2">
        <v>0</v>
      </c>
      <c r="L193" s="6">
        <v>0</v>
      </c>
      <c r="M193" s="2">
        <v>0</v>
      </c>
      <c r="N193" s="2">
        <v>0</v>
      </c>
      <c r="O193" t="s">
        <v>353</v>
      </c>
      <c r="P193" t="s">
        <v>353</v>
      </c>
      <c r="Q193" t="s">
        <v>353</v>
      </c>
      <c r="R193" s="2">
        <v>125</v>
      </c>
      <c r="S193" s="6">
        <v>634</v>
      </c>
      <c r="T193" t="s">
        <v>214</v>
      </c>
    </row>
    <row r="194" spans="1:20" x14ac:dyDescent="0.3">
      <c r="A194" t="s">
        <v>20</v>
      </c>
      <c r="B194" t="s">
        <v>111</v>
      </c>
      <c r="C194" t="s">
        <v>112</v>
      </c>
      <c r="D194" t="s">
        <v>23</v>
      </c>
      <c r="E194" t="s">
        <v>30</v>
      </c>
      <c r="F194" s="5">
        <v>24</v>
      </c>
      <c r="G194">
        <v>0</v>
      </c>
      <c r="H194" t="s">
        <v>25</v>
      </c>
      <c r="I194" t="s">
        <v>37</v>
      </c>
      <c r="J194" s="6">
        <v>1220</v>
      </c>
      <c r="K194" s="2">
        <v>0</v>
      </c>
      <c r="L194" s="6">
        <v>0</v>
      </c>
      <c r="M194" s="2">
        <v>0</v>
      </c>
      <c r="N194" s="2">
        <v>0</v>
      </c>
      <c r="O194" t="s">
        <v>353</v>
      </c>
      <c r="P194" t="s">
        <v>353</v>
      </c>
      <c r="Q194" t="s">
        <v>353</v>
      </c>
      <c r="R194" s="2">
        <v>125</v>
      </c>
      <c r="S194" s="6">
        <v>633</v>
      </c>
      <c r="T194" t="s">
        <v>214</v>
      </c>
    </row>
    <row r="195" spans="1:20" x14ac:dyDescent="0.3">
      <c r="A195" t="s">
        <v>20</v>
      </c>
      <c r="B195" t="s">
        <v>111</v>
      </c>
      <c r="C195" t="s">
        <v>112</v>
      </c>
      <c r="D195" t="s">
        <v>23</v>
      </c>
      <c r="E195" t="s">
        <v>30</v>
      </c>
      <c r="F195" s="5">
        <v>24</v>
      </c>
      <c r="G195">
        <v>0</v>
      </c>
      <c r="H195" t="s">
        <v>31</v>
      </c>
      <c r="I195" t="s">
        <v>37</v>
      </c>
      <c r="J195" s="6">
        <v>1229</v>
      </c>
      <c r="K195" s="2">
        <v>0</v>
      </c>
      <c r="L195" s="6">
        <v>0</v>
      </c>
      <c r="M195" s="2">
        <v>0</v>
      </c>
      <c r="N195" s="2">
        <v>0</v>
      </c>
      <c r="O195" t="s">
        <v>353</v>
      </c>
      <c r="P195" t="s">
        <v>353</v>
      </c>
      <c r="Q195" t="s">
        <v>353</v>
      </c>
      <c r="R195" s="2">
        <v>125</v>
      </c>
      <c r="S195" s="6">
        <v>634</v>
      </c>
      <c r="T195" t="s">
        <v>214</v>
      </c>
    </row>
    <row r="196" spans="1:20" x14ac:dyDescent="0.3">
      <c r="A196" t="s">
        <v>32</v>
      </c>
      <c r="B196" t="s">
        <v>215</v>
      </c>
      <c r="C196" t="s">
        <v>216</v>
      </c>
      <c r="D196" t="s">
        <v>35</v>
      </c>
      <c r="E196" t="s">
        <v>24</v>
      </c>
      <c r="F196" s="5">
        <v>24</v>
      </c>
      <c r="G196">
        <v>0</v>
      </c>
      <c r="H196" t="s">
        <v>25</v>
      </c>
      <c r="I196" t="s">
        <v>37</v>
      </c>
      <c r="J196" s="6">
        <v>1209</v>
      </c>
      <c r="K196" s="2">
        <v>0</v>
      </c>
      <c r="L196" s="6">
        <v>0</v>
      </c>
      <c r="M196" s="2">
        <v>0</v>
      </c>
      <c r="N196" s="2">
        <v>0</v>
      </c>
      <c r="O196" t="s">
        <v>353</v>
      </c>
      <c r="P196" t="s">
        <v>353</v>
      </c>
      <c r="Q196" t="s">
        <v>353</v>
      </c>
      <c r="R196" s="2">
        <v>125</v>
      </c>
      <c r="S196" s="6">
        <v>633</v>
      </c>
      <c r="T196" t="s">
        <v>214</v>
      </c>
    </row>
    <row r="197" spans="1:20" x14ac:dyDescent="0.3">
      <c r="A197" t="s">
        <v>32</v>
      </c>
      <c r="B197" t="s">
        <v>215</v>
      </c>
      <c r="C197" t="s">
        <v>216</v>
      </c>
      <c r="D197" t="s">
        <v>35</v>
      </c>
      <c r="E197" t="s">
        <v>24</v>
      </c>
      <c r="F197" s="5">
        <v>24</v>
      </c>
      <c r="G197">
        <v>0</v>
      </c>
      <c r="H197" t="s">
        <v>31</v>
      </c>
      <c r="I197" t="s">
        <v>37</v>
      </c>
      <c r="J197" s="6">
        <v>1187</v>
      </c>
      <c r="K197" s="2">
        <v>0</v>
      </c>
      <c r="L197" s="6">
        <v>0</v>
      </c>
      <c r="M197" s="2">
        <v>0</v>
      </c>
      <c r="N197" s="2">
        <v>0</v>
      </c>
      <c r="O197" t="s">
        <v>353</v>
      </c>
      <c r="P197" t="s">
        <v>353</v>
      </c>
      <c r="Q197" t="s">
        <v>353</v>
      </c>
      <c r="R197" s="2">
        <v>125</v>
      </c>
      <c r="S197" s="6">
        <v>787</v>
      </c>
      <c r="T197" t="s">
        <v>214</v>
      </c>
    </row>
    <row r="198" spans="1:20" x14ac:dyDescent="0.3">
      <c r="A198" t="s">
        <v>32</v>
      </c>
      <c r="B198" t="s">
        <v>97</v>
      </c>
      <c r="C198" t="s">
        <v>98</v>
      </c>
      <c r="D198" t="s">
        <v>35</v>
      </c>
      <c r="E198">
        <v>1886</v>
      </c>
      <c r="F198" s="5">
        <v>24</v>
      </c>
      <c r="G198">
        <v>0</v>
      </c>
      <c r="H198" t="s">
        <v>25</v>
      </c>
      <c r="I198" t="s">
        <v>37</v>
      </c>
      <c r="J198" s="6">
        <v>1228</v>
      </c>
      <c r="K198" s="2">
        <v>0</v>
      </c>
      <c r="L198" s="6">
        <v>0</v>
      </c>
      <c r="M198" s="2">
        <v>0</v>
      </c>
      <c r="N198" s="2">
        <v>0</v>
      </c>
      <c r="O198" t="s">
        <v>353</v>
      </c>
      <c r="P198" t="s">
        <v>353</v>
      </c>
      <c r="Q198" t="s">
        <v>353</v>
      </c>
      <c r="R198" s="2">
        <v>125</v>
      </c>
      <c r="S198" s="6">
        <v>634</v>
      </c>
      <c r="T198" t="s">
        <v>214</v>
      </c>
    </row>
    <row r="199" spans="1:20" x14ac:dyDescent="0.3">
      <c r="A199" t="s">
        <v>32</v>
      </c>
      <c r="B199" t="s">
        <v>97</v>
      </c>
      <c r="C199" t="s">
        <v>98</v>
      </c>
      <c r="D199" t="s">
        <v>35</v>
      </c>
      <c r="E199">
        <v>1886</v>
      </c>
      <c r="F199" s="5">
        <v>24</v>
      </c>
      <c r="G199">
        <v>0</v>
      </c>
      <c r="H199" t="s">
        <v>31</v>
      </c>
      <c r="I199" t="s">
        <v>37</v>
      </c>
      <c r="J199" s="6">
        <v>1177</v>
      </c>
      <c r="K199" s="2">
        <v>0</v>
      </c>
      <c r="L199" s="6">
        <v>0</v>
      </c>
      <c r="M199" s="2">
        <v>0</v>
      </c>
      <c r="N199" s="2">
        <v>0</v>
      </c>
      <c r="O199" t="s">
        <v>353</v>
      </c>
      <c r="P199" t="s">
        <v>353</v>
      </c>
      <c r="Q199" t="s">
        <v>353</v>
      </c>
      <c r="R199" s="2">
        <v>125</v>
      </c>
      <c r="S199" s="6">
        <v>787</v>
      </c>
      <c r="T199" t="s">
        <v>214</v>
      </c>
    </row>
    <row r="200" spans="1:20" x14ac:dyDescent="0.3">
      <c r="A200" t="s">
        <v>32</v>
      </c>
      <c r="B200" t="s">
        <v>43</v>
      </c>
      <c r="C200" t="s">
        <v>44</v>
      </c>
      <c r="D200" t="s">
        <v>35</v>
      </c>
      <c r="E200" t="s">
        <v>45</v>
      </c>
      <c r="F200" s="5">
        <v>24</v>
      </c>
      <c r="G200">
        <v>0</v>
      </c>
      <c r="H200" t="s">
        <v>25</v>
      </c>
      <c r="I200" t="s">
        <v>37</v>
      </c>
      <c r="J200" s="6">
        <v>1235</v>
      </c>
      <c r="K200" s="2">
        <v>0</v>
      </c>
      <c r="L200" s="6">
        <v>0</v>
      </c>
      <c r="M200" s="2">
        <v>0</v>
      </c>
      <c r="N200" s="2">
        <v>0</v>
      </c>
      <c r="O200" t="s">
        <v>353</v>
      </c>
      <c r="P200" t="s">
        <v>353</v>
      </c>
      <c r="Q200" t="s">
        <v>353</v>
      </c>
      <c r="R200" s="2">
        <v>125</v>
      </c>
      <c r="S200" s="6">
        <v>634</v>
      </c>
      <c r="T200" t="s">
        <v>214</v>
      </c>
    </row>
    <row r="201" spans="1:20" x14ac:dyDescent="0.3">
      <c r="A201" t="s">
        <v>32</v>
      </c>
      <c r="B201" t="s">
        <v>43</v>
      </c>
      <c r="C201" t="s">
        <v>44</v>
      </c>
      <c r="D201" t="s">
        <v>35</v>
      </c>
      <c r="E201" t="s">
        <v>45</v>
      </c>
      <c r="F201" s="5">
        <v>24</v>
      </c>
      <c r="G201">
        <v>0</v>
      </c>
      <c r="H201" t="s">
        <v>31</v>
      </c>
      <c r="I201" t="s">
        <v>37</v>
      </c>
      <c r="J201" s="6">
        <v>1180</v>
      </c>
      <c r="K201" s="2">
        <v>0</v>
      </c>
      <c r="L201" s="6">
        <v>0</v>
      </c>
      <c r="M201" s="2">
        <v>0</v>
      </c>
      <c r="N201" s="2">
        <v>0</v>
      </c>
      <c r="O201" t="s">
        <v>353</v>
      </c>
      <c r="P201" t="s">
        <v>353</v>
      </c>
      <c r="Q201" t="s">
        <v>353</v>
      </c>
      <c r="R201" s="2">
        <v>125</v>
      </c>
      <c r="S201" s="6">
        <v>787</v>
      </c>
      <c r="T201" t="s">
        <v>214</v>
      </c>
    </row>
    <row r="202" spans="1:20" x14ac:dyDescent="0.3">
      <c r="A202" t="s">
        <v>32</v>
      </c>
      <c r="B202" t="s">
        <v>46</v>
      </c>
      <c r="C202" t="s">
        <v>47</v>
      </c>
      <c r="D202" t="s">
        <v>35</v>
      </c>
      <c r="E202">
        <v>1718</v>
      </c>
      <c r="F202" s="5">
        <v>24</v>
      </c>
      <c r="G202">
        <v>0</v>
      </c>
      <c r="H202" t="s">
        <v>25</v>
      </c>
      <c r="I202" t="s">
        <v>37</v>
      </c>
      <c r="J202" s="6">
        <v>1207</v>
      </c>
      <c r="K202" s="2">
        <v>0</v>
      </c>
      <c r="L202" s="6">
        <v>0</v>
      </c>
      <c r="M202" s="2">
        <v>0</v>
      </c>
      <c r="N202" s="2">
        <v>0</v>
      </c>
      <c r="O202" t="s">
        <v>353</v>
      </c>
      <c r="P202" t="s">
        <v>353</v>
      </c>
      <c r="Q202" t="s">
        <v>353</v>
      </c>
      <c r="R202" s="2">
        <v>125</v>
      </c>
      <c r="S202" s="6">
        <v>803</v>
      </c>
      <c r="T202" t="s">
        <v>214</v>
      </c>
    </row>
    <row r="203" spans="1:20" x14ac:dyDescent="0.3">
      <c r="A203" t="s">
        <v>32</v>
      </c>
      <c r="B203" t="s">
        <v>46</v>
      </c>
      <c r="C203" t="s">
        <v>47</v>
      </c>
      <c r="D203" t="s">
        <v>35</v>
      </c>
      <c r="E203">
        <v>1718</v>
      </c>
      <c r="F203" s="5">
        <v>24</v>
      </c>
      <c r="G203">
        <v>0</v>
      </c>
      <c r="H203" t="s">
        <v>31</v>
      </c>
      <c r="I203" t="s">
        <v>37</v>
      </c>
      <c r="J203" s="6">
        <v>1152</v>
      </c>
      <c r="K203" s="2">
        <v>0</v>
      </c>
      <c r="L203" s="6">
        <v>0</v>
      </c>
      <c r="M203" s="2">
        <v>0</v>
      </c>
      <c r="N203" s="2">
        <v>0</v>
      </c>
      <c r="O203" t="s">
        <v>353</v>
      </c>
      <c r="P203" t="s">
        <v>353</v>
      </c>
      <c r="Q203" t="s">
        <v>353</v>
      </c>
      <c r="R203" s="2">
        <v>125</v>
      </c>
      <c r="S203" s="6">
        <v>796</v>
      </c>
      <c r="T203" t="s">
        <v>214</v>
      </c>
    </row>
    <row r="204" spans="1:20" x14ac:dyDescent="0.3">
      <c r="A204" t="s">
        <v>32</v>
      </c>
      <c r="B204" t="s">
        <v>48</v>
      </c>
      <c r="C204" t="s">
        <v>49</v>
      </c>
      <c r="D204" t="s">
        <v>35</v>
      </c>
      <c r="E204" t="s">
        <v>50</v>
      </c>
      <c r="F204" s="5">
        <v>24</v>
      </c>
      <c r="G204">
        <v>0</v>
      </c>
      <c r="H204" t="s">
        <v>25</v>
      </c>
      <c r="I204" t="s">
        <v>37</v>
      </c>
      <c r="J204" s="6">
        <v>1243</v>
      </c>
      <c r="K204" s="2">
        <v>0</v>
      </c>
      <c r="L204" s="6">
        <v>0</v>
      </c>
      <c r="M204" s="2">
        <v>0</v>
      </c>
      <c r="N204" s="2">
        <v>0</v>
      </c>
      <c r="O204" t="s">
        <v>353</v>
      </c>
      <c r="P204" t="s">
        <v>353</v>
      </c>
      <c r="Q204" t="s">
        <v>353</v>
      </c>
      <c r="R204" s="2">
        <v>125</v>
      </c>
      <c r="S204" s="6">
        <v>634</v>
      </c>
      <c r="T204" t="s">
        <v>214</v>
      </c>
    </row>
    <row r="205" spans="1:20" x14ac:dyDescent="0.3">
      <c r="A205" t="s">
        <v>32</v>
      </c>
      <c r="B205" t="s">
        <v>48</v>
      </c>
      <c r="C205" t="s">
        <v>49</v>
      </c>
      <c r="D205" t="s">
        <v>35</v>
      </c>
      <c r="E205" t="s">
        <v>50</v>
      </c>
      <c r="F205" s="5">
        <v>24</v>
      </c>
      <c r="G205">
        <v>0</v>
      </c>
      <c r="H205" t="s">
        <v>31</v>
      </c>
      <c r="I205" t="s">
        <v>37</v>
      </c>
      <c r="J205" s="6">
        <v>1195</v>
      </c>
      <c r="K205" s="2">
        <v>0</v>
      </c>
      <c r="L205" s="6">
        <v>0</v>
      </c>
      <c r="M205" s="2">
        <v>0</v>
      </c>
      <c r="N205" s="2">
        <v>0</v>
      </c>
      <c r="O205" t="s">
        <v>353</v>
      </c>
      <c r="P205" t="s">
        <v>353</v>
      </c>
      <c r="Q205" t="s">
        <v>353</v>
      </c>
      <c r="R205" s="2">
        <v>125</v>
      </c>
      <c r="S205" s="6">
        <v>787</v>
      </c>
      <c r="T205" t="s">
        <v>214</v>
      </c>
    </row>
    <row r="206" spans="1:20" x14ac:dyDescent="0.3">
      <c r="A206" t="s">
        <v>20</v>
      </c>
      <c r="B206" t="s">
        <v>67</v>
      </c>
      <c r="C206" t="s">
        <v>68</v>
      </c>
      <c r="D206" t="s">
        <v>23</v>
      </c>
      <c r="E206" t="s">
        <v>30</v>
      </c>
      <c r="F206" s="5">
        <v>25</v>
      </c>
      <c r="G206">
        <v>1</v>
      </c>
      <c r="H206" t="s">
        <v>25</v>
      </c>
      <c r="I206" t="s">
        <v>37</v>
      </c>
      <c r="J206" s="6">
        <v>1230</v>
      </c>
      <c r="K206" s="2">
        <v>0</v>
      </c>
      <c r="L206" s="6">
        <v>0</v>
      </c>
      <c r="M206" s="2">
        <v>0</v>
      </c>
      <c r="N206" s="2">
        <v>0</v>
      </c>
      <c r="O206" t="s">
        <v>353</v>
      </c>
      <c r="P206" t="s">
        <v>353</v>
      </c>
      <c r="Q206" t="s">
        <v>353</v>
      </c>
      <c r="R206" s="2">
        <v>125</v>
      </c>
      <c r="S206" s="6">
        <v>634</v>
      </c>
      <c r="T206" t="s">
        <v>27</v>
      </c>
    </row>
    <row r="207" spans="1:20" x14ac:dyDescent="0.3">
      <c r="A207" t="s">
        <v>20</v>
      </c>
      <c r="B207" t="s">
        <v>67</v>
      </c>
      <c r="C207" t="s">
        <v>68</v>
      </c>
      <c r="D207" t="s">
        <v>23</v>
      </c>
      <c r="E207" t="s">
        <v>30</v>
      </c>
      <c r="F207" s="5">
        <v>25</v>
      </c>
      <c r="G207">
        <v>1</v>
      </c>
      <c r="H207" t="s">
        <v>31</v>
      </c>
      <c r="I207" t="s">
        <v>37</v>
      </c>
      <c r="J207" s="6">
        <v>1278</v>
      </c>
      <c r="K207" s="2">
        <v>0</v>
      </c>
      <c r="L207" s="6">
        <v>0</v>
      </c>
      <c r="M207" s="2">
        <v>0</v>
      </c>
      <c r="N207" s="2">
        <v>0</v>
      </c>
      <c r="O207" t="s">
        <v>353</v>
      </c>
      <c r="P207" t="s">
        <v>353</v>
      </c>
      <c r="Q207" t="s">
        <v>353</v>
      </c>
      <c r="R207" s="2">
        <v>125</v>
      </c>
      <c r="S207" s="6">
        <v>732</v>
      </c>
      <c r="T207" t="s">
        <v>27</v>
      </c>
    </row>
    <row r="208" spans="1:20" x14ac:dyDescent="0.3">
      <c r="A208" t="s">
        <v>20</v>
      </c>
      <c r="B208" t="s">
        <v>54</v>
      </c>
      <c r="C208" t="s">
        <v>55</v>
      </c>
      <c r="D208" t="s">
        <v>23</v>
      </c>
      <c r="E208" t="s">
        <v>30</v>
      </c>
      <c r="F208" s="5">
        <v>25</v>
      </c>
      <c r="G208">
        <v>0</v>
      </c>
      <c r="H208" t="s">
        <v>25</v>
      </c>
      <c r="I208" t="s">
        <v>37</v>
      </c>
      <c r="J208" s="6">
        <v>1535</v>
      </c>
      <c r="K208" s="2">
        <v>0</v>
      </c>
      <c r="L208" s="6">
        <v>0</v>
      </c>
      <c r="M208" s="2">
        <v>0</v>
      </c>
      <c r="N208" s="2">
        <v>0</v>
      </c>
      <c r="O208" t="s">
        <v>353</v>
      </c>
      <c r="P208" t="s">
        <v>353</v>
      </c>
      <c r="Q208" t="s">
        <v>353</v>
      </c>
      <c r="R208" s="2">
        <v>125</v>
      </c>
      <c r="S208" s="6">
        <v>1272</v>
      </c>
      <c r="T208" t="s">
        <v>27</v>
      </c>
    </row>
    <row r="209" spans="1:20" x14ac:dyDescent="0.3">
      <c r="A209" t="s">
        <v>20</v>
      </c>
      <c r="B209" t="s">
        <v>54</v>
      </c>
      <c r="C209" t="s">
        <v>55</v>
      </c>
      <c r="D209" t="s">
        <v>23</v>
      </c>
      <c r="E209" t="s">
        <v>30</v>
      </c>
      <c r="F209" s="5">
        <v>25</v>
      </c>
      <c r="G209">
        <v>0</v>
      </c>
      <c r="H209" t="s">
        <v>31</v>
      </c>
      <c r="I209" t="s">
        <v>37</v>
      </c>
      <c r="J209" s="6">
        <v>1469</v>
      </c>
      <c r="K209" s="2">
        <v>0</v>
      </c>
      <c r="L209" s="6">
        <v>0</v>
      </c>
      <c r="M209" s="2">
        <v>0</v>
      </c>
      <c r="N209" s="2">
        <v>0</v>
      </c>
      <c r="O209" t="s">
        <v>353</v>
      </c>
      <c r="P209" t="s">
        <v>353</v>
      </c>
      <c r="Q209" t="s">
        <v>353</v>
      </c>
      <c r="R209" s="2">
        <v>125</v>
      </c>
      <c r="S209" s="6">
        <v>1237</v>
      </c>
      <c r="T209" t="s">
        <v>27</v>
      </c>
    </row>
    <row r="210" spans="1:20" x14ac:dyDescent="0.3">
      <c r="A210" t="s">
        <v>20</v>
      </c>
      <c r="B210" t="s">
        <v>28</v>
      </c>
      <c r="C210" t="s">
        <v>29</v>
      </c>
      <c r="D210" t="s">
        <v>23</v>
      </c>
      <c r="E210" t="s">
        <v>30</v>
      </c>
      <c r="F210" s="5">
        <v>25</v>
      </c>
      <c r="G210">
        <v>1</v>
      </c>
      <c r="H210" t="s">
        <v>25</v>
      </c>
      <c r="I210" t="s">
        <v>37</v>
      </c>
      <c r="J210" s="6">
        <v>1230</v>
      </c>
      <c r="K210" s="2">
        <v>0</v>
      </c>
      <c r="L210" s="6">
        <v>0</v>
      </c>
      <c r="M210" s="2">
        <v>0</v>
      </c>
      <c r="N210" s="2">
        <v>0</v>
      </c>
      <c r="O210" t="s">
        <v>353</v>
      </c>
      <c r="P210" t="s">
        <v>353</v>
      </c>
      <c r="Q210" t="s">
        <v>353</v>
      </c>
      <c r="R210" s="2">
        <v>125</v>
      </c>
      <c r="S210" s="6">
        <v>634</v>
      </c>
      <c r="T210" t="s">
        <v>27</v>
      </c>
    </row>
    <row r="211" spans="1:20" x14ac:dyDescent="0.3">
      <c r="A211" t="s">
        <v>20</v>
      </c>
      <c r="B211" t="s">
        <v>28</v>
      </c>
      <c r="C211" t="s">
        <v>29</v>
      </c>
      <c r="D211" t="s">
        <v>23</v>
      </c>
      <c r="E211" t="s">
        <v>30</v>
      </c>
      <c r="F211" s="5">
        <v>25</v>
      </c>
      <c r="G211">
        <v>1</v>
      </c>
      <c r="H211" t="s">
        <v>31</v>
      </c>
      <c r="I211" t="s">
        <v>37</v>
      </c>
      <c r="J211" s="6">
        <v>1278</v>
      </c>
      <c r="K211" s="2">
        <v>0</v>
      </c>
      <c r="L211" s="6">
        <v>0</v>
      </c>
      <c r="M211" s="2">
        <v>0</v>
      </c>
      <c r="N211" s="2">
        <v>0</v>
      </c>
      <c r="O211" t="s">
        <v>353</v>
      </c>
      <c r="P211" t="s">
        <v>353</v>
      </c>
      <c r="Q211" t="s">
        <v>353</v>
      </c>
      <c r="R211" s="2">
        <v>125</v>
      </c>
      <c r="S211" s="6">
        <v>732</v>
      </c>
      <c r="T211" t="s">
        <v>27</v>
      </c>
    </row>
    <row r="212" spans="1:20" x14ac:dyDescent="0.3">
      <c r="A212" t="s">
        <v>20</v>
      </c>
      <c r="B212" t="s">
        <v>89</v>
      </c>
      <c r="C212" t="s">
        <v>90</v>
      </c>
      <c r="D212" t="s">
        <v>23</v>
      </c>
      <c r="E212">
        <v>2117</v>
      </c>
      <c r="F212" s="5">
        <v>25</v>
      </c>
      <c r="G212">
        <v>0</v>
      </c>
      <c r="H212" t="s">
        <v>25</v>
      </c>
      <c r="I212" t="s">
        <v>37</v>
      </c>
      <c r="J212" s="6">
        <v>1636</v>
      </c>
      <c r="K212" s="2">
        <v>0</v>
      </c>
      <c r="L212" s="6">
        <v>0</v>
      </c>
      <c r="M212" s="2">
        <v>0</v>
      </c>
      <c r="N212" s="2">
        <v>0</v>
      </c>
      <c r="O212" t="s">
        <v>353</v>
      </c>
      <c r="P212" t="s">
        <v>353</v>
      </c>
      <c r="Q212" t="s">
        <v>353</v>
      </c>
      <c r="R212" s="2">
        <v>125</v>
      </c>
      <c r="S212" s="6">
        <v>1385</v>
      </c>
      <c r="T212" t="s">
        <v>27</v>
      </c>
    </row>
    <row r="213" spans="1:20" x14ac:dyDescent="0.3">
      <c r="A213" t="s">
        <v>20</v>
      </c>
      <c r="B213" t="s">
        <v>89</v>
      </c>
      <c r="C213" t="s">
        <v>90</v>
      </c>
      <c r="D213" t="s">
        <v>23</v>
      </c>
      <c r="E213">
        <v>2117</v>
      </c>
      <c r="F213" s="5">
        <v>25</v>
      </c>
      <c r="G213">
        <v>0</v>
      </c>
      <c r="H213" t="s">
        <v>31</v>
      </c>
      <c r="I213" t="s">
        <v>37</v>
      </c>
      <c r="J213" s="6">
        <v>1577</v>
      </c>
      <c r="K213" s="2">
        <v>0</v>
      </c>
      <c r="L213" s="6">
        <v>0</v>
      </c>
      <c r="M213" s="2">
        <v>0</v>
      </c>
      <c r="N213" s="2">
        <v>0</v>
      </c>
      <c r="O213" t="s">
        <v>353</v>
      </c>
      <c r="P213" t="s">
        <v>353</v>
      </c>
      <c r="Q213" t="s">
        <v>353</v>
      </c>
      <c r="R213" s="2">
        <v>125</v>
      </c>
      <c r="S213" s="6">
        <v>1354</v>
      </c>
      <c r="T213" t="s">
        <v>27</v>
      </c>
    </row>
    <row r="214" spans="1:20" x14ac:dyDescent="0.3">
      <c r="A214" t="s">
        <v>20</v>
      </c>
      <c r="B214" t="s">
        <v>73</v>
      </c>
      <c r="C214" t="s">
        <v>74</v>
      </c>
      <c r="D214" t="s">
        <v>23</v>
      </c>
      <c r="E214" t="s">
        <v>30</v>
      </c>
      <c r="F214" s="5">
        <v>25</v>
      </c>
      <c r="G214">
        <v>0</v>
      </c>
      <c r="H214" t="s">
        <v>25</v>
      </c>
      <c r="I214" t="s">
        <v>37</v>
      </c>
      <c r="J214" s="6">
        <v>1535</v>
      </c>
      <c r="K214" s="2">
        <v>0</v>
      </c>
      <c r="L214" s="6">
        <v>0</v>
      </c>
      <c r="M214" s="2">
        <v>0</v>
      </c>
      <c r="N214" s="2">
        <v>0</v>
      </c>
      <c r="O214" t="s">
        <v>353</v>
      </c>
      <c r="P214" t="s">
        <v>353</v>
      </c>
      <c r="Q214" t="s">
        <v>353</v>
      </c>
      <c r="R214" s="2">
        <v>125</v>
      </c>
      <c r="S214" s="6">
        <v>1272</v>
      </c>
      <c r="T214" t="s">
        <v>27</v>
      </c>
    </row>
    <row r="215" spans="1:20" x14ac:dyDescent="0.3">
      <c r="A215" t="s">
        <v>20</v>
      </c>
      <c r="B215" t="s">
        <v>73</v>
      </c>
      <c r="C215" t="s">
        <v>74</v>
      </c>
      <c r="D215" t="s">
        <v>23</v>
      </c>
      <c r="E215" t="s">
        <v>30</v>
      </c>
      <c r="F215" s="5">
        <v>25</v>
      </c>
      <c r="G215">
        <v>0</v>
      </c>
      <c r="H215" t="s">
        <v>31</v>
      </c>
      <c r="I215" t="s">
        <v>37</v>
      </c>
      <c r="J215" s="6">
        <v>1469</v>
      </c>
      <c r="K215" s="2">
        <v>0</v>
      </c>
      <c r="L215" s="6">
        <v>0</v>
      </c>
      <c r="M215" s="2">
        <v>0</v>
      </c>
      <c r="N215" s="2">
        <v>0</v>
      </c>
      <c r="O215" t="s">
        <v>353</v>
      </c>
      <c r="P215" t="s">
        <v>353</v>
      </c>
      <c r="Q215" t="s">
        <v>353</v>
      </c>
      <c r="R215" s="2">
        <v>125</v>
      </c>
      <c r="S215" s="6">
        <v>1237</v>
      </c>
      <c r="T215" t="s">
        <v>27</v>
      </c>
    </row>
    <row r="216" spans="1:20" x14ac:dyDescent="0.3">
      <c r="A216" t="s">
        <v>20</v>
      </c>
      <c r="B216" t="s">
        <v>111</v>
      </c>
      <c r="C216" t="s">
        <v>112</v>
      </c>
      <c r="D216" t="s">
        <v>23</v>
      </c>
      <c r="E216" t="s">
        <v>30</v>
      </c>
      <c r="F216" s="5">
        <v>25</v>
      </c>
      <c r="G216">
        <v>0</v>
      </c>
      <c r="H216" t="s">
        <v>25</v>
      </c>
      <c r="I216" t="s">
        <v>37</v>
      </c>
      <c r="J216" s="6">
        <v>1535</v>
      </c>
      <c r="K216" s="2">
        <v>0</v>
      </c>
      <c r="L216" s="6">
        <v>0</v>
      </c>
      <c r="M216" s="2">
        <v>0</v>
      </c>
      <c r="N216" s="2">
        <v>0</v>
      </c>
      <c r="O216" t="s">
        <v>353</v>
      </c>
      <c r="P216" t="s">
        <v>353</v>
      </c>
      <c r="Q216" t="s">
        <v>353</v>
      </c>
      <c r="R216" s="2">
        <v>125</v>
      </c>
      <c r="S216" s="6">
        <v>1272</v>
      </c>
      <c r="T216" t="s">
        <v>27</v>
      </c>
    </row>
    <row r="217" spans="1:20" x14ac:dyDescent="0.3">
      <c r="A217" t="s">
        <v>20</v>
      </c>
      <c r="B217" t="s">
        <v>111</v>
      </c>
      <c r="C217" t="s">
        <v>112</v>
      </c>
      <c r="D217" t="s">
        <v>23</v>
      </c>
      <c r="E217" t="s">
        <v>30</v>
      </c>
      <c r="F217" s="5">
        <v>25</v>
      </c>
      <c r="G217">
        <v>0</v>
      </c>
      <c r="H217" t="s">
        <v>31</v>
      </c>
      <c r="I217" t="s">
        <v>37</v>
      </c>
      <c r="J217" s="6">
        <v>1469</v>
      </c>
      <c r="K217" s="2">
        <v>0</v>
      </c>
      <c r="L217" s="6">
        <v>0</v>
      </c>
      <c r="M217" s="2">
        <v>0</v>
      </c>
      <c r="N217" s="2">
        <v>0</v>
      </c>
      <c r="O217" t="s">
        <v>353</v>
      </c>
      <c r="P217" t="s">
        <v>353</v>
      </c>
      <c r="Q217" t="s">
        <v>353</v>
      </c>
      <c r="R217" s="2">
        <v>125</v>
      </c>
      <c r="S217" s="6">
        <v>1237</v>
      </c>
      <c r="T217" t="s">
        <v>27</v>
      </c>
    </row>
    <row r="218" spans="1:20" x14ac:dyDescent="0.3">
      <c r="A218" t="s">
        <v>32</v>
      </c>
      <c r="B218" t="s">
        <v>215</v>
      </c>
      <c r="C218" t="s">
        <v>216</v>
      </c>
      <c r="D218" t="s">
        <v>35</v>
      </c>
      <c r="E218" t="s">
        <v>24</v>
      </c>
      <c r="F218" s="5">
        <v>25</v>
      </c>
      <c r="G218">
        <v>0</v>
      </c>
      <c r="H218" t="s">
        <v>25</v>
      </c>
      <c r="I218" t="s">
        <v>37</v>
      </c>
      <c r="J218" s="6">
        <v>2455</v>
      </c>
      <c r="K218" s="2">
        <v>0</v>
      </c>
      <c r="L218" s="6">
        <v>0</v>
      </c>
      <c r="M218" s="2">
        <v>0</v>
      </c>
      <c r="N218" s="2">
        <v>0</v>
      </c>
      <c r="O218" t="s">
        <v>353</v>
      </c>
      <c r="P218" t="s">
        <v>353</v>
      </c>
      <c r="Q218" t="s">
        <v>353</v>
      </c>
      <c r="R218" s="2">
        <v>125</v>
      </c>
      <c r="S218" s="6">
        <v>2530</v>
      </c>
      <c r="T218" t="s">
        <v>27</v>
      </c>
    </row>
    <row r="219" spans="1:20" x14ac:dyDescent="0.3">
      <c r="A219" t="s">
        <v>32</v>
      </c>
      <c r="B219" t="s">
        <v>215</v>
      </c>
      <c r="C219" t="s">
        <v>216</v>
      </c>
      <c r="D219" t="s">
        <v>35</v>
      </c>
      <c r="E219" t="s">
        <v>24</v>
      </c>
      <c r="F219" s="5">
        <v>25</v>
      </c>
      <c r="G219">
        <v>0</v>
      </c>
      <c r="H219" t="s">
        <v>31</v>
      </c>
      <c r="I219" t="s">
        <v>37</v>
      </c>
      <c r="J219" s="6">
        <v>2435</v>
      </c>
      <c r="K219" s="2">
        <v>0</v>
      </c>
      <c r="L219" s="6">
        <v>0</v>
      </c>
      <c r="M219" s="2">
        <v>0</v>
      </c>
      <c r="N219" s="2">
        <v>0</v>
      </c>
      <c r="O219" t="s">
        <v>353</v>
      </c>
      <c r="P219" t="s">
        <v>353</v>
      </c>
      <c r="Q219" t="s">
        <v>353</v>
      </c>
      <c r="R219" s="2">
        <v>125</v>
      </c>
      <c r="S219" s="6">
        <v>2530</v>
      </c>
      <c r="T219" t="s">
        <v>27</v>
      </c>
    </row>
    <row r="220" spans="1:20" x14ac:dyDescent="0.3">
      <c r="A220" t="s">
        <v>32</v>
      </c>
      <c r="B220" t="s">
        <v>79</v>
      </c>
      <c r="C220" t="s">
        <v>80</v>
      </c>
      <c r="D220" t="s">
        <v>35</v>
      </c>
      <c r="E220">
        <v>1886</v>
      </c>
      <c r="F220" s="5">
        <v>25</v>
      </c>
      <c r="G220">
        <v>0</v>
      </c>
      <c r="H220" t="s">
        <v>25</v>
      </c>
      <c r="I220" t="s">
        <v>37</v>
      </c>
      <c r="J220" s="6">
        <v>2376</v>
      </c>
      <c r="K220" s="2">
        <v>0</v>
      </c>
      <c r="L220" s="6">
        <v>0</v>
      </c>
      <c r="M220" s="2">
        <v>0</v>
      </c>
      <c r="N220" s="2">
        <v>0</v>
      </c>
      <c r="O220" t="s">
        <v>353</v>
      </c>
      <c r="P220" t="s">
        <v>353</v>
      </c>
      <c r="Q220" t="s">
        <v>353</v>
      </c>
      <c r="R220" s="2">
        <v>125</v>
      </c>
      <c r="S220" s="6">
        <v>2530</v>
      </c>
      <c r="T220" t="s">
        <v>27</v>
      </c>
    </row>
    <row r="221" spans="1:20" x14ac:dyDescent="0.3">
      <c r="A221" t="s">
        <v>32</v>
      </c>
      <c r="B221" t="s">
        <v>79</v>
      </c>
      <c r="C221" t="s">
        <v>80</v>
      </c>
      <c r="D221" t="s">
        <v>35</v>
      </c>
      <c r="E221">
        <v>1886</v>
      </c>
      <c r="F221" s="5">
        <v>25</v>
      </c>
      <c r="G221">
        <v>0</v>
      </c>
      <c r="H221" t="s">
        <v>31</v>
      </c>
      <c r="I221" t="s">
        <v>37</v>
      </c>
      <c r="J221" s="6">
        <v>2327</v>
      </c>
      <c r="K221" s="2">
        <v>0</v>
      </c>
      <c r="L221" s="6">
        <v>0</v>
      </c>
      <c r="M221" s="2">
        <v>0</v>
      </c>
      <c r="N221" s="2">
        <v>0</v>
      </c>
      <c r="O221" t="s">
        <v>353</v>
      </c>
      <c r="P221" t="s">
        <v>353</v>
      </c>
      <c r="Q221" t="s">
        <v>353</v>
      </c>
      <c r="R221" s="2">
        <v>125</v>
      </c>
      <c r="S221" s="6">
        <v>2354</v>
      </c>
      <c r="T221" t="s">
        <v>27</v>
      </c>
    </row>
    <row r="222" spans="1:20" x14ac:dyDescent="0.3">
      <c r="A222" t="s">
        <v>32</v>
      </c>
      <c r="B222" t="s">
        <v>101</v>
      </c>
      <c r="C222" t="s">
        <v>102</v>
      </c>
      <c r="D222" t="s">
        <v>35</v>
      </c>
      <c r="E222" t="s">
        <v>45</v>
      </c>
      <c r="F222" s="5">
        <v>25</v>
      </c>
      <c r="G222">
        <v>8</v>
      </c>
      <c r="H222" t="s">
        <v>25</v>
      </c>
      <c r="I222" t="s">
        <v>37</v>
      </c>
      <c r="J222" s="6">
        <v>2166</v>
      </c>
      <c r="K222" s="2">
        <v>0</v>
      </c>
      <c r="L222" s="6">
        <v>0</v>
      </c>
      <c r="M222" s="2">
        <v>0</v>
      </c>
      <c r="N222" s="2">
        <v>0</v>
      </c>
      <c r="O222" t="s">
        <v>353</v>
      </c>
      <c r="P222" t="s">
        <v>353</v>
      </c>
      <c r="Q222" t="s">
        <v>353</v>
      </c>
      <c r="R222" s="2">
        <v>125</v>
      </c>
      <c r="S222" s="6">
        <v>2178</v>
      </c>
      <c r="T222" t="s">
        <v>27</v>
      </c>
    </row>
    <row r="223" spans="1:20" x14ac:dyDescent="0.3">
      <c r="A223" t="s">
        <v>32</v>
      </c>
      <c r="B223" t="s">
        <v>101</v>
      </c>
      <c r="C223" t="s">
        <v>102</v>
      </c>
      <c r="D223" t="s">
        <v>35</v>
      </c>
      <c r="E223" t="s">
        <v>45</v>
      </c>
      <c r="F223" s="5">
        <v>25</v>
      </c>
      <c r="G223">
        <v>8</v>
      </c>
      <c r="H223" t="s">
        <v>31</v>
      </c>
      <c r="I223" t="s">
        <v>37</v>
      </c>
      <c r="J223" s="6">
        <v>2125</v>
      </c>
      <c r="K223" s="2">
        <v>0</v>
      </c>
      <c r="L223" s="6">
        <v>0</v>
      </c>
      <c r="M223" s="2">
        <v>0</v>
      </c>
      <c r="N223" s="2">
        <v>0</v>
      </c>
      <c r="O223" t="s">
        <v>353</v>
      </c>
      <c r="P223" t="s">
        <v>353</v>
      </c>
      <c r="Q223" t="s">
        <v>353</v>
      </c>
      <c r="R223" s="2">
        <v>125</v>
      </c>
      <c r="S223" s="6">
        <v>2004</v>
      </c>
      <c r="T223" t="s">
        <v>27</v>
      </c>
    </row>
    <row r="224" spans="1:20" x14ac:dyDescent="0.3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s="5">
        <v>26</v>
      </c>
      <c r="G224">
        <v>9</v>
      </c>
      <c r="H224" t="s">
        <v>25</v>
      </c>
      <c r="I224" t="s">
        <v>37</v>
      </c>
      <c r="J224" s="6">
        <v>533</v>
      </c>
      <c r="K224" s="2">
        <v>0</v>
      </c>
      <c r="L224" s="6">
        <v>0</v>
      </c>
      <c r="M224" s="2">
        <v>0</v>
      </c>
      <c r="N224" s="2">
        <v>0</v>
      </c>
      <c r="O224" t="s">
        <v>353</v>
      </c>
      <c r="P224" t="s">
        <v>353</v>
      </c>
      <c r="Q224" t="s">
        <v>353</v>
      </c>
      <c r="R224" s="2">
        <v>125</v>
      </c>
      <c r="S224" s="6">
        <v>513</v>
      </c>
      <c r="T224" t="s">
        <v>27</v>
      </c>
    </row>
    <row r="225" spans="1:20" x14ac:dyDescent="0.3">
      <c r="A225" t="s">
        <v>20</v>
      </c>
      <c r="B225" t="s">
        <v>21</v>
      </c>
      <c r="C225" t="s">
        <v>22</v>
      </c>
      <c r="D225" t="s">
        <v>23</v>
      </c>
      <c r="E225" t="s">
        <v>24</v>
      </c>
      <c r="F225" s="5">
        <v>26</v>
      </c>
      <c r="G225">
        <v>9</v>
      </c>
      <c r="H225" t="s">
        <v>31</v>
      </c>
      <c r="I225" t="s">
        <v>37</v>
      </c>
      <c r="J225" s="6">
        <v>700</v>
      </c>
      <c r="K225" s="2">
        <v>0</v>
      </c>
      <c r="L225" s="6">
        <v>0</v>
      </c>
      <c r="M225" s="2">
        <v>0</v>
      </c>
      <c r="N225" s="2">
        <v>0</v>
      </c>
      <c r="O225" t="s">
        <v>353</v>
      </c>
      <c r="P225" t="s">
        <v>353</v>
      </c>
      <c r="Q225" t="s">
        <v>353</v>
      </c>
      <c r="R225" s="2">
        <v>125</v>
      </c>
      <c r="S225" s="6">
        <v>710</v>
      </c>
      <c r="T225" t="s">
        <v>27</v>
      </c>
    </row>
    <row r="226" spans="1:20" x14ac:dyDescent="0.3">
      <c r="A226" t="s">
        <v>20</v>
      </c>
      <c r="B226" t="s">
        <v>84</v>
      </c>
      <c r="C226" t="s">
        <v>85</v>
      </c>
      <c r="D226" t="s">
        <v>23</v>
      </c>
      <c r="E226" t="s">
        <v>30</v>
      </c>
      <c r="F226" s="5">
        <v>26</v>
      </c>
      <c r="G226">
        <v>8</v>
      </c>
      <c r="H226" t="s">
        <v>25</v>
      </c>
      <c r="I226" t="s">
        <v>37</v>
      </c>
      <c r="J226" s="6">
        <v>524</v>
      </c>
      <c r="K226" s="2">
        <v>0</v>
      </c>
      <c r="L226" s="6">
        <v>0</v>
      </c>
      <c r="M226" s="2">
        <v>0</v>
      </c>
      <c r="N226" s="2">
        <v>0</v>
      </c>
      <c r="O226" t="s">
        <v>353</v>
      </c>
      <c r="P226" t="s">
        <v>353</v>
      </c>
      <c r="Q226" t="s">
        <v>353</v>
      </c>
      <c r="R226" s="2">
        <v>125</v>
      </c>
      <c r="S226" s="6">
        <v>513</v>
      </c>
      <c r="T226" t="s">
        <v>27</v>
      </c>
    </row>
    <row r="227" spans="1:20" x14ac:dyDescent="0.3">
      <c r="A227" t="s">
        <v>32</v>
      </c>
      <c r="B227" t="s">
        <v>215</v>
      </c>
      <c r="C227" t="s">
        <v>216</v>
      </c>
      <c r="D227" t="s">
        <v>35</v>
      </c>
      <c r="E227" t="s">
        <v>24</v>
      </c>
      <c r="F227" s="5">
        <v>26</v>
      </c>
      <c r="G227">
        <v>0</v>
      </c>
      <c r="H227" t="s">
        <v>25</v>
      </c>
      <c r="I227" t="s">
        <v>37</v>
      </c>
      <c r="J227" s="6">
        <v>841</v>
      </c>
      <c r="K227" s="2">
        <v>0</v>
      </c>
      <c r="L227" s="6">
        <v>0</v>
      </c>
      <c r="M227" s="2">
        <v>0</v>
      </c>
      <c r="N227" s="2">
        <v>0</v>
      </c>
      <c r="O227" t="s">
        <v>353</v>
      </c>
      <c r="P227" t="s">
        <v>353</v>
      </c>
      <c r="Q227" t="s">
        <v>353</v>
      </c>
      <c r="R227" s="2">
        <v>125</v>
      </c>
      <c r="S227" s="6">
        <v>810</v>
      </c>
      <c r="T227" t="s">
        <v>27</v>
      </c>
    </row>
    <row r="228" spans="1:20" x14ac:dyDescent="0.3">
      <c r="A228" t="s">
        <v>32</v>
      </c>
      <c r="B228" t="s">
        <v>215</v>
      </c>
      <c r="C228" t="s">
        <v>216</v>
      </c>
      <c r="D228" t="s">
        <v>35</v>
      </c>
      <c r="E228" t="s">
        <v>24</v>
      </c>
      <c r="F228" s="5">
        <v>26</v>
      </c>
      <c r="G228">
        <v>0</v>
      </c>
      <c r="H228" t="s">
        <v>31</v>
      </c>
      <c r="I228" t="s">
        <v>37</v>
      </c>
      <c r="J228" s="6">
        <v>825</v>
      </c>
      <c r="K228" s="2">
        <v>0</v>
      </c>
      <c r="L228" s="6">
        <v>0</v>
      </c>
      <c r="M228" s="2">
        <v>0</v>
      </c>
      <c r="N228" s="2">
        <v>0</v>
      </c>
      <c r="O228" t="s">
        <v>353</v>
      </c>
      <c r="P228" t="s">
        <v>353</v>
      </c>
      <c r="Q228" t="s">
        <v>353</v>
      </c>
      <c r="R228" s="2">
        <v>125</v>
      </c>
      <c r="S228" s="6">
        <v>810</v>
      </c>
      <c r="T228" t="s">
        <v>27</v>
      </c>
    </row>
    <row r="229" spans="1:20" x14ac:dyDescent="0.3">
      <c r="A229" t="s">
        <v>32</v>
      </c>
      <c r="B229" t="s">
        <v>33</v>
      </c>
      <c r="C229" t="s">
        <v>34</v>
      </c>
      <c r="D229" t="s">
        <v>35</v>
      </c>
      <c r="E229" t="s">
        <v>36</v>
      </c>
      <c r="F229" s="5">
        <v>26</v>
      </c>
      <c r="G229">
        <v>8</v>
      </c>
      <c r="H229" t="s">
        <v>25</v>
      </c>
      <c r="I229" t="s">
        <v>37</v>
      </c>
      <c r="J229" s="6">
        <v>411</v>
      </c>
      <c r="K229" s="2">
        <v>0</v>
      </c>
      <c r="L229" s="6">
        <v>0</v>
      </c>
      <c r="M229" s="2">
        <v>0</v>
      </c>
      <c r="N229" s="2">
        <v>0</v>
      </c>
      <c r="O229" t="s">
        <v>353</v>
      </c>
      <c r="P229" t="s">
        <v>353</v>
      </c>
      <c r="Q229" t="s">
        <v>353</v>
      </c>
      <c r="R229" s="2">
        <v>125</v>
      </c>
      <c r="S229" s="6">
        <v>406</v>
      </c>
      <c r="T229" t="s">
        <v>27</v>
      </c>
    </row>
    <row r="230" spans="1:20" x14ac:dyDescent="0.3">
      <c r="A230" t="s">
        <v>32</v>
      </c>
      <c r="B230" t="s">
        <v>48</v>
      </c>
      <c r="C230" t="s">
        <v>49</v>
      </c>
      <c r="D230" t="s">
        <v>35</v>
      </c>
      <c r="E230" t="s">
        <v>50</v>
      </c>
      <c r="F230" s="5">
        <v>26</v>
      </c>
      <c r="G230">
        <v>8</v>
      </c>
      <c r="H230" t="s">
        <v>25</v>
      </c>
      <c r="I230" t="s">
        <v>37</v>
      </c>
      <c r="J230" s="6">
        <v>424</v>
      </c>
      <c r="K230" s="2">
        <v>0</v>
      </c>
      <c r="L230" s="6">
        <v>0</v>
      </c>
      <c r="M230" s="2">
        <v>0</v>
      </c>
      <c r="N230" s="2">
        <v>0</v>
      </c>
      <c r="O230" t="s">
        <v>353</v>
      </c>
      <c r="P230" t="s">
        <v>353</v>
      </c>
      <c r="Q230" t="s">
        <v>353</v>
      </c>
      <c r="R230" s="2">
        <v>125</v>
      </c>
      <c r="S230" s="6">
        <v>455</v>
      </c>
      <c r="T230" t="s">
        <v>27</v>
      </c>
    </row>
    <row r="231" spans="1:20" x14ac:dyDescent="0.3">
      <c r="A231" t="s">
        <v>32</v>
      </c>
      <c r="B231" t="s">
        <v>48</v>
      </c>
      <c r="C231" t="s">
        <v>49</v>
      </c>
      <c r="D231" t="s">
        <v>35</v>
      </c>
      <c r="E231" t="s">
        <v>50</v>
      </c>
      <c r="F231" s="5">
        <v>26</v>
      </c>
      <c r="G231">
        <v>8</v>
      </c>
      <c r="H231" t="s">
        <v>31</v>
      </c>
      <c r="I231" t="s">
        <v>37</v>
      </c>
      <c r="J231" s="6">
        <v>410</v>
      </c>
      <c r="K231" s="2">
        <v>0</v>
      </c>
      <c r="L231" s="6">
        <v>0</v>
      </c>
      <c r="M231" s="2">
        <v>0</v>
      </c>
      <c r="N231" s="2">
        <v>0</v>
      </c>
      <c r="O231" t="s">
        <v>353</v>
      </c>
      <c r="P231" t="s">
        <v>353</v>
      </c>
      <c r="Q231" t="s">
        <v>353</v>
      </c>
      <c r="R231" s="2">
        <v>125</v>
      </c>
      <c r="S231" s="6">
        <v>406</v>
      </c>
      <c r="T231" t="s">
        <v>27</v>
      </c>
    </row>
    <row r="232" spans="1:20" x14ac:dyDescent="0.3">
      <c r="A232" t="s">
        <v>32</v>
      </c>
      <c r="B232" t="s">
        <v>51</v>
      </c>
      <c r="C232" t="s">
        <v>52</v>
      </c>
      <c r="D232" t="s">
        <v>35</v>
      </c>
      <c r="E232" t="s">
        <v>53</v>
      </c>
      <c r="F232" s="5">
        <v>26</v>
      </c>
      <c r="G232">
        <v>8</v>
      </c>
      <c r="H232" t="s">
        <v>25</v>
      </c>
      <c r="I232" t="s">
        <v>37</v>
      </c>
      <c r="J232" s="6">
        <v>421</v>
      </c>
      <c r="K232" s="2">
        <v>0</v>
      </c>
      <c r="L232" s="6">
        <v>0</v>
      </c>
      <c r="M232" s="2">
        <v>0</v>
      </c>
      <c r="N232" s="2">
        <v>0</v>
      </c>
      <c r="O232" t="s">
        <v>353</v>
      </c>
      <c r="P232" t="s">
        <v>353</v>
      </c>
      <c r="Q232" t="s">
        <v>353</v>
      </c>
      <c r="R232" s="2">
        <v>125</v>
      </c>
      <c r="S232" s="6">
        <v>455</v>
      </c>
      <c r="T232" t="s">
        <v>27</v>
      </c>
    </row>
    <row r="233" spans="1:20" x14ac:dyDescent="0.3">
      <c r="A233" t="s">
        <v>32</v>
      </c>
      <c r="B233" t="s">
        <v>51</v>
      </c>
      <c r="C233" t="s">
        <v>52</v>
      </c>
      <c r="D233" t="s">
        <v>35</v>
      </c>
      <c r="E233" t="s">
        <v>53</v>
      </c>
      <c r="F233" s="5">
        <v>26</v>
      </c>
      <c r="G233">
        <v>8</v>
      </c>
      <c r="H233" t="s">
        <v>31</v>
      </c>
      <c r="I233" t="s">
        <v>37</v>
      </c>
      <c r="J233" s="6">
        <v>412</v>
      </c>
      <c r="K233" s="2">
        <v>0</v>
      </c>
      <c r="L233" s="6">
        <v>0</v>
      </c>
      <c r="M233" s="2">
        <v>0</v>
      </c>
      <c r="N233" s="2">
        <v>0</v>
      </c>
      <c r="O233" t="s">
        <v>353</v>
      </c>
      <c r="P233" t="s">
        <v>353</v>
      </c>
      <c r="Q233" t="s">
        <v>353</v>
      </c>
      <c r="R233" s="2">
        <v>125</v>
      </c>
      <c r="S233" s="6">
        <v>406</v>
      </c>
      <c r="T233" t="s">
        <v>27</v>
      </c>
    </row>
    <row r="234" spans="1:20" x14ac:dyDescent="0.3">
      <c r="A234" t="s">
        <v>20</v>
      </c>
      <c r="B234" t="s">
        <v>67</v>
      </c>
      <c r="C234" t="s">
        <v>68</v>
      </c>
      <c r="D234" t="s">
        <v>23</v>
      </c>
      <c r="E234" t="s">
        <v>30</v>
      </c>
      <c r="F234" s="5">
        <v>27</v>
      </c>
      <c r="G234">
        <v>15</v>
      </c>
      <c r="H234" t="s">
        <v>25</v>
      </c>
      <c r="I234" t="s">
        <v>37</v>
      </c>
      <c r="J234" s="6">
        <v>537</v>
      </c>
      <c r="K234" s="2">
        <v>0</v>
      </c>
      <c r="L234" s="6">
        <v>0</v>
      </c>
      <c r="M234" s="2">
        <v>0</v>
      </c>
      <c r="N234" s="2">
        <v>0</v>
      </c>
      <c r="O234" t="s">
        <v>353</v>
      </c>
      <c r="P234" t="s">
        <v>353</v>
      </c>
      <c r="Q234" t="s">
        <v>353</v>
      </c>
      <c r="R234" s="2">
        <v>125</v>
      </c>
      <c r="S234" s="6">
        <v>513</v>
      </c>
      <c r="T234" t="s">
        <v>42</v>
      </c>
    </row>
    <row r="235" spans="1:20" x14ac:dyDescent="0.3">
      <c r="A235" t="s">
        <v>20</v>
      </c>
      <c r="B235" t="s">
        <v>67</v>
      </c>
      <c r="C235" t="s">
        <v>68</v>
      </c>
      <c r="D235" t="s">
        <v>23</v>
      </c>
      <c r="E235" t="s">
        <v>30</v>
      </c>
      <c r="F235" s="5">
        <v>27</v>
      </c>
      <c r="G235">
        <v>15</v>
      </c>
      <c r="H235" t="s">
        <v>31</v>
      </c>
      <c r="I235" t="s">
        <v>37</v>
      </c>
      <c r="J235" s="6">
        <v>725</v>
      </c>
      <c r="K235" s="2">
        <v>0</v>
      </c>
      <c r="L235" s="6">
        <v>0</v>
      </c>
      <c r="M235" s="2">
        <v>0</v>
      </c>
      <c r="N235" s="2">
        <v>0</v>
      </c>
      <c r="O235" t="s">
        <v>353</v>
      </c>
      <c r="P235" t="s">
        <v>353</v>
      </c>
      <c r="Q235" t="s">
        <v>353</v>
      </c>
      <c r="R235" s="2">
        <v>125</v>
      </c>
      <c r="S235" s="6">
        <v>713</v>
      </c>
      <c r="T235" t="s">
        <v>42</v>
      </c>
    </row>
    <row r="236" spans="1:20" x14ac:dyDescent="0.3">
      <c r="A236" t="s">
        <v>20</v>
      </c>
      <c r="B236" t="s">
        <v>54</v>
      </c>
      <c r="C236" t="s">
        <v>55</v>
      </c>
      <c r="D236" t="s">
        <v>23</v>
      </c>
      <c r="E236" t="s">
        <v>30</v>
      </c>
      <c r="F236" s="5">
        <v>27</v>
      </c>
      <c r="G236">
        <v>8</v>
      </c>
      <c r="H236" t="s">
        <v>25</v>
      </c>
      <c r="I236" t="s">
        <v>37</v>
      </c>
      <c r="J236" s="6">
        <v>563</v>
      </c>
      <c r="K236" s="2">
        <v>0</v>
      </c>
      <c r="L236" s="6">
        <v>0</v>
      </c>
      <c r="M236" s="2">
        <v>0</v>
      </c>
      <c r="N236" s="2">
        <v>0</v>
      </c>
      <c r="O236" t="s">
        <v>353</v>
      </c>
      <c r="P236" t="s">
        <v>353</v>
      </c>
      <c r="Q236" t="s">
        <v>353</v>
      </c>
      <c r="R236" s="2">
        <v>125</v>
      </c>
      <c r="S236" s="6">
        <v>548</v>
      </c>
      <c r="T236" t="s">
        <v>42</v>
      </c>
    </row>
    <row r="237" spans="1:20" x14ac:dyDescent="0.3">
      <c r="A237" t="s">
        <v>20</v>
      </c>
      <c r="B237" t="s">
        <v>54</v>
      </c>
      <c r="C237" t="s">
        <v>55</v>
      </c>
      <c r="D237" t="s">
        <v>23</v>
      </c>
      <c r="E237" t="s">
        <v>30</v>
      </c>
      <c r="F237" s="5">
        <v>27</v>
      </c>
      <c r="G237">
        <v>8</v>
      </c>
      <c r="H237" t="s">
        <v>31</v>
      </c>
      <c r="I237" t="s">
        <v>37</v>
      </c>
      <c r="J237" s="6">
        <v>725</v>
      </c>
      <c r="K237" s="2">
        <v>0</v>
      </c>
      <c r="L237" s="6">
        <v>0</v>
      </c>
      <c r="M237" s="2">
        <v>0</v>
      </c>
      <c r="N237" s="2">
        <v>0</v>
      </c>
      <c r="O237" t="s">
        <v>353</v>
      </c>
      <c r="P237" t="s">
        <v>353</v>
      </c>
      <c r="Q237" t="s">
        <v>353</v>
      </c>
      <c r="R237" s="2">
        <v>125</v>
      </c>
      <c r="S237" s="6">
        <v>713</v>
      </c>
      <c r="T237" t="s">
        <v>42</v>
      </c>
    </row>
    <row r="238" spans="1:20" x14ac:dyDescent="0.3">
      <c r="A238" t="s">
        <v>20</v>
      </c>
      <c r="B238" t="s">
        <v>28</v>
      </c>
      <c r="C238" t="s">
        <v>29</v>
      </c>
      <c r="D238" t="s">
        <v>23</v>
      </c>
      <c r="E238" t="s">
        <v>30</v>
      </c>
      <c r="F238" s="5">
        <v>27</v>
      </c>
      <c r="G238">
        <v>15</v>
      </c>
      <c r="H238" t="s">
        <v>25</v>
      </c>
      <c r="I238" t="s">
        <v>37</v>
      </c>
      <c r="J238" s="6">
        <v>537</v>
      </c>
      <c r="K238" s="2">
        <v>0</v>
      </c>
      <c r="L238" s="6">
        <v>0</v>
      </c>
      <c r="M238" s="2">
        <v>0</v>
      </c>
      <c r="N238" s="2">
        <v>0</v>
      </c>
      <c r="O238" t="s">
        <v>353</v>
      </c>
      <c r="P238" t="s">
        <v>353</v>
      </c>
      <c r="Q238" t="s">
        <v>353</v>
      </c>
      <c r="R238" s="2">
        <v>125</v>
      </c>
      <c r="S238" s="6">
        <v>513</v>
      </c>
      <c r="T238" t="s">
        <v>42</v>
      </c>
    </row>
    <row r="239" spans="1:20" x14ac:dyDescent="0.3">
      <c r="A239" t="s">
        <v>20</v>
      </c>
      <c r="B239" t="s">
        <v>28</v>
      </c>
      <c r="C239" t="s">
        <v>29</v>
      </c>
      <c r="D239" t="s">
        <v>23</v>
      </c>
      <c r="E239" t="s">
        <v>30</v>
      </c>
      <c r="F239" s="5">
        <v>27</v>
      </c>
      <c r="G239">
        <v>15</v>
      </c>
      <c r="H239" t="s">
        <v>31</v>
      </c>
      <c r="I239" t="s">
        <v>37</v>
      </c>
      <c r="J239" s="6">
        <v>725</v>
      </c>
      <c r="K239" s="2">
        <v>0</v>
      </c>
      <c r="L239" s="6">
        <v>0</v>
      </c>
      <c r="M239" s="2">
        <v>0</v>
      </c>
      <c r="N239" s="2">
        <v>0</v>
      </c>
      <c r="O239" t="s">
        <v>353</v>
      </c>
      <c r="P239" t="s">
        <v>353</v>
      </c>
      <c r="Q239" t="s">
        <v>353</v>
      </c>
      <c r="R239" s="2">
        <v>125</v>
      </c>
      <c r="S239" s="6">
        <v>713</v>
      </c>
      <c r="T239" t="s">
        <v>42</v>
      </c>
    </row>
    <row r="240" spans="1:20" x14ac:dyDescent="0.3">
      <c r="A240" t="s">
        <v>20</v>
      </c>
      <c r="B240" t="s">
        <v>84</v>
      </c>
      <c r="C240" t="s">
        <v>85</v>
      </c>
      <c r="D240" t="s">
        <v>23</v>
      </c>
      <c r="E240" t="s">
        <v>30</v>
      </c>
      <c r="F240" s="5">
        <v>27</v>
      </c>
      <c r="G240">
        <v>15</v>
      </c>
      <c r="H240" t="s">
        <v>25</v>
      </c>
      <c r="I240" t="s">
        <v>37</v>
      </c>
      <c r="J240" s="6">
        <v>537</v>
      </c>
      <c r="K240" s="2">
        <v>0</v>
      </c>
      <c r="L240" s="6">
        <v>0</v>
      </c>
      <c r="M240" s="2">
        <v>0</v>
      </c>
      <c r="N240" s="2">
        <v>0</v>
      </c>
      <c r="O240" t="s">
        <v>353</v>
      </c>
      <c r="P240" t="s">
        <v>353</v>
      </c>
      <c r="Q240" t="s">
        <v>353</v>
      </c>
      <c r="R240" s="2">
        <v>125</v>
      </c>
      <c r="S240" s="6">
        <v>513</v>
      </c>
      <c r="T240" t="s">
        <v>42</v>
      </c>
    </row>
    <row r="241" spans="1:20" x14ac:dyDescent="0.3">
      <c r="A241" t="s">
        <v>20</v>
      </c>
      <c r="B241" t="s">
        <v>84</v>
      </c>
      <c r="C241" t="s">
        <v>85</v>
      </c>
      <c r="D241" t="s">
        <v>23</v>
      </c>
      <c r="E241" t="s">
        <v>30</v>
      </c>
      <c r="F241" s="5">
        <v>27</v>
      </c>
      <c r="G241">
        <v>15</v>
      </c>
      <c r="H241" t="s">
        <v>31</v>
      </c>
      <c r="I241" t="s">
        <v>37</v>
      </c>
      <c r="J241" s="6">
        <v>725</v>
      </c>
      <c r="K241" s="2">
        <v>0</v>
      </c>
      <c r="L241" s="6">
        <v>0</v>
      </c>
      <c r="M241" s="2">
        <v>0</v>
      </c>
      <c r="N241" s="2">
        <v>0</v>
      </c>
      <c r="O241" t="s">
        <v>353</v>
      </c>
      <c r="P241" t="s">
        <v>353</v>
      </c>
      <c r="Q241" t="s">
        <v>353</v>
      </c>
      <c r="R241" s="2">
        <v>125</v>
      </c>
      <c r="S241" s="6">
        <v>713</v>
      </c>
      <c r="T241" t="s">
        <v>42</v>
      </c>
    </row>
    <row r="242" spans="1:20" x14ac:dyDescent="0.3">
      <c r="A242" t="s">
        <v>20</v>
      </c>
      <c r="B242" t="s">
        <v>89</v>
      </c>
      <c r="C242" t="s">
        <v>90</v>
      </c>
      <c r="D242" t="s">
        <v>23</v>
      </c>
      <c r="E242">
        <v>2117</v>
      </c>
      <c r="F242" s="5">
        <v>27</v>
      </c>
      <c r="G242">
        <v>8</v>
      </c>
      <c r="H242" t="s">
        <v>25</v>
      </c>
      <c r="I242" t="s">
        <v>37</v>
      </c>
      <c r="J242" s="6">
        <v>550</v>
      </c>
      <c r="K242" s="2">
        <v>0</v>
      </c>
      <c r="L242" s="6">
        <v>0</v>
      </c>
      <c r="M242" s="2">
        <v>0</v>
      </c>
      <c r="N242" s="2">
        <v>0</v>
      </c>
      <c r="O242" t="s">
        <v>353</v>
      </c>
      <c r="P242" t="s">
        <v>353</v>
      </c>
      <c r="Q242" t="s">
        <v>353</v>
      </c>
      <c r="R242" s="2">
        <v>125</v>
      </c>
      <c r="S242" s="6">
        <v>513</v>
      </c>
      <c r="T242" t="s">
        <v>42</v>
      </c>
    </row>
    <row r="243" spans="1:20" x14ac:dyDescent="0.3">
      <c r="A243" t="s">
        <v>20</v>
      </c>
      <c r="B243" t="s">
        <v>89</v>
      </c>
      <c r="C243" t="s">
        <v>90</v>
      </c>
      <c r="D243" t="s">
        <v>23</v>
      </c>
      <c r="E243">
        <v>2117</v>
      </c>
      <c r="F243" s="5">
        <v>27</v>
      </c>
      <c r="G243">
        <v>8</v>
      </c>
      <c r="H243" t="s">
        <v>31</v>
      </c>
      <c r="I243" t="s">
        <v>37</v>
      </c>
      <c r="J243" s="6">
        <v>707</v>
      </c>
      <c r="K243" s="2">
        <v>0</v>
      </c>
      <c r="L243" s="6">
        <v>0</v>
      </c>
      <c r="M243" s="2">
        <v>0</v>
      </c>
      <c r="N243" s="2">
        <v>0</v>
      </c>
      <c r="O243" t="s">
        <v>353</v>
      </c>
      <c r="P243" t="s">
        <v>353</v>
      </c>
      <c r="Q243" t="s">
        <v>353</v>
      </c>
      <c r="R243" s="2">
        <v>125</v>
      </c>
      <c r="S243" s="6">
        <v>710</v>
      </c>
      <c r="T243" t="s">
        <v>42</v>
      </c>
    </row>
    <row r="244" spans="1:20" x14ac:dyDescent="0.3">
      <c r="A244" t="s">
        <v>20</v>
      </c>
      <c r="B244" t="s">
        <v>73</v>
      </c>
      <c r="C244" t="s">
        <v>74</v>
      </c>
      <c r="D244" t="s">
        <v>23</v>
      </c>
      <c r="E244" t="s">
        <v>30</v>
      </c>
      <c r="F244" s="5">
        <v>27</v>
      </c>
      <c r="G244">
        <v>8</v>
      </c>
      <c r="H244" t="s">
        <v>25</v>
      </c>
      <c r="I244" t="s">
        <v>37</v>
      </c>
      <c r="J244" s="6">
        <v>563</v>
      </c>
      <c r="K244" s="2">
        <v>0</v>
      </c>
      <c r="L244" s="6">
        <v>0</v>
      </c>
      <c r="M244" s="2">
        <v>0</v>
      </c>
      <c r="N244" s="2">
        <v>0</v>
      </c>
      <c r="O244" t="s">
        <v>353</v>
      </c>
      <c r="P244" t="s">
        <v>353</v>
      </c>
      <c r="Q244" t="s">
        <v>353</v>
      </c>
      <c r="R244" s="2">
        <v>125</v>
      </c>
      <c r="S244" s="6">
        <v>548</v>
      </c>
      <c r="T244" t="s">
        <v>42</v>
      </c>
    </row>
    <row r="245" spans="1:20" x14ac:dyDescent="0.3">
      <c r="A245" t="s">
        <v>20</v>
      </c>
      <c r="B245" t="s">
        <v>73</v>
      </c>
      <c r="C245" t="s">
        <v>74</v>
      </c>
      <c r="D245" t="s">
        <v>23</v>
      </c>
      <c r="E245" t="s">
        <v>30</v>
      </c>
      <c r="F245" s="5">
        <v>27</v>
      </c>
      <c r="G245">
        <v>8</v>
      </c>
      <c r="H245" t="s">
        <v>31</v>
      </c>
      <c r="I245" t="s">
        <v>37</v>
      </c>
      <c r="J245" s="6">
        <v>725</v>
      </c>
      <c r="K245" s="2">
        <v>0</v>
      </c>
      <c r="L245" s="6">
        <v>0</v>
      </c>
      <c r="M245" s="2">
        <v>0</v>
      </c>
      <c r="N245" s="2">
        <v>0</v>
      </c>
      <c r="O245" t="s">
        <v>353</v>
      </c>
      <c r="P245" t="s">
        <v>353</v>
      </c>
      <c r="Q245" t="s">
        <v>353</v>
      </c>
      <c r="R245" s="2">
        <v>125</v>
      </c>
      <c r="S245" s="6">
        <v>713</v>
      </c>
      <c r="T245" t="s">
        <v>42</v>
      </c>
    </row>
    <row r="246" spans="1:20" x14ac:dyDescent="0.3">
      <c r="A246" t="s">
        <v>20</v>
      </c>
      <c r="B246" t="s">
        <v>111</v>
      </c>
      <c r="C246" t="s">
        <v>112</v>
      </c>
      <c r="D246" t="s">
        <v>23</v>
      </c>
      <c r="E246" t="s">
        <v>30</v>
      </c>
      <c r="F246" s="5">
        <v>27</v>
      </c>
      <c r="G246">
        <v>8</v>
      </c>
      <c r="H246" t="s">
        <v>25</v>
      </c>
      <c r="I246" t="s">
        <v>37</v>
      </c>
      <c r="J246" s="6">
        <v>563</v>
      </c>
      <c r="K246" s="2">
        <v>0</v>
      </c>
      <c r="L246" s="6">
        <v>0</v>
      </c>
      <c r="M246" s="2">
        <v>0</v>
      </c>
      <c r="N246" s="2">
        <v>0</v>
      </c>
      <c r="O246" t="s">
        <v>353</v>
      </c>
      <c r="P246" t="s">
        <v>353</v>
      </c>
      <c r="Q246" t="s">
        <v>353</v>
      </c>
      <c r="R246" s="2">
        <v>125</v>
      </c>
      <c r="S246" s="6">
        <v>548</v>
      </c>
      <c r="T246" t="s">
        <v>42</v>
      </c>
    </row>
    <row r="247" spans="1:20" x14ac:dyDescent="0.3">
      <c r="A247" t="s">
        <v>20</v>
      </c>
      <c r="B247" t="s">
        <v>111</v>
      </c>
      <c r="C247" t="s">
        <v>112</v>
      </c>
      <c r="D247" t="s">
        <v>23</v>
      </c>
      <c r="E247" t="s">
        <v>30</v>
      </c>
      <c r="F247" s="5">
        <v>27</v>
      </c>
      <c r="G247">
        <v>8</v>
      </c>
      <c r="H247" t="s">
        <v>31</v>
      </c>
      <c r="I247" t="s">
        <v>37</v>
      </c>
      <c r="J247" s="6">
        <v>725</v>
      </c>
      <c r="K247" s="2">
        <v>0</v>
      </c>
      <c r="L247" s="6">
        <v>0</v>
      </c>
      <c r="M247" s="2">
        <v>0</v>
      </c>
      <c r="N247" s="2">
        <v>0</v>
      </c>
      <c r="O247" t="s">
        <v>353</v>
      </c>
      <c r="P247" t="s">
        <v>353</v>
      </c>
      <c r="Q247" t="s">
        <v>353</v>
      </c>
      <c r="R247" s="2">
        <v>125</v>
      </c>
      <c r="S247" s="6">
        <v>713</v>
      </c>
      <c r="T247" t="s">
        <v>42</v>
      </c>
    </row>
    <row r="248" spans="1:20" x14ac:dyDescent="0.3">
      <c r="A248" t="s">
        <v>20</v>
      </c>
      <c r="B248" t="s">
        <v>77</v>
      </c>
      <c r="C248" t="s">
        <v>78</v>
      </c>
      <c r="D248" t="s">
        <v>23</v>
      </c>
      <c r="E248" t="s">
        <v>30</v>
      </c>
      <c r="F248" s="5">
        <v>27</v>
      </c>
      <c r="G248">
        <v>8</v>
      </c>
      <c r="H248" t="s">
        <v>25</v>
      </c>
      <c r="I248" t="s">
        <v>37</v>
      </c>
      <c r="J248" s="6">
        <v>563</v>
      </c>
      <c r="K248" s="2">
        <v>0</v>
      </c>
      <c r="L248" s="6">
        <v>0</v>
      </c>
      <c r="M248" s="2">
        <v>0</v>
      </c>
      <c r="N248" s="2">
        <v>0</v>
      </c>
      <c r="O248" t="s">
        <v>353</v>
      </c>
      <c r="P248" t="s">
        <v>353</v>
      </c>
      <c r="Q248" t="s">
        <v>353</v>
      </c>
      <c r="R248" s="2">
        <v>125</v>
      </c>
      <c r="S248" s="6">
        <v>548</v>
      </c>
      <c r="T248" t="s">
        <v>42</v>
      </c>
    </row>
    <row r="249" spans="1:20" x14ac:dyDescent="0.3">
      <c r="A249" t="s">
        <v>20</v>
      </c>
      <c r="B249" t="s">
        <v>77</v>
      </c>
      <c r="C249" t="s">
        <v>78</v>
      </c>
      <c r="D249" t="s">
        <v>23</v>
      </c>
      <c r="E249" t="s">
        <v>30</v>
      </c>
      <c r="F249" s="5">
        <v>27</v>
      </c>
      <c r="G249">
        <v>8</v>
      </c>
      <c r="H249" t="s">
        <v>31</v>
      </c>
      <c r="I249" t="s">
        <v>37</v>
      </c>
      <c r="J249" s="6">
        <v>725</v>
      </c>
      <c r="K249" s="2">
        <v>0</v>
      </c>
      <c r="L249" s="6">
        <v>0</v>
      </c>
      <c r="M249" s="2">
        <v>0</v>
      </c>
      <c r="N249" s="2">
        <v>0</v>
      </c>
      <c r="O249" t="s">
        <v>353</v>
      </c>
      <c r="P249" t="s">
        <v>353</v>
      </c>
      <c r="Q249" t="s">
        <v>353</v>
      </c>
      <c r="R249" s="2">
        <v>125</v>
      </c>
      <c r="S249" s="6">
        <v>713</v>
      </c>
      <c r="T249" t="s">
        <v>42</v>
      </c>
    </row>
    <row r="250" spans="1:20" x14ac:dyDescent="0.3">
      <c r="A250" t="s">
        <v>32</v>
      </c>
      <c r="B250" t="s">
        <v>79</v>
      </c>
      <c r="C250" t="s">
        <v>80</v>
      </c>
      <c r="D250" t="s">
        <v>35</v>
      </c>
      <c r="E250">
        <v>1886</v>
      </c>
      <c r="F250" s="5">
        <v>27</v>
      </c>
      <c r="G250">
        <v>8</v>
      </c>
      <c r="H250" t="s">
        <v>25</v>
      </c>
      <c r="I250" t="s">
        <v>219</v>
      </c>
      <c r="J250" s="6">
        <v>565</v>
      </c>
      <c r="K250" s="2">
        <v>8</v>
      </c>
      <c r="L250" s="6">
        <v>625</v>
      </c>
      <c r="M250" s="2">
        <v>1</v>
      </c>
      <c r="N250" s="2">
        <v>1</v>
      </c>
      <c r="O250" t="s">
        <v>353</v>
      </c>
      <c r="P250" t="s">
        <v>353</v>
      </c>
      <c r="Q250" t="s">
        <v>353</v>
      </c>
      <c r="R250" s="2">
        <v>125</v>
      </c>
      <c r="S250" s="6">
        <v>5000</v>
      </c>
      <c r="T250" t="s">
        <v>42</v>
      </c>
    </row>
    <row r="251" spans="1:20" x14ac:dyDescent="0.3">
      <c r="A251" t="s">
        <v>32</v>
      </c>
      <c r="B251" t="s">
        <v>79</v>
      </c>
      <c r="C251" t="s">
        <v>80</v>
      </c>
      <c r="D251" t="s">
        <v>35</v>
      </c>
      <c r="E251">
        <v>1886</v>
      </c>
      <c r="F251" s="5">
        <v>27</v>
      </c>
      <c r="G251">
        <v>8</v>
      </c>
      <c r="H251" t="s">
        <v>31</v>
      </c>
      <c r="I251" t="s">
        <v>219</v>
      </c>
      <c r="J251" s="6">
        <v>604</v>
      </c>
      <c r="K251" s="2">
        <v>8</v>
      </c>
      <c r="L251" s="6">
        <v>573</v>
      </c>
      <c r="M251" s="2">
        <v>1</v>
      </c>
      <c r="N251" s="2">
        <v>1</v>
      </c>
      <c r="O251" t="s">
        <v>353</v>
      </c>
      <c r="P251" t="s">
        <v>353</v>
      </c>
      <c r="Q251" t="s">
        <v>353</v>
      </c>
      <c r="R251" s="2">
        <v>125</v>
      </c>
      <c r="S251" s="6">
        <v>604</v>
      </c>
      <c r="T251" t="s">
        <v>42</v>
      </c>
    </row>
    <row r="252" spans="1:20" x14ac:dyDescent="0.3">
      <c r="A252" t="s">
        <v>32</v>
      </c>
      <c r="B252" t="s">
        <v>97</v>
      </c>
      <c r="C252" t="s">
        <v>98</v>
      </c>
      <c r="D252" t="s">
        <v>35</v>
      </c>
      <c r="E252">
        <v>1886</v>
      </c>
      <c r="F252" s="5">
        <v>27</v>
      </c>
      <c r="G252">
        <v>15</v>
      </c>
      <c r="H252" t="s">
        <v>25</v>
      </c>
      <c r="I252" t="s">
        <v>219</v>
      </c>
      <c r="J252" s="6">
        <v>521</v>
      </c>
      <c r="K252" s="2">
        <v>8</v>
      </c>
      <c r="L252" s="6">
        <v>625</v>
      </c>
      <c r="M252" s="2">
        <v>1</v>
      </c>
      <c r="N252" s="2">
        <v>1</v>
      </c>
      <c r="O252" t="s">
        <v>353</v>
      </c>
      <c r="P252" t="s">
        <v>353</v>
      </c>
      <c r="Q252" t="s">
        <v>353</v>
      </c>
      <c r="R252" s="2">
        <v>125</v>
      </c>
      <c r="S252" s="6">
        <v>5000</v>
      </c>
      <c r="T252" t="s">
        <v>42</v>
      </c>
    </row>
    <row r="253" spans="1:20" x14ac:dyDescent="0.3">
      <c r="A253" t="s">
        <v>32</v>
      </c>
      <c r="B253" t="s">
        <v>97</v>
      </c>
      <c r="C253" t="s">
        <v>98</v>
      </c>
      <c r="D253" t="s">
        <v>35</v>
      </c>
      <c r="E253">
        <v>1886</v>
      </c>
      <c r="F253" s="5">
        <v>27</v>
      </c>
      <c r="G253">
        <v>15</v>
      </c>
      <c r="H253" t="s">
        <v>31</v>
      </c>
      <c r="I253" t="s">
        <v>37</v>
      </c>
      <c r="J253" s="6">
        <v>530</v>
      </c>
      <c r="K253" s="2">
        <v>0</v>
      </c>
      <c r="L253" s="6">
        <v>0</v>
      </c>
      <c r="M253" s="2">
        <v>0</v>
      </c>
      <c r="N253" s="2">
        <v>0</v>
      </c>
      <c r="O253" t="s">
        <v>353</v>
      </c>
      <c r="P253" t="s">
        <v>353</v>
      </c>
      <c r="Q253" t="s">
        <v>353</v>
      </c>
      <c r="R253" s="2">
        <v>125</v>
      </c>
      <c r="S253" s="6">
        <v>513</v>
      </c>
      <c r="T253" t="s">
        <v>42</v>
      </c>
    </row>
    <row r="254" spans="1:20" x14ac:dyDescent="0.3">
      <c r="A254" t="s">
        <v>32</v>
      </c>
      <c r="B254" t="s">
        <v>101</v>
      </c>
      <c r="C254" t="s">
        <v>102</v>
      </c>
      <c r="D254" t="s">
        <v>35</v>
      </c>
      <c r="E254" t="s">
        <v>45</v>
      </c>
      <c r="F254" s="5">
        <v>27</v>
      </c>
      <c r="G254">
        <v>22</v>
      </c>
      <c r="H254" t="s">
        <v>25</v>
      </c>
      <c r="I254" t="s">
        <v>37</v>
      </c>
      <c r="J254" s="6">
        <v>550</v>
      </c>
      <c r="K254" s="2">
        <v>0</v>
      </c>
      <c r="L254" s="6">
        <v>0</v>
      </c>
      <c r="M254" s="2">
        <v>0</v>
      </c>
      <c r="N254" s="2">
        <v>0</v>
      </c>
      <c r="O254" t="s">
        <v>353</v>
      </c>
      <c r="P254" t="s">
        <v>353</v>
      </c>
      <c r="Q254" t="s">
        <v>353</v>
      </c>
      <c r="R254" s="2">
        <v>125</v>
      </c>
      <c r="S254" s="6">
        <v>513</v>
      </c>
      <c r="T254" t="s">
        <v>42</v>
      </c>
    </row>
    <row r="255" spans="1:20" x14ac:dyDescent="0.3">
      <c r="A255" t="s">
        <v>32</v>
      </c>
      <c r="B255" t="s">
        <v>101</v>
      </c>
      <c r="C255" t="s">
        <v>102</v>
      </c>
      <c r="D255" t="s">
        <v>35</v>
      </c>
      <c r="E255" t="s">
        <v>45</v>
      </c>
      <c r="F255" s="5">
        <v>27</v>
      </c>
      <c r="G255">
        <v>22</v>
      </c>
      <c r="H255" t="s">
        <v>31</v>
      </c>
      <c r="I255" t="s">
        <v>37</v>
      </c>
      <c r="J255" s="6">
        <v>543</v>
      </c>
      <c r="K255" s="2">
        <v>0</v>
      </c>
      <c r="L255" s="6">
        <v>0</v>
      </c>
      <c r="M255" s="2">
        <v>0</v>
      </c>
      <c r="N255" s="2">
        <v>0</v>
      </c>
      <c r="O255" t="s">
        <v>353</v>
      </c>
      <c r="P255" t="s">
        <v>353</v>
      </c>
      <c r="Q255" t="s">
        <v>353</v>
      </c>
      <c r="R255" s="2">
        <v>125</v>
      </c>
      <c r="S255" s="6">
        <v>513</v>
      </c>
      <c r="T255" t="s">
        <v>42</v>
      </c>
    </row>
    <row r="256" spans="1:20" x14ac:dyDescent="0.3">
      <c r="A256" t="s">
        <v>20</v>
      </c>
      <c r="B256" t="s">
        <v>67</v>
      </c>
      <c r="C256" t="s">
        <v>68</v>
      </c>
      <c r="D256" t="s">
        <v>23</v>
      </c>
      <c r="E256" t="s">
        <v>30</v>
      </c>
      <c r="F256" s="5">
        <v>28</v>
      </c>
      <c r="G256">
        <v>22</v>
      </c>
      <c r="H256" t="s">
        <v>25</v>
      </c>
      <c r="I256" t="s">
        <v>37</v>
      </c>
      <c r="J256" s="6">
        <v>4071</v>
      </c>
      <c r="K256" s="2">
        <v>0</v>
      </c>
      <c r="L256" s="6">
        <v>0</v>
      </c>
      <c r="M256" s="2">
        <v>0</v>
      </c>
      <c r="N256" s="2">
        <v>0</v>
      </c>
      <c r="O256" t="s">
        <v>353</v>
      </c>
      <c r="P256" t="s">
        <v>353</v>
      </c>
      <c r="Q256" t="s">
        <v>353</v>
      </c>
      <c r="R256" s="2">
        <v>125</v>
      </c>
      <c r="S256" s="6">
        <v>4260</v>
      </c>
      <c r="T256" t="s">
        <v>220</v>
      </c>
    </row>
    <row r="257" spans="1:20" x14ac:dyDescent="0.3">
      <c r="A257" t="s">
        <v>20</v>
      </c>
      <c r="B257" t="s">
        <v>67</v>
      </c>
      <c r="C257" t="s">
        <v>68</v>
      </c>
      <c r="D257" t="s">
        <v>23</v>
      </c>
      <c r="E257" t="s">
        <v>30</v>
      </c>
      <c r="F257" s="5">
        <v>28</v>
      </c>
      <c r="G257">
        <v>22</v>
      </c>
      <c r="H257" t="s">
        <v>31</v>
      </c>
      <c r="I257" t="s">
        <v>37</v>
      </c>
      <c r="J257" s="6">
        <v>4150</v>
      </c>
      <c r="K257" s="2">
        <v>0</v>
      </c>
      <c r="L257" s="6">
        <v>0</v>
      </c>
      <c r="M257" s="2">
        <v>0</v>
      </c>
      <c r="N257" s="2">
        <v>0</v>
      </c>
      <c r="O257" t="s">
        <v>353</v>
      </c>
      <c r="P257" t="s">
        <v>353</v>
      </c>
      <c r="Q257" t="s">
        <v>353</v>
      </c>
      <c r="R257" s="2">
        <v>125</v>
      </c>
      <c r="S257" s="6">
        <v>4370</v>
      </c>
      <c r="T257" t="s">
        <v>220</v>
      </c>
    </row>
    <row r="258" spans="1:20" x14ac:dyDescent="0.3">
      <c r="A258" t="s">
        <v>20</v>
      </c>
      <c r="B258" t="s">
        <v>54</v>
      </c>
      <c r="C258" t="s">
        <v>55</v>
      </c>
      <c r="D258" t="s">
        <v>23</v>
      </c>
      <c r="E258" t="s">
        <v>30</v>
      </c>
      <c r="F258" s="5">
        <v>28</v>
      </c>
      <c r="G258">
        <v>15</v>
      </c>
      <c r="H258" t="s">
        <v>25</v>
      </c>
      <c r="I258" t="s">
        <v>37</v>
      </c>
      <c r="J258" s="6">
        <v>4064</v>
      </c>
      <c r="K258" s="2">
        <v>0</v>
      </c>
      <c r="L258" s="6">
        <v>0</v>
      </c>
      <c r="M258" s="2">
        <v>0</v>
      </c>
      <c r="N258" s="2">
        <v>0</v>
      </c>
      <c r="O258" t="s">
        <v>353</v>
      </c>
      <c r="P258" t="s">
        <v>353</v>
      </c>
      <c r="Q258" t="s">
        <v>353</v>
      </c>
      <c r="R258" s="2">
        <v>125</v>
      </c>
      <c r="S258" s="6">
        <v>4260</v>
      </c>
      <c r="T258" t="s">
        <v>220</v>
      </c>
    </row>
    <row r="259" spans="1:20" x14ac:dyDescent="0.3">
      <c r="A259" t="s">
        <v>20</v>
      </c>
      <c r="B259" t="s">
        <v>54</v>
      </c>
      <c r="C259" t="s">
        <v>55</v>
      </c>
      <c r="D259" t="s">
        <v>23</v>
      </c>
      <c r="E259" t="s">
        <v>30</v>
      </c>
      <c r="F259" s="5">
        <v>28</v>
      </c>
      <c r="G259">
        <v>15</v>
      </c>
      <c r="H259" t="s">
        <v>31</v>
      </c>
      <c r="I259" t="s">
        <v>37</v>
      </c>
      <c r="J259" s="6">
        <v>4133</v>
      </c>
      <c r="K259" s="2">
        <v>0</v>
      </c>
      <c r="L259" s="6">
        <v>0</v>
      </c>
      <c r="M259" s="2">
        <v>0</v>
      </c>
      <c r="N259" s="2">
        <v>0</v>
      </c>
      <c r="O259" t="s">
        <v>353</v>
      </c>
      <c r="P259" t="s">
        <v>353</v>
      </c>
      <c r="Q259" t="s">
        <v>353</v>
      </c>
      <c r="R259" s="2">
        <v>125</v>
      </c>
      <c r="S259" s="6">
        <v>4370</v>
      </c>
      <c r="T259" t="s">
        <v>220</v>
      </c>
    </row>
    <row r="260" spans="1:20" x14ac:dyDescent="0.3">
      <c r="A260" t="s">
        <v>20</v>
      </c>
      <c r="B260" t="s">
        <v>28</v>
      </c>
      <c r="C260" t="s">
        <v>29</v>
      </c>
      <c r="D260" t="s">
        <v>63</v>
      </c>
      <c r="E260" t="s">
        <v>30</v>
      </c>
      <c r="F260" s="5">
        <v>28</v>
      </c>
      <c r="G260">
        <v>22</v>
      </c>
      <c r="H260" t="s">
        <v>25</v>
      </c>
      <c r="I260" t="s">
        <v>56</v>
      </c>
      <c r="J260" s="6">
        <v>4042</v>
      </c>
      <c r="K260" s="2">
        <v>1</v>
      </c>
      <c r="L260" s="6">
        <v>329</v>
      </c>
      <c r="M260" s="2">
        <v>1</v>
      </c>
      <c r="N260" s="2">
        <v>1</v>
      </c>
      <c r="O260" t="s">
        <v>57</v>
      </c>
      <c r="P260" t="s">
        <v>221</v>
      </c>
      <c r="Q260" t="s">
        <v>147</v>
      </c>
      <c r="R260" s="2">
        <v>125</v>
      </c>
      <c r="S260" s="6">
        <v>4260</v>
      </c>
      <c r="T260" t="s">
        <v>220</v>
      </c>
    </row>
    <row r="261" spans="1:20" x14ac:dyDescent="0.3">
      <c r="A261" t="s">
        <v>20</v>
      </c>
      <c r="B261" t="s">
        <v>28</v>
      </c>
      <c r="C261" t="s">
        <v>29</v>
      </c>
      <c r="D261" t="s">
        <v>63</v>
      </c>
      <c r="E261" t="s">
        <v>30</v>
      </c>
      <c r="F261" s="5">
        <v>28</v>
      </c>
      <c r="G261">
        <v>22</v>
      </c>
      <c r="H261" t="s">
        <v>31</v>
      </c>
      <c r="I261" t="s">
        <v>60</v>
      </c>
      <c r="J261" s="6">
        <v>4222</v>
      </c>
      <c r="K261" s="2">
        <v>1</v>
      </c>
      <c r="L261" s="6">
        <v>321</v>
      </c>
      <c r="M261" s="2">
        <v>1</v>
      </c>
      <c r="N261" s="2">
        <v>1</v>
      </c>
      <c r="O261" t="s">
        <v>57</v>
      </c>
      <c r="P261" t="s">
        <v>222</v>
      </c>
      <c r="Q261" t="s">
        <v>62</v>
      </c>
      <c r="R261" s="2">
        <v>125</v>
      </c>
      <c r="S261" s="6">
        <v>4370</v>
      </c>
      <c r="T261" t="s">
        <v>220</v>
      </c>
    </row>
    <row r="262" spans="1:20" x14ac:dyDescent="0.3">
      <c r="A262" t="s">
        <v>20</v>
      </c>
      <c r="B262" t="s">
        <v>84</v>
      </c>
      <c r="C262" t="s">
        <v>85</v>
      </c>
      <c r="D262" t="s">
        <v>23</v>
      </c>
      <c r="E262" t="s">
        <v>30</v>
      </c>
      <c r="F262" s="5">
        <v>28</v>
      </c>
      <c r="G262">
        <v>22</v>
      </c>
      <c r="H262" t="s">
        <v>25</v>
      </c>
      <c r="I262" t="s">
        <v>37</v>
      </c>
      <c r="J262" s="6">
        <v>4071</v>
      </c>
      <c r="K262" s="2">
        <v>0</v>
      </c>
      <c r="L262" s="6">
        <v>0</v>
      </c>
      <c r="M262" s="2">
        <v>0</v>
      </c>
      <c r="N262" s="2">
        <v>0</v>
      </c>
      <c r="O262" t="s">
        <v>353</v>
      </c>
      <c r="P262" t="s">
        <v>353</v>
      </c>
      <c r="Q262" t="s">
        <v>353</v>
      </c>
      <c r="R262" s="2">
        <v>125</v>
      </c>
      <c r="S262" s="6">
        <v>4260</v>
      </c>
      <c r="T262" t="s">
        <v>220</v>
      </c>
    </row>
    <row r="263" spans="1:20" x14ac:dyDescent="0.3">
      <c r="A263" t="s">
        <v>20</v>
      </c>
      <c r="B263" t="s">
        <v>84</v>
      </c>
      <c r="C263" t="s">
        <v>85</v>
      </c>
      <c r="D263" t="s">
        <v>23</v>
      </c>
      <c r="E263" t="s">
        <v>30</v>
      </c>
      <c r="F263" s="5">
        <v>28</v>
      </c>
      <c r="G263">
        <v>22</v>
      </c>
      <c r="H263" t="s">
        <v>31</v>
      </c>
      <c r="I263" t="s">
        <v>37</v>
      </c>
      <c r="J263" s="6">
        <v>4150</v>
      </c>
      <c r="K263" s="2">
        <v>0</v>
      </c>
      <c r="L263" s="6">
        <v>0</v>
      </c>
      <c r="M263" s="2">
        <v>0</v>
      </c>
      <c r="N263" s="2">
        <v>0</v>
      </c>
      <c r="O263" t="s">
        <v>353</v>
      </c>
      <c r="P263" t="s">
        <v>353</v>
      </c>
      <c r="Q263" t="s">
        <v>353</v>
      </c>
      <c r="R263" s="2">
        <v>125</v>
      </c>
      <c r="S263" s="6">
        <v>4370</v>
      </c>
      <c r="T263" t="s">
        <v>220</v>
      </c>
    </row>
    <row r="264" spans="1:20" x14ac:dyDescent="0.3">
      <c r="A264" t="s">
        <v>20</v>
      </c>
      <c r="B264" t="s">
        <v>89</v>
      </c>
      <c r="C264" t="s">
        <v>90</v>
      </c>
      <c r="D264" t="s">
        <v>23</v>
      </c>
      <c r="E264">
        <v>2117</v>
      </c>
      <c r="F264" s="5">
        <v>28</v>
      </c>
      <c r="G264">
        <v>15</v>
      </c>
      <c r="H264" t="s">
        <v>25</v>
      </c>
      <c r="I264" t="s">
        <v>37</v>
      </c>
      <c r="J264" s="6">
        <v>4044</v>
      </c>
      <c r="K264" s="2">
        <v>0</v>
      </c>
      <c r="L264" s="6">
        <v>0</v>
      </c>
      <c r="M264" s="2">
        <v>0</v>
      </c>
      <c r="N264" s="2">
        <v>0</v>
      </c>
      <c r="O264" t="s">
        <v>353</v>
      </c>
      <c r="P264" t="s">
        <v>353</v>
      </c>
      <c r="Q264" t="s">
        <v>353</v>
      </c>
      <c r="R264" s="2">
        <v>125</v>
      </c>
      <c r="S264" s="6">
        <v>4260</v>
      </c>
      <c r="T264" t="s">
        <v>220</v>
      </c>
    </row>
    <row r="265" spans="1:20" x14ac:dyDescent="0.3">
      <c r="A265" t="s">
        <v>20</v>
      </c>
      <c r="B265" t="s">
        <v>89</v>
      </c>
      <c r="C265" t="s">
        <v>90</v>
      </c>
      <c r="D265" t="s">
        <v>23</v>
      </c>
      <c r="E265">
        <v>2117</v>
      </c>
      <c r="F265" s="5">
        <v>28</v>
      </c>
      <c r="G265">
        <v>15</v>
      </c>
      <c r="H265" t="s">
        <v>31</v>
      </c>
      <c r="I265" t="s">
        <v>37</v>
      </c>
      <c r="J265" s="6">
        <v>4108</v>
      </c>
      <c r="K265" s="2">
        <v>0</v>
      </c>
      <c r="L265" s="6">
        <v>0</v>
      </c>
      <c r="M265" s="2">
        <v>0</v>
      </c>
      <c r="N265" s="2">
        <v>0</v>
      </c>
      <c r="O265" t="s">
        <v>353</v>
      </c>
      <c r="P265" t="s">
        <v>353</v>
      </c>
      <c r="Q265" t="s">
        <v>353</v>
      </c>
      <c r="R265" s="2">
        <v>125</v>
      </c>
      <c r="S265" s="6">
        <v>4260</v>
      </c>
      <c r="T265" t="s">
        <v>220</v>
      </c>
    </row>
    <row r="266" spans="1:20" x14ac:dyDescent="0.3">
      <c r="A266" t="s">
        <v>20</v>
      </c>
      <c r="B266" t="s">
        <v>73</v>
      </c>
      <c r="C266" t="s">
        <v>74</v>
      </c>
      <c r="D266" t="s">
        <v>23</v>
      </c>
      <c r="E266" t="s">
        <v>30</v>
      </c>
      <c r="F266" s="5">
        <v>28</v>
      </c>
      <c r="G266">
        <v>15</v>
      </c>
      <c r="H266" t="s">
        <v>25</v>
      </c>
      <c r="I266" t="s">
        <v>56</v>
      </c>
      <c r="J266" s="6">
        <v>4063</v>
      </c>
      <c r="K266" s="2">
        <v>1</v>
      </c>
      <c r="L266" s="6">
        <v>350</v>
      </c>
      <c r="M266" s="2">
        <v>1</v>
      </c>
      <c r="N266" s="2">
        <v>1</v>
      </c>
      <c r="O266" t="s">
        <v>57</v>
      </c>
      <c r="P266" t="s">
        <v>61</v>
      </c>
      <c r="Q266" t="s">
        <v>62</v>
      </c>
      <c r="R266" s="2">
        <v>125</v>
      </c>
      <c r="S266" s="6">
        <v>4260</v>
      </c>
      <c r="T266" t="s">
        <v>220</v>
      </c>
    </row>
    <row r="267" spans="1:20" x14ac:dyDescent="0.3">
      <c r="A267" t="s">
        <v>20</v>
      </c>
      <c r="B267" t="s">
        <v>73</v>
      </c>
      <c r="C267" t="s">
        <v>74</v>
      </c>
      <c r="D267" t="s">
        <v>23</v>
      </c>
      <c r="E267" t="s">
        <v>30</v>
      </c>
      <c r="F267" s="5">
        <v>28</v>
      </c>
      <c r="G267">
        <v>15</v>
      </c>
      <c r="H267" t="s">
        <v>31</v>
      </c>
      <c r="I267" t="s">
        <v>60</v>
      </c>
      <c r="J267" s="6">
        <v>4240</v>
      </c>
      <c r="K267" s="2">
        <v>1</v>
      </c>
      <c r="L267" s="6">
        <v>342</v>
      </c>
      <c r="M267" s="2">
        <v>1</v>
      </c>
      <c r="N267" s="2">
        <v>1</v>
      </c>
      <c r="O267" t="s">
        <v>57</v>
      </c>
      <c r="P267" t="s">
        <v>223</v>
      </c>
      <c r="Q267" t="s">
        <v>224</v>
      </c>
      <c r="R267" s="2">
        <v>125</v>
      </c>
      <c r="S267" s="6">
        <v>4370</v>
      </c>
      <c r="T267" t="s">
        <v>220</v>
      </c>
    </row>
    <row r="268" spans="1:20" x14ac:dyDescent="0.3">
      <c r="A268" t="s">
        <v>20</v>
      </c>
      <c r="B268" t="s">
        <v>111</v>
      </c>
      <c r="C268" t="s">
        <v>112</v>
      </c>
      <c r="D268" t="s">
        <v>23</v>
      </c>
      <c r="E268" t="s">
        <v>30</v>
      </c>
      <c r="F268" s="5">
        <v>28</v>
      </c>
      <c r="G268">
        <v>15</v>
      </c>
      <c r="H268" t="s">
        <v>25</v>
      </c>
      <c r="I268" t="s">
        <v>37</v>
      </c>
      <c r="J268" s="6">
        <v>4064</v>
      </c>
      <c r="K268" s="2">
        <v>0</v>
      </c>
      <c r="L268" s="6">
        <v>0</v>
      </c>
      <c r="M268" s="2">
        <v>0</v>
      </c>
      <c r="N268" s="2">
        <v>0</v>
      </c>
      <c r="O268" t="s">
        <v>353</v>
      </c>
      <c r="P268" t="s">
        <v>353</v>
      </c>
      <c r="Q268" t="s">
        <v>353</v>
      </c>
      <c r="R268" s="2">
        <v>125</v>
      </c>
      <c r="S268" s="6">
        <v>4260</v>
      </c>
      <c r="T268" t="s">
        <v>220</v>
      </c>
    </row>
    <row r="269" spans="1:20" x14ac:dyDescent="0.3">
      <c r="A269" t="s">
        <v>20</v>
      </c>
      <c r="B269" t="s">
        <v>111</v>
      </c>
      <c r="C269" t="s">
        <v>112</v>
      </c>
      <c r="D269" t="s">
        <v>23</v>
      </c>
      <c r="E269" t="s">
        <v>30</v>
      </c>
      <c r="F269" s="5">
        <v>28</v>
      </c>
      <c r="G269">
        <v>15</v>
      </c>
      <c r="H269" t="s">
        <v>31</v>
      </c>
      <c r="I269" t="s">
        <v>37</v>
      </c>
      <c r="J269" s="6">
        <v>4133</v>
      </c>
      <c r="K269" s="2">
        <v>0</v>
      </c>
      <c r="L269" s="6">
        <v>0</v>
      </c>
      <c r="M269" s="2">
        <v>0</v>
      </c>
      <c r="N269" s="2">
        <v>0</v>
      </c>
      <c r="O269" t="s">
        <v>353</v>
      </c>
      <c r="P269" t="s">
        <v>353</v>
      </c>
      <c r="Q269" t="s">
        <v>353</v>
      </c>
      <c r="R269" s="2">
        <v>125</v>
      </c>
      <c r="S269" s="6">
        <v>4370</v>
      </c>
      <c r="T269" t="s">
        <v>220</v>
      </c>
    </row>
    <row r="270" spans="1:20" x14ac:dyDescent="0.3">
      <c r="A270" t="s">
        <v>20</v>
      </c>
      <c r="B270" t="s">
        <v>77</v>
      </c>
      <c r="C270" t="s">
        <v>78</v>
      </c>
      <c r="D270" t="s">
        <v>23</v>
      </c>
      <c r="E270" t="s">
        <v>30</v>
      </c>
      <c r="F270" s="5">
        <v>28</v>
      </c>
      <c r="G270">
        <v>15</v>
      </c>
      <c r="H270" t="s">
        <v>25</v>
      </c>
      <c r="I270" t="s">
        <v>37</v>
      </c>
      <c r="J270" s="6">
        <v>4064</v>
      </c>
      <c r="K270" s="2">
        <v>0</v>
      </c>
      <c r="L270" s="6">
        <v>0</v>
      </c>
      <c r="M270" s="2">
        <v>0</v>
      </c>
      <c r="N270" s="2">
        <v>0</v>
      </c>
      <c r="O270" t="s">
        <v>353</v>
      </c>
      <c r="P270" t="s">
        <v>353</v>
      </c>
      <c r="Q270" t="s">
        <v>353</v>
      </c>
      <c r="R270" s="2">
        <v>125</v>
      </c>
      <c r="S270" s="6">
        <v>4260</v>
      </c>
      <c r="T270" t="s">
        <v>220</v>
      </c>
    </row>
    <row r="271" spans="1:20" x14ac:dyDescent="0.3">
      <c r="A271" t="s">
        <v>20</v>
      </c>
      <c r="B271" t="s">
        <v>77</v>
      </c>
      <c r="C271" t="s">
        <v>78</v>
      </c>
      <c r="D271" t="s">
        <v>23</v>
      </c>
      <c r="E271" t="s">
        <v>30</v>
      </c>
      <c r="F271" s="5">
        <v>28</v>
      </c>
      <c r="G271">
        <v>15</v>
      </c>
      <c r="H271" t="s">
        <v>31</v>
      </c>
      <c r="I271" t="s">
        <v>37</v>
      </c>
      <c r="J271" s="6">
        <v>4133</v>
      </c>
      <c r="K271" s="2">
        <v>0</v>
      </c>
      <c r="L271" s="6">
        <v>0</v>
      </c>
      <c r="M271" s="2">
        <v>0</v>
      </c>
      <c r="N271" s="2">
        <v>0</v>
      </c>
      <c r="O271" t="s">
        <v>353</v>
      </c>
      <c r="P271" t="s">
        <v>353</v>
      </c>
      <c r="Q271" t="s">
        <v>353</v>
      </c>
      <c r="R271" s="2">
        <v>125</v>
      </c>
      <c r="S271" s="6">
        <v>4370</v>
      </c>
      <c r="T271" t="s">
        <v>220</v>
      </c>
    </row>
    <row r="272" spans="1:20" x14ac:dyDescent="0.3">
      <c r="A272" t="s">
        <v>32</v>
      </c>
      <c r="B272" t="s">
        <v>33</v>
      </c>
      <c r="C272" t="s">
        <v>34</v>
      </c>
      <c r="D272" t="s">
        <v>35</v>
      </c>
      <c r="E272" t="s">
        <v>36</v>
      </c>
      <c r="F272" s="5">
        <v>28</v>
      </c>
      <c r="G272">
        <v>22</v>
      </c>
      <c r="H272" t="s">
        <v>31</v>
      </c>
      <c r="I272" t="s">
        <v>37</v>
      </c>
      <c r="J272" s="6">
        <v>3030</v>
      </c>
      <c r="K272" s="2">
        <v>0</v>
      </c>
      <c r="L272" s="6">
        <v>0</v>
      </c>
      <c r="M272" s="2">
        <v>0</v>
      </c>
      <c r="N272" s="2">
        <v>0</v>
      </c>
      <c r="O272" t="s">
        <v>353</v>
      </c>
      <c r="P272" t="s">
        <v>353</v>
      </c>
      <c r="Q272" t="s">
        <v>353</v>
      </c>
      <c r="R272" s="2">
        <v>125</v>
      </c>
      <c r="S272" s="6">
        <v>2692</v>
      </c>
      <c r="T272" t="s">
        <v>42</v>
      </c>
    </row>
    <row r="273" spans="1:20" x14ac:dyDescent="0.3">
      <c r="A273" t="s">
        <v>32</v>
      </c>
      <c r="B273" t="s">
        <v>46</v>
      </c>
      <c r="C273" t="s">
        <v>47</v>
      </c>
      <c r="D273" t="s">
        <v>35</v>
      </c>
      <c r="E273">
        <v>1718</v>
      </c>
      <c r="F273" s="5">
        <v>28</v>
      </c>
      <c r="G273">
        <v>22</v>
      </c>
      <c r="H273" t="s">
        <v>25</v>
      </c>
      <c r="I273" t="s">
        <v>37</v>
      </c>
      <c r="J273" s="6">
        <v>4050</v>
      </c>
      <c r="K273" s="2">
        <v>0</v>
      </c>
      <c r="L273" s="6">
        <v>0</v>
      </c>
      <c r="M273" s="2">
        <v>0</v>
      </c>
      <c r="N273" s="2">
        <v>0</v>
      </c>
      <c r="O273" t="s">
        <v>353</v>
      </c>
      <c r="P273" t="s">
        <v>353</v>
      </c>
      <c r="Q273" t="s">
        <v>353</v>
      </c>
      <c r="R273" s="2">
        <v>125</v>
      </c>
      <c r="S273" s="6">
        <v>4260</v>
      </c>
      <c r="T273" t="s">
        <v>42</v>
      </c>
    </row>
    <row r="274" spans="1:20" x14ac:dyDescent="0.3">
      <c r="A274" t="s">
        <v>32</v>
      </c>
      <c r="B274" t="s">
        <v>46</v>
      </c>
      <c r="C274" t="s">
        <v>47</v>
      </c>
      <c r="D274" t="s">
        <v>35</v>
      </c>
      <c r="E274">
        <v>1718</v>
      </c>
      <c r="F274" s="5">
        <v>28</v>
      </c>
      <c r="G274">
        <v>22</v>
      </c>
      <c r="H274" t="s">
        <v>31</v>
      </c>
      <c r="I274" t="s">
        <v>37</v>
      </c>
      <c r="J274" s="6">
        <v>4059</v>
      </c>
      <c r="K274" s="2">
        <v>0</v>
      </c>
      <c r="L274" s="6">
        <v>0</v>
      </c>
      <c r="M274" s="2">
        <v>0</v>
      </c>
      <c r="N274" s="2">
        <v>0</v>
      </c>
      <c r="O274" t="s">
        <v>353</v>
      </c>
      <c r="P274" t="s">
        <v>353</v>
      </c>
      <c r="Q274" t="s">
        <v>353</v>
      </c>
      <c r="R274" s="2">
        <v>125</v>
      </c>
      <c r="S274" s="6">
        <v>4260</v>
      </c>
      <c r="T274" t="s">
        <v>42</v>
      </c>
    </row>
    <row r="275" spans="1:20" x14ac:dyDescent="0.3">
      <c r="A275" t="s">
        <v>32</v>
      </c>
      <c r="B275" t="s">
        <v>48</v>
      </c>
      <c r="C275" t="s">
        <v>49</v>
      </c>
      <c r="D275" t="s">
        <v>35</v>
      </c>
      <c r="E275" t="s">
        <v>50</v>
      </c>
      <c r="F275" s="5">
        <v>28</v>
      </c>
      <c r="G275">
        <v>22</v>
      </c>
      <c r="H275" t="s">
        <v>25</v>
      </c>
      <c r="I275" t="s">
        <v>37</v>
      </c>
      <c r="J275" s="6">
        <v>4058</v>
      </c>
      <c r="K275" s="2">
        <v>0</v>
      </c>
      <c r="L275" s="6">
        <v>0</v>
      </c>
      <c r="M275" s="2">
        <v>0</v>
      </c>
      <c r="N275" s="2">
        <v>0</v>
      </c>
      <c r="O275" t="s">
        <v>353</v>
      </c>
      <c r="P275" t="s">
        <v>353</v>
      </c>
      <c r="Q275" t="s">
        <v>353</v>
      </c>
      <c r="R275" s="2">
        <v>125</v>
      </c>
      <c r="S275" s="6">
        <v>4260</v>
      </c>
      <c r="T275" t="s">
        <v>42</v>
      </c>
    </row>
    <row r="276" spans="1:20" x14ac:dyDescent="0.3">
      <c r="A276" t="s">
        <v>32</v>
      </c>
      <c r="B276" t="s">
        <v>48</v>
      </c>
      <c r="C276" t="s">
        <v>49</v>
      </c>
      <c r="D276" t="s">
        <v>35</v>
      </c>
      <c r="E276" t="s">
        <v>50</v>
      </c>
      <c r="F276" s="5">
        <v>28</v>
      </c>
      <c r="G276">
        <v>22</v>
      </c>
      <c r="H276" t="s">
        <v>31</v>
      </c>
      <c r="I276" t="s">
        <v>37</v>
      </c>
      <c r="J276" s="6">
        <v>4065</v>
      </c>
      <c r="K276" s="2">
        <v>0</v>
      </c>
      <c r="L276" s="6">
        <v>0</v>
      </c>
      <c r="M276" s="2">
        <v>0</v>
      </c>
      <c r="N276" s="2">
        <v>0</v>
      </c>
      <c r="O276" t="s">
        <v>353</v>
      </c>
      <c r="P276" t="s">
        <v>353</v>
      </c>
      <c r="Q276" t="s">
        <v>353</v>
      </c>
      <c r="R276" s="2">
        <v>125</v>
      </c>
      <c r="S276" s="6">
        <v>4260</v>
      </c>
      <c r="T276" t="s">
        <v>42</v>
      </c>
    </row>
    <row r="277" spans="1:20" x14ac:dyDescent="0.3">
      <c r="A277" t="s">
        <v>20</v>
      </c>
      <c r="B277" t="s">
        <v>67</v>
      </c>
      <c r="C277" t="s">
        <v>68</v>
      </c>
      <c r="D277" t="s">
        <v>23</v>
      </c>
      <c r="E277" t="s">
        <v>30</v>
      </c>
      <c r="F277" s="5">
        <v>29</v>
      </c>
      <c r="G277">
        <v>29</v>
      </c>
      <c r="H277" t="s">
        <v>25</v>
      </c>
      <c r="I277" t="s">
        <v>37</v>
      </c>
      <c r="J277" s="6">
        <v>486</v>
      </c>
      <c r="K277" s="2">
        <v>0</v>
      </c>
      <c r="L277" s="6">
        <v>0</v>
      </c>
      <c r="M277" s="2">
        <v>0</v>
      </c>
      <c r="N277" s="2">
        <v>0</v>
      </c>
      <c r="O277" t="s">
        <v>353</v>
      </c>
      <c r="P277" t="s">
        <v>353</v>
      </c>
      <c r="Q277" t="s">
        <v>353</v>
      </c>
      <c r="R277" s="2">
        <v>125</v>
      </c>
      <c r="S277" s="6">
        <v>497</v>
      </c>
      <c r="T277" t="s">
        <v>354</v>
      </c>
    </row>
    <row r="278" spans="1:20" x14ac:dyDescent="0.3">
      <c r="A278" t="s">
        <v>20</v>
      </c>
      <c r="B278" t="s">
        <v>67</v>
      </c>
      <c r="C278" t="s">
        <v>68</v>
      </c>
      <c r="D278" t="s">
        <v>23</v>
      </c>
      <c r="E278" t="s">
        <v>30</v>
      </c>
      <c r="F278" s="5">
        <v>29</v>
      </c>
      <c r="G278">
        <v>29</v>
      </c>
      <c r="H278" t="s">
        <v>31</v>
      </c>
      <c r="I278" t="s">
        <v>37</v>
      </c>
      <c r="J278" s="6">
        <v>584</v>
      </c>
      <c r="K278" s="2">
        <v>0</v>
      </c>
      <c r="L278" s="6">
        <v>0</v>
      </c>
      <c r="M278" s="2">
        <v>0</v>
      </c>
      <c r="N278" s="2">
        <v>0</v>
      </c>
      <c r="O278" t="s">
        <v>353</v>
      </c>
      <c r="P278" t="s">
        <v>353</v>
      </c>
      <c r="Q278" t="s">
        <v>353</v>
      </c>
      <c r="R278" s="2">
        <v>125</v>
      </c>
      <c r="S278" s="6">
        <v>600</v>
      </c>
      <c r="T278" t="s">
        <v>354</v>
      </c>
    </row>
    <row r="279" spans="1:20" x14ac:dyDescent="0.3">
      <c r="A279" t="s">
        <v>20</v>
      </c>
      <c r="B279" t="s">
        <v>54</v>
      </c>
      <c r="C279" t="s">
        <v>55</v>
      </c>
      <c r="D279" t="s">
        <v>23</v>
      </c>
      <c r="E279" t="s">
        <v>30</v>
      </c>
      <c r="F279" s="5">
        <v>29</v>
      </c>
      <c r="G279">
        <v>22</v>
      </c>
      <c r="H279" t="s">
        <v>25</v>
      </c>
      <c r="I279" t="s">
        <v>37</v>
      </c>
      <c r="J279" s="6">
        <v>528</v>
      </c>
      <c r="K279" s="2">
        <v>0</v>
      </c>
      <c r="L279" s="6">
        <v>0</v>
      </c>
      <c r="M279" s="2">
        <v>0</v>
      </c>
      <c r="N279" s="2">
        <v>0</v>
      </c>
      <c r="O279" t="s">
        <v>353</v>
      </c>
      <c r="P279" t="s">
        <v>353</v>
      </c>
      <c r="Q279" t="s">
        <v>353</v>
      </c>
      <c r="R279" s="2">
        <v>125</v>
      </c>
      <c r="S279" s="6">
        <v>513</v>
      </c>
      <c r="T279" t="s">
        <v>354</v>
      </c>
    </row>
    <row r="280" spans="1:20" x14ac:dyDescent="0.3">
      <c r="A280" t="s">
        <v>20</v>
      </c>
      <c r="B280" t="s">
        <v>54</v>
      </c>
      <c r="C280" t="s">
        <v>55</v>
      </c>
      <c r="D280" t="s">
        <v>23</v>
      </c>
      <c r="E280" t="s">
        <v>30</v>
      </c>
      <c r="F280" s="5">
        <v>29</v>
      </c>
      <c r="G280">
        <v>22</v>
      </c>
      <c r="H280" t="s">
        <v>31</v>
      </c>
      <c r="I280" t="s">
        <v>37</v>
      </c>
      <c r="J280" s="6">
        <v>713</v>
      </c>
      <c r="K280" s="2">
        <v>0</v>
      </c>
      <c r="L280" s="6">
        <v>0</v>
      </c>
      <c r="M280" s="2">
        <v>0</v>
      </c>
      <c r="N280" s="2">
        <v>0</v>
      </c>
      <c r="O280" t="s">
        <v>353</v>
      </c>
      <c r="P280" t="s">
        <v>353</v>
      </c>
      <c r="Q280" t="s">
        <v>353</v>
      </c>
      <c r="R280" s="2">
        <v>125</v>
      </c>
      <c r="S280" s="6">
        <v>713</v>
      </c>
      <c r="T280" t="s">
        <v>354</v>
      </c>
    </row>
    <row r="281" spans="1:20" x14ac:dyDescent="0.3">
      <c r="A281" t="s">
        <v>20</v>
      </c>
      <c r="B281" t="s">
        <v>28</v>
      </c>
      <c r="C281" t="s">
        <v>29</v>
      </c>
      <c r="D281" t="s">
        <v>63</v>
      </c>
      <c r="E281" t="s">
        <v>30</v>
      </c>
      <c r="F281" s="5">
        <v>29</v>
      </c>
      <c r="G281">
        <v>29</v>
      </c>
      <c r="H281" t="s">
        <v>25</v>
      </c>
      <c r="I281" t="s">
        <v>37</v>
      </c>
      <c r="J281" s="6">
        <v>482</v>
      </c>
      <c r="K281" s="2">
        <v>0</v>
      </c>
      <c r="L281" s="6">
        <v>0</v>
      </c>
      <c r="M281" s="2">
        <v>0</v>
      </c>
      <c r="N281" s="2">
        <v>0</v>
      </c>
      <c r="O281" t="s">
        <v>353</v>
      </c>
      <c r="P281" t="s">
        <v>353</v>
      </c>
      <c r="Q281" t="s">
        <v>353</v>
      </c>
      <c r="R281" s="2">
        <v>125</v>
      </c>
      <c r="S281" s="6">
        <v>497</v>
      </c>
      <c r="T281" t="s">
        <v>354</v>
      </c>
    </row>
    <row r="282" spans="1:20" x14ac:dyDescent="0.3">
      <c r="A282" t="s">
        <v>20</v>
      </c>
      <c r="B282" t="s">
        <v>28</v>
      </c>
      <c r="C282" t="s">
        <v>29</v>
      </c>
      <c r="D282" t="s">
        <v>63</v>
      </c>
      <c r="E282" t="s">
        <v>30</v>
      </c>
      <c r="F282" s="5">
        <v>29</v>
      </c>
      <c r="G282">
        <v>29</v>
      </c>
      <c r="H282" t="s">
        <v>31</v>
      </c>
      <c r="I282" t="s">
        <v>37</v>
      </c>
      <c r="J282" s="6">
        <v>526</v>
      </c>
      <c r="K282" s="2">
        <v>0</v>
      </c>
      <c r="L282" s="6">
        <v>0</v>
      </c>
      <c r="M282" s="2">
        <v>0</v>
      </c>
      <c r="N282" s="2">
        <v>0</v>
      </c>
      <c r="O282" t="s">
        <v>353</v>
      </c>
      <c r="P282" t="s">
        <v>353</v>
      </c>
      <c r="Q282" t="s">
        <v>353</v>
      </c>
      <c r="R282" s="2">
        <v>125</v>
      </c>
      <c r="S282" s="6">
        <v>513</v>
      </c>
      <c r="T282" t="s">
        <v>354</v>
      </c>
    </row>
    <row r="283" spans="1:20" x14ac:dyDescent="0.3">
      <c r="A283" t="s">
        <v>20</v>
      </c>
      <c r="B283" t="s">
        <v>84</v>
      </c>
      <c r="C283" t="s">
        <v>85</v>
      </c>
      <c r="D283" t="s">
        <v>23</v>
      </c>
      <c r="E283" t="s">
        <v>30</v>
      </c>
      <c r="F283" s="5">
        <v>29</v>
      </c>
      <c r="G283">
        <v>29</v>
      </c>
      <c r="H283" t="s">
        <v>25</v>
      </c>
      <c r="I283" t="s">
        <v>37</v>
      </c>
      <c r="J283" s="6">
        <v>486</v>
      </c>
      <c r="K283" s="2">
        <v>0</v>
      </c>
      <c r="L283" s="6">
        <v>0</v>
      </c>
      <c r="M283" s="2">
        <v>0</v>
      </c>
      <c r="N283" s="2">
        <v>0</v>
      </c>
      <c r="O283" t="s">
        <v>353</v>
      </c>
      <c r="P283" t="s">
        <v>353</v>
      </c>
      <c r="Q283" t="s">
        <v>353</v>
      </c>
      <c r="R283" s="2">
        <v>125</v>
      </c>
      <c r="S283" s="6">
        <v>497</v>
      </c>
      <c r="T283" t="s">
        <v>354</v>
      </c>
    </row>
    <row r="284" spans="1:20" x14ac:dyDescent="0.3">
      <c r="A284" t="s">
        <v>20</v>
      </c>
      <c r="B284" t="s">
        <v>84</v>
      </c>
      <c r="C284" t="s">
        <v>85</v>
      </c>
      <c r="D284" t="s">
        <v>23</v>
      </c>
      <c r="E284" t="s">
        <v>30</v>
      </c>
      <c r="F284" s="5">
        <v>29</v>
      </c>
      <c r="G284">
        <v>29</v>
      </c>
      <c r="H284" t="s">
        <v>31</v>
      </c>
      <c r="I284" t="s">
        <v>37</v>
      </c>
      <c r="J284" s="6">
        <v>584</v>
      </c>
      <c r="K284" s="2">
        <v>0</v>
      </c>
      <c r="L284" s="6">
        <v>0</v>
      </c>
      <c r="M284" s="2">
        <v>0</v>
      </c>
      <c r="N284" s="2">
        <v>0</v>
      </c>
      <c r="O284" t="s">
        <v>353</v>
      </c>
      <c r="P284" t="s">
        <v>353</v>
      </c>
      <c r="Q284" t="s">
        <v>353</v>
      </c>
      <c r="R284" s="2">
        <v>125</v>
      </c>
      <c r="S284" s="6">
        <v>600</v>
      </c>
      <c r="T284" t="s">
        <v>354</v>
      </c>
    </row>
    <row r="285" spans="1:20" x14ac:dyDescent="0.3">
      <c r="A285" t="s">
        <v>20</v>
      </c>
      <c r="B285" t="s">
        <v>89</v>
      </c>
      <c r="C285" t="s">
        <v>90</v>
      </c>
      <c r="D285" t="s">
        <v>23</v>
      </c>
      <c r="E285">
        <v>2117</v>
      </c>
      <c r="F285" s="5">
        <v>29</v>
      </c>
      <c r="G285">
        <v>22</v>
      </c>
      <c r="H285" t="s">
        <v>25</v>
      </c>
      <c r="I285" t="s">
        <v>37</v>
      </c>
      <c r="J285" s="6">
        <v>505</v>
      </c>
      <c r="K285" s="2">
        <v>0</v>
      </c>
      <c r="L285" s="6">
        <v>0</v>
      </c>
      <c r="M285" s="2">
        <v>0</v>
      </c>
      <c r="N285" s="2">
        <v>0</v>
      </c>
      <c r="O285" t="s">
        <v>353</v>
      </c>
      <c r="P285" t="s">
        <v>353</v>
      </c>
      <c r="Q285" t="s">
        <v>353</v>
      </c>
      <c r="R285" s="2">
        <v>125</v>
      </c>
      <c r="S285" s="6">
        <v>497</v>
      </c>
      <c r="T285" t="s">
        <v>354</v>
      </c>
    </row>
    <row r="286" spans="1:20" x14ac:dyDescent="0.3">
      <c r="A286" t="s">
        <v>20</v>
      </c>
      <c r="B286" t="s">
        <v>89</v>
      </c>
      <c r="C286" t="s">
        <v>90</v>
      </c>
      <c r="D286" t="s">
        <v>23</v>
      </c>
      <c r="E286">
        <v>2117</v>
      </c>
      <c r="F286" s="5">
        <v>29</v>
      </c>
      <c r="G286">
        <v>22</v>
      </c>
      <c r="H286" t="s">
        <v>31</v>
      </c>
      <c r="I286" t="s">
        <v>60</v>
      </c>
      <c r="J286" s="6">
        <v>962</v>
      </c>
      <c r="K286" s="2">
        <v>1</v>
      </c>
      <c r="L286" s="6">
        <v>334</v>
      </c>
      <c r="M286" s="2">
        <v>1</v>
      </c>
      <c r="N286" s="2">
        <v>1</v>
      </c>
      <c r="O286" t="s">
        <v>57</v>
      </c>
      <c r="P286" t="s">
        <v>61</v>
      </c>
      <c r="Q286" t="s">
        <v>62</v>
      </c>
      <c r="R286" s="2">
        <v>125</v>
      </c>
      <c r="S286" s="6">
        <v>1286</v>
      </c>
      <c r="T286" t="s">
        <v>354</v>
      </c>
    </row>
    <row r="287" spans="1:20" x14ac:dyDescent="0.3">
      <c r="A287" t="s">
        <v>20</v>
      </c>
      <c r="B287" t="s">
        <v>73</v>
      </c>
      <c r="C287" t="s">
        <v>74</v>
      </c>
      <c r="D287" t="s">
        <v>23</v>
      </c>
      <c r="E287" t="s">
        <v>30</v>
      </c>
      <c r="F287" s="5">
        <v>29</v>
      </c>
      <c r="G287">
        <v>22</v>
      </c>
      <c r="H287" t="s">
        <v>25</v>
      </c>
      <c r="I287" t="s">
        <v>37</v>
      </c>
      <c r="J287" s="6">
        <v>528</v>
      </c>
      <c r="K287" s="2">
        <v>0</v>
      </c>
      <c r="L287" s="6">
        <v>0</v>
      </c>
      <c r="M287" s="2">
        <v>0</v>
      </c>
      <c r="N287" s="2">
        <v>0</v>
      </c>
      <c r="O287" t="s">
        <v>353</v>
      </c>
      <c r="P287" t="s">
        <v>353</v>
      </c>
      <c r="Q287" t="s">
        <v>353</v>
      </c>
      <c r="R287" s="2">
        <v>125</v>
      </c>
      <c r="S287" s="6">
        <v>513</v>
      </c>
      <c r="T287" t="s">
        <v>354</v>
      </c>
    </row>
    <row r="288" spans="1:20" x14ac:dyDescent="0.3">
      <c r="A288" t="s">
        <v>20</v>
      </c>
      <c r="B288" t="s">
        <v>73</v>
      </c>
      <c r="C288" t="s">
        <v>74</v>
      </c>
      <c r="D288" t="s">
        <v>23</v>
      </c>
      <c r="E288" t="s">
        <v>30</v>
      </c>
      <c r="F288" s="5">
        <v>29</v>
      </c>
      <c r="G288">
        <v>22</v>
      </c>
      <c r="H288" t="s">
        <v>31</v>
      </c>
      <c r="I288" t="s">
        <v>37</v>
      </c>
      <c r="J288" s="6">
        <v>713</v>
      </c>
      <c r="K288" s="2">
        <v>0</v>
      </c>
      <c r="L288" s="6">
        <v>0</v>
      </c>
      <c r="M288" s="2">
        <v>0</v>
      </c>
      <c r="N288" s="2">
        <v>0</v>
      </c>
      <c r="O288" t="s">
        <v>353</v>
      </c>
      <c r="P288" t="s">
        <v>353</v>
      </c>
      <c r="Q288" t="s">
        <v>353</v>
      </c>
      <c r="R288" s="2">
        <v>125</v>
      </c>
      <c r="S288" s="6">
        <v>713</v>
      </c>
      <c r="T288" t="s">
        <v>354</v>
      </c>
    </row>
    <row r="289" spans="1:20" x14ac:dyDescent="0.3">
      <c r="A289" t="s">
        <v>20</v>
      </c>
      <c r="B289" t="s">
        <v>111</v>
      </c>
      <c r="C289" t="s">
        <v>112</v>
      </c>
      <c r="D289" t="s">
        <v>23</v>
      </c>
      <c r="E289" t="s">
        <v>30</v>
      </c>
      <c r="F289" s="5">
        <v>29</v>
      </c>
      <c r="G289">
        <v>22</v>
      </c>
      <c r="H289" t="s">
        <v>25</v>
      </c>
      <c r="I289" t="s">
        <v>37</v>
      </c>
      <c r="J289" s="6">
        <v>528</v>
      </c>
      <c r="K289" s="2">
        <v>0</v>
      </c>
      <c r="L289" s="6">
        <v>0</v>
      </c>
      <c r="M289" s="2">
        <v>0</v>
      </c>
      <c r="N289" s="2">
        <v>0</v>
      </c>
      <c r="O289" t="s">
        <v>353</v>
      </c>
      <c r="P289" t="s">
        <v>353</v>
      </c>
      <c r="Q289" t="s">
        <v>353</v>
      </c>
      <c r="R289" s="2">
        <v>125</v>
      </c>
      <c r="S289" s="6">
        <v>513</v>
      </c>
      <c r="T289" t="s">
        <v>354</v>
      </c>
    </row>
    <row r="290" spans="1:20" x14ac:dyDescent="0.3">
      <c r="A290" t="s">
        <v>20</v>
      </c>
      <c r="B290" t="s">
        <v>111</v>
      </c>
      <c r="C290" t="s">
        <v>112</v>
      </c>
      <c r="D290" t="s">
        <v>23</v>
      </c>
      <c r="E290" t="s">
        <v>30</v>
      </c>
      <c r="F290" s="5">
        <v>29</v>
      </c>
      <c r="G290">
        <v>22</v>
      </c>
      <c r="H290" t="s">
        <v>31</v>
      </c>
      <c r="I290" t="s">
        <v>37</v>
      </c>
      <c r="J290" s="6">
        <v>713</v>
      </c>
      <c r="K290" s="2">
        <v>0</v>
      </c>
      <c r="L290" s="6">
        <v>0</v>
      </c>
      <c r="M290" s="2">
        <v>0</v>
      </c>
      <c r="N290" s="2">
        <v>0</v>
      </c>
      <c r="O290" t="s">
        <v>353</v>
      </c>
      <c r="P290" t="s">
        <v>353</v>
      </c>
      <c r="Q290" t="s">
        <v>353</v>
      </c>
      <c r="R290" s="2">
        <v>125</v>
      </c>
      <c r="S290" s="6">
        <v>713</v>
      </c>
      <c r="T290" t="s">
        <v>354</v>
      </c>
    </row>
    <row r="291" spans="1:20" x14ac:dyDescent="0.3">
      <c r="A291" t="s">
        <v>20</v>
      </c>
      <c r="B291" t="s">
        <v>77</v>
      </c>
      <c r="C291" t="s">
        <v>78</v>
      </c>
      <c r="D291" t="s">
        <v>23</v>
      </c>
      <c r="E291" t="s">
        <v>30</v>
      </c>
      <c r="F291" s="5">
        <v>29</v>
      </c>
      <c r="G291">
        <v>22</v>
      </c>
      <c r="H291" t="s">
        <v>25</v>
      </c>
      <c r="I291" t="s">
        <v>37</v>
      </c>
      <c r="J291" s="6">
        <v>528</v>
      </c>
      <c r="K291" s="2">
        <v>0</v>
      </c>
      <c r="L291" s="6">
        <v>0</v>
      </c>
      <c r="M291" s="2">
        <v>0</v>
      </c>
      <c r="N291" s="2">
        <v>0</v>
      </c>
      <c r="O291" t="s">
        <v>353</v>
      </c>
      <c r="P291" t="s">
        <v>353</v>
      </c>
      <c r="Q291" t="s">
        <v>353</v>
      </c>
      <c r="R291" s="2">
        <v>125</v>
      </c>
      <c r="S291" s="6">
        <v>513</v>
      </c>
      <c r="T291" t="s">
        <v>354</v>
      </c>
    </row>
    <row r="292" spans="1:20" x14ac:dyDescent="0.3">
      <c r="A292" t="s">
        <v>20</v>
      </c>
      <c r="B292" t="s">
        <v>77</v>
      </c>
      <c r="C292" t="s">
        <v>78</v>
      </c>
      <c r="D292" t="s">
        <v>23</v>
      </c>
      <c r="E292" t="s">
        <v>30</v>
      </c>
      <c r="F292" s="5">
        <v>29</v>
      </c>
      <c r="G292">
        <v>22</v>
      </c>
      <c r="H292" t="s">
        <v>31</v>
      </c>
      <c r="I292" t="s">
        <v>37</v>
      </c>
      <c r="J292" s="6">
        <v>713</v>
      </c>
      <c r="K292" s="2">
        <v>0</v>
      </c>
      <c r="L292" s="6">
        <v>0</v>
      </c>
      <c r="M292" s="2">
        <v>0</v>
      </c>
      <c r="N292" s="2">
        <v>0</v>
      </c>
      <c r="O292" t="s">
        <v>353</v>
      </c>
      <c r="P292" t="s">
        <v>353</v>
      </c>
      <c r="Q292" t="s">
        <v>353</v>
      </c>
      <c r="R292" s="2">
        <v>125</v>
      </c>
      <c r="S292" s="6">
        <v>713</v>
      </c>
      <c r="T292" t="s">
        <v>354</v>
      </c>
    </row>
    <row r="293" spans="1:20" x14ac:dyDescent="0.3">
      <c r="A293" t="s">
        <v>32</v>
      </c>
      <c r="B293" t="s">
        <v>33</v>
      </c>
      <c r="C293" t="s">
        <v>34</v>
      </c>
      <c r="D293" t="s">
        <v>35</v>
      </c>
      <c r="E293" t="s">
        <v>36</v>
      </c>
      <c r="F293" s="5">
        <v>29</v>
      </c>
      <c r="G293">
        <v>29</v>
      </c>
      <c r="H293" t="s">
        <v>25</v>
      </c>
      <c r="I293" t="s">
        <v>37</v>
      </c>
      <c r="J293" s="6">
        <v>428</v>
      </c>
      <c r="K293" s="2">
        <v>0</v>
      </c>
      <c r="L293" s="6">
        <v>0</v>
      </c>
      <c r="M293" s="2">
        <v>0</v>
      </c>
      <c r="N293" s="2">
        <v>0</v>
      </c>
      <c r="O293" t="s">
        <v>353</v>
      </c>
      <c r="P293" t="s">
        <v>353</v>
      </c>
      <c r="Q293" t="s">
        <v>353</v>
      </c>
      <c r="R293" s="2">
        <v>125</v>
      </c>
      <c r="S293" s="6">
        <v>455</v>
      </c>
      <c r="T293" t="s">
        <v>354</v>
      </c>
    </row>
    <row r="294" spans="1:20" x14ac:dyDescent="0.3">
      <c r="A294" t="s">
        <v>32</v>
      </c>
      <c r="B294" t="s">
        <v>46</v>
      </c>
      <c r="C294" t="s">
        <v>47</v>
      </c>
      <c r="D294" t="s">
        <v>35</v>
      </c>
      <c r="E294">
        <v>1718</v>
      </c>
      <c r="F294" s="5">
        <v>29</v>
      </c>
      <c r="G294">
        <v>29</v>
      </c>
      <c r="H294" t="s">
        <v>31</v>
      </c>
      <c r="I294" t="s">
        <v>37</v>
      </c>
      <c r="J294" s="6">
        <v>421</v>
      </c>
      <c r="K294" s="2">
        <v>0</v>
      </c>
      <c r="L294" s="6">
        <v>0</v>
      </c>
      <c r="M294" s="2">
        <v>0</v>
      </c>
      <c r="N294" s="2">
        <v>0</v>
      </c>
      <c r="O294" t="s">
        <v>353</v>
      </c>
      <c r="P294" t="s">
        <v>353</v>
      </c>
      <c r="Q294" t="s">
        <v>353</v>
      </c>
      <c r="R294" s="2">
        <v>125</v>
      </c>
      <c r="S294" s="6">
        <v>455</v>
      </c>
      <c r="T294" t="s">
        <v>354</v>
      </c>
    </row>
    <row r="295" spans="1:20" x14ac:dyDescent="0.3">
      <c r="A295" t="s">
        <v>32</v>
      </c>
      <c r="B295" t="s">
        <v>48</v>
      </c>
      <c r="C295" t="s">
        <v>49</v>
      </c>
      <c r="D295" t="s">
        <v>35</v>
      </c>
      <c r="E295" t="s">
        <v>50</v>
      </c>
      <c r="F295" s="5">
        <v>29</v>
      </c>
      <c r="G295">
        <v>29</v>
      </c>
      <c r="H295" t="s">
        <v>25</v>
      </c>
      <c r="I295" t="s">
        <v>37</v>
      </c>
      <c r="J295" s="6">
        <v>428</v>
      </c>
      <c r="K295" s="2">
        <v>0</v>
      </c>
      <c r="L295" s="6">
        <v>0</v>
      </c>
      <c r="M295" s="2">
        <v>0</v>
      </c>
      <c r="N295" s="2">
        <v>0</v>
      </c>
      <c r="O295" t="s">
        <v>353</v>
      </c>
      <c r="P295" t="s">
        <v>353</v>
      </c>
      <c r="Q295" t="s">
        <v>353</v>
      </c>
      <c r="R295" s="2">
        <v>125</v>
      </c>
      <c r="S295" s="6">
        <v>455</v>
      </c>
      <c r="T295" t="s">
        <v>354</v>
      </c>
    </row>
    <row r="296" spans="1:20" x14ac:dyDescent="0.3">
      <c r="A296" t="s">
        <v>32</v>
      </c>
      <c r="B296" t="s">
        <v>48</v>
      </c>
      <c r="C296" t="s">
        <v>49</v>
      </c>
      <c r="D296" t="s">
        <v>35</v>
      </c>
      <c r="E296" t="s">
        <v>50</v>
      </c>
      <c r="F296" s="5">
        <v>29</v>
      </c>
      <c r="G296">
        <v>29</v>
      </c>
      <c r="H296" t="s">
        <v>31</v>
      </c>
      <c r="I296" t="s">
        <v>37</v>
      </c>
      <c r="J296" s="6">
        <v>442</v>
      </c>
      <c r="K296" s="2">
        <v>0</v>
      </c>
      <c r="L296" s="6">
        <v>0</v>
      </c>
      <c r="M296" s="2">
        <v>0</v>
      </c>
      <c r="N296" s="2">
        <v>0</v>
      </c>
      <c r="O296" t="s">
        <v>353</v>
      </c>
      <c r="P296" t="s">
        <v>353</v>
      </c>
      <c r="Q296" t="s">
        <v>353</v>
      </c>
      <c r="R296" s="2">
        <v>125</v>
      </c>
      <c r="S296" s="6">
        <v>455</v>
      </c>
      <c r="T296" t="s">
        <v>354</v>
      </c>
    </row>
    <row r="297" spans="1:20" x14ac:dyDescent="0.3">
      <c r="A297" t="s">
        <v>20</v>
      </c>
      <c r="B297" t="s">
        <v>67</v>
      </c>
      <c r="C297" t="s">
        <v>68</v>
      </c>
      <c r="D297" t="s">
        <v>23</v>
      </c>
      <c r="E297" t="s">
        <v>30</v>
      </c>
      <c r="F297" s="5">
        <v>30</v>
      </c>
      <c r="G297">
        <v>36</v>
      </c>
      <c r="H297" t="s">
        <v>25</v>
      </c>
      <c r="I297" t="s">
        <v>37</v>
      </c>
      <c r="J297" s="6">
        <v>414</v>
      </c>
      <c r="K297" s="2">
        <v>0</v>
      </c>
      <c r="L297" s="6">
        <v>0</v>
      </c>
      <c r="M297" s="2">
        <v>0</v>
      </c>
      <c r="N297" s="2">
        <v>0</v>
      </c>
      <c r="O297" t="s">
        <v>353</v>
      </c>
      <c r="P297" t="s">
        <v>353</v>
      </c>
      <c r="Q297" t="s">
        <v>353</v>
      </c>
      <c r="R297" s="2">
        <v>125</v>
      </c>
      <c r="S297" s="6">
        <v>406</v>
      </c>
      <c r="T297" t="s">
        <v>225</v>
      </c>
    </row>
    <row r="298" spans="1:20" x14ac:dyDescent="0.3">
      <c r="A298" t="s">
        <v>20</v>
      </c>
      <c r="B298" t="s">
        <v>67</v>
      </c>
      <c r="C298" t="s">
        <v>68</v>
      </c>
      <c r="D298" t="s">
        <v>23</v>
      </c>
      <c r="E298" t="s">
        <v>30</v>
      </c>
      <c r="F298" s="5">
        <v>30</v>
      </c>
      <c r="G298">
        <v>36</v>
      </c>
      <c r="H298" t="s">
        <v>31</v>
      </c>
      <c r="I298" t="s">
        <v>37</v>
      </c>
      <c r="J298" s="6">
        <v>556</v>
      </c>
      <c r="K298" s="2">
        <v>0</v>
      </c>
      <c r="L298" s="6">
        <v>0</v>
      </c>
      <c r="M298" s="2">
        <v>0</v>
      </c>
      <c r="N298" s="2">
        <v>0</v>
      </c>
      <c r="O298" t="s">
        <v>353</v>
      </c>
      <c r="P298" t="s">
        <v>353</v>
      </c>
      <c r="Q298" t="s">
        <v>353</v>
      </c>
      <c r="R298" s="2">
        <v>125</v>
      </c>
      <c r="S298" s="6">
        <v>548</v>
      </c>
      <c r="T298" t="s">
        <v>225</v>
      </c>
    </row>
    <row r="299" spans="1:20" x14ac:dyDescent="0.3">
      <c r="A299" t="s">
        <v>20</v>
      </c>
      <c r="B299" t="s">
        <v>84</v>
      </c>
      <c r="C299" t="s">
        <v>85</v>
      </c>
      <c r="D299" t="s">
        <v>23</v>
      </c>
      <c r="E299" t="s">
        <v>30</v>
      </c>
      <c r="F299" s="5">
        <v>30</v>
      </c>
      <c r="G299">
        <v>36</v>
      </c>
      <c r="H299" t="s">
        <v>25</v>
      </c>
      <c r="I299" t="s">
        <v>37</v>
      </c>
      <c r="J299" s="6">
        <v>414</v>
      </c>
      <c r="K299" s="2">
        <v>0</v>
      </c>
      <c r="L299" s="6">
        <v>0</v>
      </c>
      <c r="M299" s="2">
        <v>0</v>
      </c>
      <c r="N299" s="2">
        <v>0</v>
      </c>
      <c r="O299" t="s">
        <v>353</v>
      </c>
      <c r="P299" t="s">
        <v>353</v>
      </c>
      <c r="Q299" t="s">
        <v>353</v>
      </c>
      <c r="R299" s="2">
        <v>125</v>
      </c>
      <c r="S299" s="6">
        <v>406</v>
      </c>
      <c r="T299" t="s">
        <v>225</v>
      </c>
    </row>
    <row r="300" spans="1:20" x14ac:dyDescent="0.3">
      <c r="A300" t="s">
        <v>20</v>
      </c>
      <c r="B300" t="s">
        <v>84</v>
      </c>
      <c r="C300" t="s">
        <v>85</v>
      </c>
      <c r="D300" t="s">
        <v>23</v>
      </c>
      <c r="E300" t="s">
        <v>30</v>
      </c>
      <c r="F300" s="5">
        <v>30</v>
      </c>
      <c r="G300">
        <v>36</v>
      </c>
      <c r="H300" t="s">
        <v>31</v>
      </c>
      <c r="I300" t="s">
        <v>37</v>
      </c>
      <c r="J300" s="6">
        <v>556</v>
      </c>
      <c r="K300" s="2">
        <v>0</v>
      </c>
      <c r="L300" s="6">
        <v>0</v>
      </c>
      <c r="M300" s="2">
        <v>0</v>
      </c>
      <c r="N300" s="2">
        <v>0</v>
      </c>
      <c r="O300" t="s">
        <v>353</v>
      </c>
      <c r="P300" t="s">
        <v>353</v>
      </c>
      <c r="Q300" t="s">
        <v>353</v>
      </c>
      <c r="R300" s="2">
        <v>125</v>
      </c>
      <c r="S300" s="6">
        <v>548</v>
      </c>
      <c r="T300" t="s">
        <v>225</v>
      </c>
    </row>
    <row r="301" spans="1:20" x14ac:dyDescent="0.3">
      <c r="A301" t="s">
        <v>20</v>
      </c>
      <c r="B301" t="s">
        <v>89</v>
      </c>
      <c r="C301" t="s">
        <v>90</v>
      </c>
      <c r="D301" t="s">
        <v>23</v>
      </c>
      <c r="E301">
        <v>2117</v>
      </c>
      <c r="F301" s="5">
        <v>30</v>
      </c>
      <c r="G301">
        <v>29</v>
      </c>
      <c r="H301" t="s">
        <v>25</v>
      </c>
      <c r="I301" t="s">
        <v>37</v>
      </c>
      <c r="J301" s="6">
        <v>401</v>
      </c>
      <c r="K301" s="2">
        <v>0</v>
      </c>
      <c r="L301" s="6">
        <v>0</v>
      </c>
      <c r="M301" s="2">
        <v>0</v>
      </c>
      <c r="N301" s="2">
        <v>0</v>
      </c>
      <c r="O301" t="s">
        <v>353</v>
      </c>
      <c r="P301" t="s">
        <v>353</v>
      </c>
      <c r="Q301" t="s">
        <v>353</v>
      </c>
      <c r="R301" s="2">
        <v>125</v>
      </c>
      <c r="S301" s="6">
        <v>406</v>
      </c>
      <c r="T301" t="s">
        <v>225</v>
      </c>
    </row>
    <row r="302" spans="1:20" x14ac:dyDescent="0.3">
      <c r="A302" t="s">
        <v>20</v>
      </c>
      <c r="B302" t="s">
        <v>89</v>
      </c>
      <c r="C302" t="s">
        <v>90</v>
      </c>
      <c r="D302" t="s">
        <v>23</v>
      </c>
      <c r="E302">
        <v>2117</v>
      </c>
      <c r="F302" s="5">
        <v>30</v>
      </c>
      <c r="G302">
        <v>29</v>
      </c>
      <c r="H302" t="s">
        <v>31</v>
      </c>
      <c r="I302" t="s">
        <v>37</v>
      </c>
      <c r="J302" s="6">
        <v>449</v>
      </c>
      <c r="K302" s="2">
        <v>0</v>
      </c>
      <c r="L302" s="6">
        <v>0</v>
      </c>
      <c r="M302" s="2">
        <v>0</v>
      </c>
      <c r="N302" s="2">
        <v>0</v>
      </c>
      <c r="O302" t="s">
        <v>353</v>
      </c>
      <c r="P302" t="s">
        <v>353</v>
      </c>
      <c r="Q302" t="s">
        <v>353</v>
      </c>
      <c r="R302" s="2">
        <v>125</v>
      </c>
      <c r="S302" s="6">
        <v>455</v>
      </c>
      <c r="T302" t="s">
        <v>225</v>
      </c>
    </row>
    <row r="303" spans="1:20" x14ac:dyDescent="0.3">
      <c r="A303" t="s">
        <v>20</v>
      </c>
      <c r="B303" t="s">
        <v>73</v>
      </c>
      <c r="C303" t="s">
        <v>74</v>
      </c>
      <c r="D303" t="s">
        <v>23</v>
      </c>
      <c r="E303" t="s">
        <v>30</v>
      </c>
      <c r="F303" s="5">
        <v>30</v>
      </c>
      <c r="G303">
        <v>29</v>
      </c>
      <c r="H303" t="s">
        <v>25</v>
      </c>
      <c r="I303" t="s">
        <v>37</v>
      </c>
      <c r="J303" s="6">
        <v>401</v>
      </c>
      <c r="K303" s="2">
        <v>0</v>
      </c>
      <c r="L303" s="6">
        <v>0</v>
      </c>
      <c r="M303" s="2">
        <v>0</v>
      </c>
      <c r="N303" s="2">
        <v>0</v>
      </c>
      <c r="O303" t="s">
        <v>353</v>
      </c>
      <c r="P303" t="s">
        <v>353</v>
      </c>
      <c r="Q303" t="s">
        <v>353</v>
      </c>
      <c r="R303" s="2">
        <v>125</v>
      </c>
      <c r="S303" s="6">
        <v>406</v>
      </c>
      <c r="T303" t="s">
        <v>225</v>
      </c>
    </row>
    <row r="304" spans="1:20" x14ac:dyDescent="0.3">
      <c r="A304" t="s">
        <v>20</v>
      </c>
      <c r="B304" t="s">
        <v>73</v>
      </c>
      <c r="C304" t="s">
        <v>74</v>
      </c>
      <c r="D304" t="s">
        <v>23</v>
      </c>
      <c r="E304" t="s">
        <v>30</v>
      </c>
      <c r="F304" s="5">
        <v>30</v>
      </c>
      <c r="G304">
        <v>29</v>
      </c>
      <c r="H304" t="s">
        <v>31</v>
      </c>
      <c r="I304" t="s">
        <v>37</v>
      </c>
      <c r="J304" s="6">
        <v>456</v>
      </c>
      <c r="K304" s="2">
        <v>0</v>
      </c>
      <c r="L304" s="6">
        <v>0</v>
      </c>
      <c r="M304" s="2">
        <v>0</v>
      </c>
      <c r="N304" s="2">
        <v>0</v>
      </c>
      <c r="O304" t="s">
        <v>353</v>
      </c>
      <c r="P304" t="s">
        <v>353</v>
      </c>
      <c r="Q304" t="s">
        <v>353</v>
      </c>
      <c r="R304" s="2">
        <v>125</v>
      </c>
      <c r="S304" s="6">
        <v>455</v>
      </c>
      <c r="T304" t="s">
        <v>225</v>
      </c>
    </row>
    <row r="305" spans="1:20" x14ac:dyDescent="0.3">
      <c r="A305" t="s">
        <v>20</v>
      </c>
      <c r="B305" t="s">
        <v>111</v>
      </c>
      <c r="C305" t="s">
        <v>112</v>
      </c>
      <c r="D305" t="s">
        <v>23</v>
      </c>
      <c r="E305" t="s">
        <v>30</v>
      </c>
      <c r="F305" s="5">
        <v>30</v>
      </c>
      <c r="G305">
        <v>29</v>
      </c>
      <c r="H305" t="s">
        <v>25</v>
      </c>
      <c r="I305" t="s">
        <v>37</v>
      </c>
      <c r="J305" s="6">
        <v>401</v>
      </c>
      <c r="K305" s="2">
        <v>0</v>
      </c>
      <c r="L305" s="6">
        <v>0</v>
      </c>
      <c r="M305" s="2">
        <v>0</v>
      </c>
      <c r="N305" s="2">
        <v>0</v>
      </c>
      <c r="O305" t="s">
        <v>353</v>
      </c>
      <c r="P305" t="s">
        <v>353</v>
      </c>
      <c r="Q305" t="s">
        <v>353</v>
      </c>
      <c r="R305" s="2">
        <v>125</v>
      </c>
      <c r="S305" s="6">
        <v>406</v>
      </c>
      <c r="T305" t="s">
        <v>225</v>
      </c>
    </row>
    <row r="306" spans="1:20" x14ac:dyDescent="0.3">
      <c r="A306" t="s">
        <v>20</v>
      </c>
      <c r="B306" t="s">
        <v>111</v>
      </c>
      <c r="C306" t="s">
        <v>112</v>
      </c>
      <c r="D306" t="s">
        <v>23</v>
      </c>
      <c r="E306" t="s">
        <v>30</v>
      </c>
      <c r="F306" s="5">
        <v>30</v>
      </c>
      <c r="G306">
        <v>29</v>
      </c>
      <c r="H306" t="s">
        <v>31</v>
      </c>
      <c r="I306" t="s">
        <v>37</v>
      </c>
      <c r="J306" s="6">
        <v>456</v>
      </c>
      <c r="K306" s="2">
        <v>0</v>
      </c>
      <c r="L306" s="6">
        <v>0</v>
      </c>
      <c r="M306" s="2">
        <v>0</v>
      </c>
      <c r="N306" s="2">
        <v>0</v>
      </c>
      <c r="O306" t="s">
        <v>353</v>
      </c>
      <c r="P306" t="s">
        <v>353</v>
      </c>
      <c r="Q306" t="s">
        <v>353</v>
      </c>
      <c r="R306" s="2">
        <v>125</v>
      </c>
      <c r="S306" s="6">
        <v>455</v>
      </c>
      <c r="T306" t="s">
        <v>225</v>
      </c>
    </row>
    <row r="307" spans="1:20" x14ac:dyDescent="0.3">
      <c r="A307" t="s">
        <v>20</v>
      </c>
      <c r="B307" t="s">
        <v>77</v>
      </c>
      <c r="C307" t="s">
        <v>78</v>
      </c>
      <c r="D307" t="s">
        <v>23</v>
      </c>
      <c r="E307" t="s">
        <v>30</v>
      </c>
      <c r="F307" s="5">
        <v>30</v>
      </c>
      <c r="G307">
        <v>29</v>
      </c>
      <c r="H307" t="s">
        <v>25</v>
      </c>
      <c r="I307" t="s">
        <v>37</v>
      </c>
      <c r="J307" s="6">
        <v>401</v>
      </c>
      <c r="K307" s="2">
        <v>0</v>
      </c>
      <c r="L307" s="6">
        <v>0</v>
      </c>
      <c r="M307" s="2">
        <v>0</v>
      </c>
      <c r="N307" s="2">
        <v>0</v>
      </c>
      <c r="O307" t="s">
        <v>353</v>
      </c>
      <c r="P307" t="s">
        <v>353</v>
      </c>
      <c r="Q307" t="s">
        <v>353</v>
      </c>
      <c r="R307" s="2">
        <v>125</v>
      </c>
      <c r="S307" s="6">
        <v>406</v>
      </c>
      <c r="T307" t="s">
        <v>225</v>
      </c>
    </row>
    <row r="308" spans="1:20" x14ac:dyDescent="0.3">
      <c r="A308" t="s">
        <v>20</v>
      </c>
      <c r="B308" t="s">
        <v>77</v>
      </c>
      <c r="C308" t="s">
        <v>78</v>
      </c>
      <c r="D308" t="s">
        <v>23</v>
      </c>
      <c r="E308" t="s">
        <v>30</v>
      </c>
      <c r="F308" s="5">
        <v>30</v>
      </c>
      <c r="G308">
        <v>29</v>
      </c>
      <c r="H308" t="s">
        <v>31</v>
      </c>
      <c r="I308" t="s">
        <v>37</v>
      </c>
      <c r="J308" s="6">
        <v>456</v>
      </c>
      <c r="K308" s="2">
        <v>0</v>
      </c>
      <c r="L308" s="6">
        <v>0</v>
      </c>
      <c r="M308" s="2">
        <v>0</v>
      </c>
      <c r="N308" s="2">
        <v>0</v>
      </c>
      <c r="O308" t="s">
        <v>353</v>
      </c>
      <c r="P308" t="s">
        <v>353</v>
      </c>
      <c r="Q308" t="s">
        <v>353</v>
      </c>
      <c r="R308" s="2">
        <v>125</v>
      </c>
      <c r="S308" s="6">
        <v>455</v>
      </c>
      <c r="T308" t="s">
        <v>225</v>
      </c>
    </row>
    <row r="309" spans="1:20" x14ac:dyDescent="0.3">
      <c r="A309" t="s">
        <v>32</v>
      </c>
      <c r="B309" t="s">
        <v>33</v>
      </c>
      <c r="C309" t="s">
        <v>34</v>
      </c>
      <c r="D309" t="s">
        <v>35</v>
      </c>
      <c r="E309" t="s">
        <v>36</v>
      </c>
      <c r="F309" s="5">
        <v>30</v>
      </c>
      <c r="G309">
        <v>36</v>
      </c>
      <c r="H309" t="s">
        <v>25</v>
      </c>
      <c r="I309" t="s">
        <v>37</v>
      </c>
      <c r="J309" s="6">
        <v>373</v>
      </c>
      <c r="K309" s="2">
        <v>0</v>
      </c>
      <c r="L309" s="6">
        <v>0</v>
      </c>
      <c r="M309" s="2">
        <v>0</v>
      </c>
      <c r="N309" s="2">
        <v>0</v>
      </c>
      <c r="O309" t="s">
        <v>353</v>
      </c>
      <c r="P309" t="s">
        <v>353</v>
      </c>
      <c r="Q309" t="s">
        <v>353</v>
      </c>
      <c r="R309" s="2">
        <v>125</v>
      </c>
      <c r="S309" s="6">
        <v>375</v>
      </c>
      <c r="T309" t="s">
        <v>225</v>
      </c>
    </row>
    <row r="310" spans="1:20" x14ac:dyDescent="0.3">
      <c r="A310" t="s">
        <v>32</v>
      </c>
      <c r="B310" t="s">
        <v>33</v>
      </c>
      <c r="C310" t="s">
        <v>34</v>
      </c>
      <c r="D310" t="s">
        <v>35</v>
      </c>
      <c r="E310" t="s">
        <v>36</v>
      </c>
      <c r="F310" s="5">
        <v>30</v>
      </c>
      <c r="G310">
        <v>36</v>
      </c>
      <c r="H310" t="s">
        <v>31</v>
      </c>
      <c r="I310" t="s">
        <v>37</v>
      </c>
      <c r="J310" s="6">
        <v>391</v>
      </c>
      <c r="K310" s="2">
        <v>0</v>
      </c>
      <c r="L310" s="6">
        <v>0</v>
      </c>
      <c r="M310" s="2">
        <v>0</v>
      </c>
      <c r="N310" s="2">
        <v>0</v>
      </c>
      <c r="O310" t="s">
        <v>353</v>
      </c>
      <c r="P310" t="s">
        <v>353</v>
      </c>
      <c r="Q310" t="s">
        <v>353</v>
      </c>
      <c r="R310" s="2">
        <v>125</v>
      </c>
      <c r="S310" s="6">
        <v>406</v>
      </c>
      <c r="T310" t="s">
        <v>225</v>
      </c>
    </row>
    <row r="311" spans="1:20" x14ac:dyDescent="0.3">
      <c r="A311" t="s">
        <v>32</v>
      </c>
      <c r="B311" t="s">
        <v>79</v>
      </c>
      <c r="C311" t="s">
        <v>80</v>
      </c>
      <c r="D311" t="s">
        <v>35</v>
      </c>
      <c r="E311">
        <v>1886</v>
      </c>
      <c r="F311" s="5">
        <v>30</v>
      </c>
      <c r="G311">
        <v>29</v>
      </c>
      <c r="H311" t="s">
        <v>25</v>
      </c>
      <c r="I311" t="s">
        <v>37</v>
      </c>
      <c r="J311" s="6">
        <v>405</v>
      </c>
      <c r="K311" s="2">
        <v>0</v>
      </c>
      <c r="L311" s="6">
        <v>0</v>
      </c>
      <c r="M311" s="2">
        <v>0</v>
      </c>
      <c r="N311" s="2">
        <v>0</v>
      </c>
      <c r="O311" t="s">
        <v>353</v>
      </c>
      <c r="P311" t="s">
        <v>353</v>
      </c>
      <c r="Q311" t="s">
        <v>353</v>
      </c>
      <c r="R311" s="2">
        <v>125</v>
      </c>
      <c r="S311" s="6">
        <v>406</v>
      </c>
      <c r="T311" t="s">
        <v>225</v>
      </c>
    </row>
    <row r="312" spans="1:20" x14ac:dyDescent="0.3">
      <c r="A312" t="s">
        <v>32</v>
      </c>
      <c r="B312" t="s">
        <v>79</v>
      </c>
      <c r="C312" t="s">
        <v>80</v>
      </c>
      <c r="D312" t="s">
        <v>35</v>
      </c>
      <c r="E312">
        <v>1886</v>
      </c>
      <c r="F312" s="5">
        <v>30</v>
      </c>
      <c r="G312">
        <v>29</v>
      </c>
      <c r="H312" t="s">
        <v>31</v>
      </c>
      <c r="I312" t="s">
        <v>37</v>
      </c>
      <c r="J312" s="6">
        <v>413</v>
      </c>
      <c r="K312" s="2">
        <v>0</v>
      </c>
      <c r="L312" s="6">
        <v>0</v>
      </c>
      <c r="M312" s="2">
        <v>0</v>
      </c>
      <c r="N312" s="2">
        <v>0</v>
      </c>
      <c r="O312" t="s">
        <v>353</v>
      </c>
      <c r="P312" t="s">
        <v>353</v>
      </c>
      <c r="Q312" t="s">
        <v>353</v>
      </c>
      <c r="R312" s="2">
        <v>125</v>
      </c>
      <c r="S312" s="6">
        <v>406</v>
      </c>
      <c r="T312" t="s">
        <v>225</v>
      </c>
    </row>
    <row r="313" spans="1:20" x14ac:dyDescent="0.3">
      <c r="A313" t="s">
        <v>32</v>
      </c>
      <c r="B313" t="s">
        <v>97</v>
      </c>
      <c r="C313" t="s">
        <v>98</v>
      </c>
      <c r="D313" t="s">
        <v>35</v>
      </c>
      <c r="E313">
        <v>1886</v>
      </c>
      <c r="F313" s="5">
        <v>30</v>
      </c>
      <c r="G313">
        <v>36</v>
      </c>
      <c r="H313" t="s">
        <v>25</v>
      </c>
      <c r="I313" t="s">
        <v>37</v>
      </c>
      <c r="J313" s="6">
        <v>379</v>
      </c>
      <c r="K313" s="2">
        <v>0</v>
      </c>
      <c r="L313" s="6">
        <v>0</v>
      </c>
      <c r="M313" s="2">
        <v>0</v>
      </c>
      <c r="N313" s="2">
        <v>0</v>
      </c>
      <c r="O313" t="s">
        <v>353</v>
      </c>
      <c r="P313" t="s">
        <v>353</v>
      </c>
      <c r="Q313" t="s">
        <v>353</v>
      </c>
      <c r="R313" s="2">
        <v>125</v>
      </c>
      <c r="S313" s="6">
        <v>375</v>
      </c>
      <c r="T313" t="s">
        <v>225</v>
      </c>
    </row>
    <row r="314" spans="1:20" x14ac:dyDescent="0.3">
      <c r="A314" t="s">
        <v>32</v>
      </c>
      <c r="B314" t="s">
        <v>97</v>
      </c>
      <c r="C314" t="s">
        <v>98</v>
      </c>
      <c r="D314" t="s">
        <v>35</v>
      </c>
      <c r="E314">
        <v>1886</v>
      </c>
      <c r="F314" s="5">
        <v>30</v>
      </c>
      <c r="G314">
        <v>36</v>
      </c>
      <c r="H314" t="s">
        <v>31</v>
      </c>
      <c r="I314" t="s">
        <v>37</v>
      </c>
      <c r="J314" s="6">
        <v>409</v>
      </c>
      <c r="K314" s="2">
        <v>0</v>
      </c>
      <c r="L314" s="6">
        <v>0</v>
      </c>
      <c r="M314" s="2">
        <v>0</v>
      </c>
      <c r="N314" s="2">
        <v>0</v>
      </c>
      <c r="O314" t="s">
        <v>353</v>
      </c>
      <c r="P314" t="s">
        <v>353</v>
      </c>
      <c r="Q314" t="s">
        <v>353</v>
      </c>
      <c r="R314" s="2">
        <v>125</v>
      </c>
      <c r="S314" s="6">
        <v>406</v>
      </c>
      <c r="T314" t="s">
        <v>225</v>
      </c>
    </row>
    <row r="315" spans="1:20" x14ac:dyDescent="0.3">
      <c r="A315" t="s">
        <v>32</v>
      </c>
      <c r="B315" t="s">
        <v>101</v>
      </c>
      <c r="C315" t="s">
        <v>102</v>
      </c>
      <c r="D315" t="s">
        <v>35</v>
      </c>
      <c r="E315" t="s">
        <v>45</v>
      </c>
      <c r="F315" s="5">
        <v>30</v>
      </c>
      <c r="G315">
        <v>43</v>
      </c>
      <c r="H315" t="s">
        <v>25</v>
      </c>
      <c r="I315" t="s">
        <v>37</v>
      </c>
      <c r="J315" s="6">
        <v>421</v>
      </c>
      <c r="K315" s="2">
        <v>0</v>
      </c>
      <c r="L315" s="6">
        <v>0</v>
      </c>
      <c r="M315" s="2">
        <v>0</v>
      </c>
      <c r="N315" s="2">
        <v>0</v>
      </c>
      <c r="O315" t="s">
        <v>353</v>
      </c>
      <c r="P315" t="s">
        <v>353</v>
      </c>
      <c r="Q315" t="s">
        <v>353</v>
      </c>
      <c r="R315" s="2">
        <v>125</v>
      </c>
      <c r="S315" s="6">
        <v>455</v>
      </c>
      <c r="T315" t="s">
        <v>225</v>
      </c>
    </row>
    <row r="316" spans="1:20" x14ac:dyDescent="0.3">
      <c r="A316" t="s">
        <v>32</v>
      </c>
      <c r="B316" t="s">
        <v>101</v>
      </c>
      <c r="C316" t="s">
        <v>102</v>
      </c>
      <c r="D316" t="s">
        <v>35</v>
      </c>
      <c r="E316" t="s">
        <v>45</v>
      </c>
      <c r="F316" s="5">
        <v>30</v>
      </c>
      <c r="G316">
        <v>43</v>
      </c>
      <c r="H316" t="s">
        <v>31</v>
      </c>
      <c r="I316" t="s">
        <v>37</v>
      </c>
      <c r="J316" s="6">
        <v>446</v>
      </c>
      <c r="K316" s="2">
        <v>0</v>
      </c>
      <c r="L316" s="6">
        <v>0</v>
      </c>
      <c r="M316" s="2">
        <v>0</v>
      </c>
      <c r="N316" s="2">
        <v>0</v>
      </c>
      <c r="O316" t="s">
        <v>353</v>
      </c>
      <c r="P316" t="s">
        <v>353</v>
      </c>
      <c r="Q316" t="s">
        <v>353</v>
      </c>
      <c r="R316" s="2">
        <v>125</v>
      </c>
      <c r="S316" s="6">
        <v>455</v>
      </c>
      <c r="T316" t="s">
        <v>225</v>
      </c>
    </row>
    <row r="317" spans="1:20" x14ac:dyDescent="0.3">
      <c r="A317" t="s">
        <v>32</v>
      </c>
      <c r="B317" t="s">
        <v>43</v>
      </c>
      <c r="C317" t="s">
        <v>44</v>
      </c>
      <c r="D317" t="s">
        <v>35</v>
      </c>
      <c r="E317" t="s">
        <v>45</v>
      </c>
      <c r="F317" s="5">
        <v>30</v>
      </c>
      <c r="G317">
        <v>36</v>
      </c>
      <c r="H317" t="s">
        <v>25</v>
      </c>
      <c r="I317" t="s">
        <v>37</v>
      </c>
      <c r="J317" s="6">
        <v>384</v>
      </c>
      <c r="K317" s="2">
        <v>0</v>
      </c>
      <c r="L317" s="6">
        <v>0</v>
      </c>
      <c r="M317" s="2">
        <v>0</v>
      </c>
      <c r="N317" s="2">
        <v>0</v>
      </c>
      <c r="O317" t="s">
        <v>353</v>
      </c>
      <c r="P317" t="s">
        <v>353</v>
      </c>
      <c r="Q317" t="s">
        <v>353</v>
      </c>
      <c r="R317" s="2">
        <v>125</v>
      </c>
      <c r="S317" s="6">
        <v>406</v>
      </c>
      <c r="T317" t="s">
        <v>225</v>
      </c>
    </row>
    <row r="318" spans="1:20" x14ac:dyDescent="0.3">
      <c r="A318" t="s">
        <v>32</v>
      </c>
      <c r="B318" t="s">
        <v>43</v>
      </c>
      <c r="C318" t="s">
        <v>44</v>
      </c>
      <c r="D318" t="s">
        <v>35</v>
      </c>
      <c r="E318" t="s">
        <v>45</v>
      </c>
      <c r="F318" s="5">
        <v>30</v>
      </c>
      <c r="G318">
        <v>36</v>
      </c>
      <c r="H318" t="s">
        <v>31</v>
      </c>
      <c r="I318" t="s">
        <v>37</v>
      </c>
      <c r="J318" s="6">
        <v>400</v>
      </c>
      <c r="K318" s="2">
        <v>0</v>
      </c>
      <c r="L318" s="6">
        <v>0</v>
      </c>
      <c r="M318" s="2">
        <v>0</v>
      </c>
      <c r="N318" s="2">
        <v>0</v>
      </c>
      <c r="O318" t="s">
        <v>353</v>
      </c>
      <c r="P318" t="s">
        <v>353</v>
      </c>
      <c r="Q318" t="s">
        <v>353</v>
      </c>
      <c r="R318" s="2">
        <v>125</v>
      </c>
      <c r="S318" s="6">
        <v>406</v>
      </c>
      <c r="T318" t="s">
        <v>225</v>
      </c>
    </row>
    <row r="319" spans="1:20" x14ac:dyDescent="0.3">
      <c r="A319" t="s">
        <v>32</v>
      </c>
      <c r="B319" t="s">
        <v>46</v>
      </c>
      <c r="C319" t="s">
        <v>47</v>
      </c>
      <c r="D319" t="s">
        <v>35</v>
      </c>
      <c r="E319">
        <v>1718</v>
      </c>
      <c r="F319" s="5">
        <v>30</v>
      </c>
      <c r="G319">
        <v>36</v>
      </c>
      <c r="H319" t="s">
        <v>25</v>
      </c>
      <c r="I319" t="s">
        <v>37</v>
      </c>
      <c r="J319" s="6">
        <v>361</v>
      </c>
      <c r="K319" s="2">
        <v>0</v>
      </c>
      <c r="L319" s="6">
        <v>0</v>
      </c>
      <c r="M319" s="2">
        <v>0</v>
      </c>
      <c r="N319" s="2">
        <v>0</v>
      </c>
      <c r="O319" t="s">
        <v>353</v>
      </c>
      <c r="P319" t="s">
        <v>353</v>
      </c>
      <c r="Q319" t="s">
        <v>353</v>
      </c>
      <c r="R319" s="2">
        <v>125</v>
      </c>
      <c r="S319" s="6">
        <v>375</v>
      </c>
      <c r="T319" t="s">
        <v>225</v>
      </c>
    </row>
    <row r="320" spans="1:20" x14ac:dyDescent="0.3">
      <c r="A320" t="s">
        <v>32</v>
      </c>
      <c r="B320" t="s">
        <v>46</v>
      </c>
      <c r="C320" t="s">
        <v>47</v>
      </c>
      <c r="D320" t="s">
        <v>35</v>
      </c>
      <c r="E320">
        <v>1718</v>
      </c>
      <c r="F320" s="5">
        <v>30</v>
      </c>
      <c r="G320">
        <v>36</v>
      </c>
      <c r="H320" t="s">
        <v>31</v>
      </c>
      <c r="I320" t="s">
        <v>37</v>
      </c>
      <c r="J320" s="6">
        <v>376</v>
      </c>
      <c r="K320" s="2">
        <v>0</v>
      </c>
      <c r="L320" s="6">
        <v>0</v>
      </c>
      <c r="M320" s="2">
        <v>0</v>
      </c>
      <c r="N320" s="2">
        <v>0</v>
      </c>
      <c r="O320" t="s">
        <v>353</v>
      </c>
      <c r="P320" t="s">
        <v>353</v>
      </c>
      <c r="Q320" t="s">
        <v>353</v>
      </c>
      <c r="R320" s="2">
        <v>125</v>
      </c>
      <c r="S320" s="6">
        <v>375</v>
      </c>
      <c r="T320" t="s">
        <v>225</v>
      </c>
    </row>
    <row r="321" spans="1:20" x14ac:dyDescent="0.3">
      <c r="A321" t="s">
        <v>32</v>
      </c>
      <c r="B321" t="s">
        <v>48</v>
      </c>
      <c r="C321" t="s">
        <v>49</v>
      </c>
      <c r="D321" t="s">
        <v>35</v>
      </c>
      <c r="E321" t="s">
        <v>50</v>
      </c>
      <c r="F321" s="5">
        <v>30</v>
      </c>
      <c r="G321">
        <v>36</v>
      </c>
      <c r="H321" t="s">
        <v>25</v>
      </c>
      <c r="I321" t="s">
        <v>37</v>
      </c>
      <c r="J321" s="6">
        <v>371</v>
      </c>
      <c r="K321" s="2">
        <v>0</v>
      </c>
      <c r="L321" s="6">
        <v>0</v>
      </c>
      <c r="M321" s="2">
        <v>0</v>
      </c>
      <c r="N321" s="2">
        <v>0</v>
      </c>
      <c r="O321" t="s">
        <v>353</v>
      </c>
      <c r="P321" t="s">
        <v>353</v>
      </c>
      <c r="Q321" t="s">
        <v>353</v>
      </c>
      <c r="R321" s="2">
        <v>125</v>
      </c>
      <c r="S321" s="6">
        <v>375</v>
      </c>
      <c r="T321" t="s">
        <v>225</v>
      </c>
    </row>
    <row r="322" spans="1:20" x14ac:dyDescent="0.3">
      <c r="A322" t="s">
        <v>32</v>
      </c>
      <c r="B322" t="s">
        <v>48</v>
      </c>
      <c r="C322" t="s">
        <v>49</v>
      </c>
      <c r="D322" t="s">
        <v>35</v>
      </c>
      <c r="E322" t="s">
        <v>50</v>
      </c>
      <c r="F322" s="5">
        <v>30</v>
      </c>
      <c r="G322">
        <v>36</v>
      </c>
      <c r="H322" t="s">
        <v>31</v>
      </c>
      <c r="I322" t="s">
        <v>37</v>
      </c>
      <c r="J322" s="6">
        <v>405</v>
      </c>
      <c r="K322" s="2">
        <v>0</v>
      </c>
      <c r="L322" s="6">
        <v>0</v>
      </c>
      <c r="M322" s="2">
        <v>0</v>
      </c>
      <c r="N322" s="2">
        <v>0</v>
      </c>
      <c r="O322" t="s">
        <v>353</v>
      </c>
      <c r="P322" t="s">
        <v>353</v>
      </c>
      <c r="Q322" t="s">
        <v>353</v>
      </c>
      <c r="R322" s="2">
        <v>125</v>
      </c>
      <c r="S322" s="6">
        <v>406</v>
      </c>
      <c r="T322" t="s">
        <v>225</v>
      </c>
    </row>
    <row r="323" spans="1:20" x14ac:dyDescent="0.3">
      <c r="A323" t="s">
        <v>32</v>
      </c>
      <c r="B323" t="s">
        <v>51</v>
      </c>
      <c r="C323" t="s">
        <v>52</v>
      </c>
      <c r="D323" t="s">
        <v>35</v>
      </c>
      <c r="E323" t="s">
        <v>53</v>
      </c>
      <c r="F323" s="5">
        <v>30</v>
      </c>
      <c r="G323">
        <v>36</v>
      </c>
      <c r="H323" t="s">
        <v>25</v>
      </c>
      <c r="I323" t="s">
        <v>37</v>
      </c>
      <c r="J323" s="6">
        <v>373</v>
      </c>
      <c r="K323" s="2">
        <v>0</v>
      </c>
      <c r="L323" s="6">
        <v>0</v>
      </c>
      <c r="M323" s="2">
        <v>0</v>
      </c>
      <c r="N323" s="2">
        <v>0</v>
      </c>
      <c r="O323" t="s">
        <v>353</v>
      </c>
      <c r="P323" t="s">
        <v>353</v>
      </c>
      <c r="Q323" t="s">
        <v>353</v>
      </c>
      <c r="R323" s="2">
        <v>125</v>
      </c>
      <c r="S323" s="6">
        <v>375</v>
      </c>
      <c r="T323" t="s">
        <v>225</v>
      </c>
    </row>
    <row r="324" spans="1:20" x14ac:dyDescent="0.3">
      <c r="A324" t="s">
        <v>32</v>
      </c>
      <c r="B324" t="s">
        <v>51</v>
      </c>
      <c r="C324" t="s">
        <v>52</v>
      </c>
      <c r="D324" t="s">
        <v>35</v>
      </c>
      <c r="E324" t="s">
        <v>53</v>
      </c>
      <c r="F324" s="5">
        <v>30</v>
      </c>
      <c r="G324">
        <v>36</v>
      </c>
      <c r="H324" t="s">
        <v>31</v>
      </c>
      <c r="I324" t="s">
        <v>37</v>
      </c>
      <c r="J324" s="6">
        <v>409</v>
      </c>
      <c r="K324" s="2">
        <v>0</v>
      </c>
      <c r="L324" s="6">
        <v>0</v>
      </c>
      <c r="M324" s="2">
        <v>0</v>
      </c>
      <c r="N324" s="2">
        <v>0</v>
      </c>
      <c r="O324" t="s">
        <v>353</v>
      </c>
      <c r="P324" t="s">
        <v>353</v>
      </c>
      <c r="Q324" t="s">
        <v>353</v>
      </c>
      <c r="R324" s="2">
        <v>125</v>
      </c>
      <c r="S324" s="6">
        <v>406</v>
      </c>
      <c r="T324" t="s">
        <v>225</v>
      </c>
    </row>
    <row r="325" spans="1:20" x14ac:dyDescent="0.3">
      <c r="A325" t="s">
        <v>20</v>
      </c>
      <c r="B325" t="s">
        <v>67</v>
      </c>
      <c r="C325" t="s">
        <v>68</v>
      </c>
      <c r="D325" t="s">
        <v>23</v>
      </c>
      <c r="E325" t="s">
        <v>30</v>
      </c>
      <c r="F325" s="5">
        <v>31</v>
      </c>
      <c r="G325">
        <v>43</v>
      </c>
      <c r="H325" t="s">
        <v>25</v>
      </c>
      <c r="I325" t="s">
        <v>37</v>
      </c>
      <c r="J325" s="6">
        <v>1820</v>
      </c>
      <c r="K325" s="2">
        <v>0</v>
      </c>
      <c r="L325" s="6">
        <v>0</v>
      </c>
      <c r="M325" s="2">
        <v>0</v>
      </c>
      <c r="N325" s="2">
        <v>0</v>
      </c>
      <c r="O325" t="s">
        <v>353</v>
      </c>
      <c r="P325" t="s">
        <v>353</v>
      </c>
      <c r="Q325" t="s">
        <v>353</v>
      </c>
      <c r="R325" s="2">
        <v>125</v>
      </c>
      <c r="S325" s="6">
        <v>1629</v>
      </c>
      <c r="T325" t="s">
        <v>225</v>
      </c>
    </row>
    <row r="326" spans="1:20" x14ac:dyDescent="0.3">
      <c r="A326" t="s">
        <v>20</v>
      </c>
      <c r="B326" t="s">
        <v>67</v>
      </c>
      <c r="C326" t="s">
        <v>68</v>
      </c>
      <c r="D326" t="s">
        <v>23</v>
      </c>
      <c r="E326" t="s">
        <v>30</v>
      </c>
      <c r="F326" s="5">
        <v>31</v>
      </c>
      <c r="G326">
        <v>43</v>
      </c>
      <c r="H326" t="s">
        <v>31</v>
      </c>
      <c r="I326" t="s">
        <v>37</v>
      </c>
      <c r="J326" s="6">
        <v>1987</v>
      </c>
      <c r="K326" s="2">
        <v>0</v>
      </c>
      <c r="L326" s="6">
        <v>0</v>
      </c>
      <c r="M326" s="2">
        <v>0</v>
      </c>
      <c r="N326" s="2">
        <v>0</v>
      </c>
      <c r="O326" t="s">
        <v>353</v>
      </c>
      <c r="P326" t="s">
        <v>353</v>
      </c>
      <c r="Q326" t="s">
        <v>353</v>
      </c>
      <c r="R326" s="2">
        <v>125</v>
      </c>
      <c r="S326" s="6">
        <v>1861</v>
      </c>
      <c r="T326" t="s">
        <v>225</v>
      </c>
    </row>
    <row r="327" spans="1:20" x14ac:dyDescent="0.3">
      <c r="A327" t="s">
        <v>20</v>
      </c>
      <c r="B327" t="s">
        <v>54</v>
      </c>
      <c r="C327" t="s">
        <v>55</v>
      </c>
      <c r="D327" t="s">
        <v>23</v>
      </c>
      <c r="E327" t="s">
        <v>30</v>
      </c>
      <c r="F327" s="5">
        <v>31</v>
      </c>
      <c r="G327">
        <v>36</v>
      </c>
      <c r="H327" t="s">
        <v>25</v>
      </c>
      <c r="I327" t="s">
        <v>56</v>
      </c>
      <c r="J327" s="6">
        <v>1735</v>
      </c>
      <c r="K327" s="2">
        <v>1</v>
      </c>
      <c r="L327" s="6">
        <v>328</v>
      </c>
      <c r="M327" s="2">
        <v>1</v>
      </c>
      <c r="N327" s="2">
        <v>1</v>
      </c>
      <c r="O327" t="s">
        <v>353</v>
      </c>
      <c r="P327" t="s">
        <v>353</v>
      </c>
      <c r="Q327" t="s">
        <v>353</v>
      </c>
      <c r="R327" s="2">
        <v>125</v>
      </c>
      <c r="S327" s="6">
        <v>1797</v>
      </c>
      <c r="T327" t="s">
        <v>354</v>
      </c>
    </row>
    <row r="328" spans="1:20" x14ac:dyDescent="0.3">
      <c r="A328" t="s">
        <v>20</v>
      </c>
      <c r="B328" t="s">
        <v>54</v>
      </c>
      <c r="C328" t="s">
        <v>55</v>
      </c>
      <c r="D328" t="s">
        <v>23</v>
      </c>
      <c r="E328" t="s">
        <v>30</v>
      </c>
      <c r="F328" s="5">
        <v>31</v>
      </c>
      <c r="G328">
        <v>36</v>
      </c>
      <c r="H328" t="s">
        <v>31</v>
      </c>
      <c r="I328" t="s">
        <v>60</v>
      </c>
      <c r="J328" s="6">
        <v>2158</v>
      </c>
      <c r="K328" s="2">
        <v>1</v>
      </c>
      <c r="L328" s="6">
        <v>320</v>
      </c>
      <c r="M328" s="2">
        <v>1</v>
      </c>
      <c r="N328" s="2">
        <v>1</v>
      </c>
      <c r="O328" t="s">
        <v>353</v>
      </c>
      <c r="P328" t="s">
        <v>353</v>
      </c>
      <c r="Q328" t="s">
        <v>353</v>
      </c>
      <c r="R328" s="2">
        <v>125</v>
      </c>
      <c r="S328" s="6">
        <v>2252</v>
      </c>
      <c r="T328" t="s">
        <v>354</v>
      </c>
    </row>
    <row r="329" spans="1:20" x14ac:dyDescent="0.3">
      <c r="A329" t="s">
        <v>20</v>
      </c>
      <c r="B329" t="s">
        <v>28</v>
      </c>
      <c r="C329" t="s">
        <v>29</v>
      </c>
      <c r="D329" t="s">
        <v>63</v>
      </c>
      <c r="E329" t="s">
        <v>30</v>
      </c>
      <c r="F329" s="5">
        <v>31</v>
      </c>
      <c r="G329">
        <v>43</v>
      </c>
      <c r="H329" t="s">
        <v>25</v>
      </c>
      <c r="I329" t="s">
        <v>56</v>
      </c>
      <c r="J329" s="6">
        <v>1795</v>
      </c>
      <c r="K329" s="2">
        <v>1</v>
      </c>
      <c r="L329" s="6">
        <v>329</v>
      </c>
      <c r="M329" s="2">
        <v>1</v>
      </c>
      <c r="N329" s="2">
        <v>1</v>
      </c>
      <c r="O329" t="s">
        <v>353</v>
      </c>
      <c r="P329" t="s">
        <v>353</v>
      </c>
      <c r="Q329" t="s">
        <v>353</v>
      </c>
      <c r="R329" s="2">
        <v>125</v>
      </c>
      <c r="S329" s="6">
        <v>1797</v>
      </c>
      <c r="T329" t="s">
        <v>354</v>
      </c>
    </row>
    <row r="330" spans="1:20" x14ac:dyDescent="0.3">
      <c r="A330" t="s">
        <v>20</v>
      </c>
      <c r="B330" t="s">
        <v>28</v>
      </c>
      <c r="C330" t="s">
        <v>29</v>
      </c>
      <c r="D330" t="s">
        <v>63</v>
      </c>
      <c r="E330" t="s">
        <v>30</v>
      </c>
      <c r="F330" s="5">
        <v>31</v>
      </c>
      <c r="G330">
        <v>43</v>
      </c>
      <c r="H330" t="s">
        <v>31</v>
      </c>
      <c r="I330" t="s">
        <v>60</v>
      </c>
      <c r="J330" s="6">
        <v>2102</v>
      </c>
      <c r="K330" s="2">
        <v>1</v>
      </c>
      <c r="L330" s="6">
        <v>321</v>
      </c>
      <c r="M330" s="2">
        <v>1</v>
      </c>
      <c r="N330" s="2">
        <v>1</v>
      </c>
      <c r="O330" t="s">
        <v>353</v>
      </c>
      <c r="P330" t="s">
        <v>353</v>
      </c>
      <c r="Q330" t="s">
        <v>353</v>
      </c>
      <c r="R330" s="2">
        <v>125</v>
      </c>
      <c r="S330" s="6">
        <v>2078</v>
      </c>
      <c r="T330" t="s">
        <v>354</v>
      </c>
    </row>
    <row r="331" spans="1:20" x14ac:dyDescent="0.3">
      <c r="A331" t="s">
        <v>20</v>
      </c>
      <c r="B331" t="s">
        <v>84</v>
      </c>
      <c r="C331" t="s">
        <v>85</v>
      </c>
      <c r="D331" t="s">
        <v>23</v>
      </c>
      <c r="E331" t="s">
        <v>30</v>
      </c>
      <c r="F331" s="5">
        <v>31</v>
      </c>
      <c r="G331">
        <v>43</v>
      </c>
      <c r="H331" t="s">
        <v>25</v>
      </c>
      <c r="I331" t="s">
        <v>37</v>
      </c>
      <c r="J331" s="6">
        <v>1820</v>
      </c>
      <c r="K331" s="2">
        <v>0</v>
      </c>
      <c r="L331" s="6">
        <v>0</v>
      </c>
      <c r="M331" s="2">
        <v>0</v>
      </c>
      <c r="N331" s="2">
        <v>0</v>
      </c>
      <c r="O331" t="s">
        <v>353</v>
      </c>
      <c r="P331" t="s">
        <v>353</v>
      </c>
      <c r="Q331" t="s">
        <v>353</v>
      </c>
      <c r="R331" s="2">
        <v>125</v>
      </c>
      <c r="S331" s="6">
        <v>1629</v>
      </c>
      <c r="T331" t="s">
        <v>225</v>
      </c>
    </row>
    <row r="332" spans="1:20" x14ac:dyDescent="0.3">
      <c r="A332" t="s">
        <v>20</v>
      </c>
      <c r="B332" t="s">
        <v>84</v>
      </c>
      <c r="C332" t="s">
        <v>85</v>
      </c>
      <c r="D332" t="s">
        <v>23</v>
      </c>
      <c r="E332" t="s">
        <v>30</v>
      </c>
      <c r="F332" s="5">
        <v>31</v>
      </c>
      <c r="G332">
        <v>43</v>
      </c>
      <c r="H332" t="s">
        <v>31</v>
      </c>
      <c r="I332" t="s">
        <v>37</v>
      </c>
      <c r="J332" s="6">
        <v>1987</v>
      </c>
      <c r="K332" s="2">
        <v>0</v>
      </c>
      <c r="L332" s="6">
        <v>0</v>
      </c>
      <c r="M332" s="2">
        <v>0</v>
      </c>
      <c r="N332" s="2">
        <v>0</v>
      </c>
      <c r="O332" t="s">
        <v>353</v>
      </c>
      <c r="P332" t="s">
        <v>353</v>
      </c>
      <c r="Q332" t="s">
        <v>353</v>
      </c>
      <c r="R332" s="2">
        <v>125</v>
      </c>
      <c r="S332" s="6">
        <v>1861</v>
      </c>
      <c r="T332" t="s">
        <v>225</v>
      </c>
    </row>
    <row r="333" spans="1:20" x14ac:dyDescent="0.3">
      <c r="A333" t="s">
        <v>20</v>
      </c>
      <c r="B333" t="s">
        <v>89</v>
      </c>
      <c r="C333" t="s">
        <v>90</v>
      </c>
      <c r="D333" t="s">
        <v>23</v>
      </c>
      <c r="E333">
        <v>2117</v>
      </c>
      <c r="F333" s="5">
        <v>31</v>
      </c>
      <c r="G333">
        <v>36</v>
      </c>
      <c r="H333" t="s">
        <v>25</v>
      </c>
      <c r="I333" t="s">
        <v>37</v>
      </c>
      <c r="J333" s="6">
        <v>1792</v>
      </c>
      <c r="K333" s="2">
        <v>0</v>
      </c>
      <c r="L333" s="6">
        <v>0</v>
      </c>
      <c r="M333" s="2">
        <v>0</v>
      </c>
      <c r="N333" s="2">
        <v>0</v>
      </c>
      <c r="O333" t="s">
        <v>353</v>
      </c>
      <c r="P333" t="s">
        <v>353</v>
      </c>
      <c r="Q333" t="s">
        <v>353</v>
      </c>
      <c r="R333" s="2">
        <v>125</v>
      </c>
      <c r="S333" s="6">
        <v>1629</v>
      </c>
      <c r="T333" t="s">
        <v>225</v>
      </c>
    </row>
    <row r="334" spans="1:20" x14ac:dyDescent="0.3">
      <c r="A334" t="s">
        <v>20</v>
      </c>
      <c r="B334" t="s">
        <v>89</v>
      </c>
      <c r="C334" t="s">
        <v>90</v>
      </c>
      <c r="D334" t="s">
        <v>23</v>
      </c>
      <c r="E334">
        <v>2117</v>
      </c>
      <c r="F334" s="5">
        <v>31</v>
      </c>
      <c r="G334">
        <v>36</v>
      </c>
      <c r="H334" t="s">
        <v>31</v>
      </c>
      <c r="I334" t="s">
        <v>37</v>
      </c>
      <c r="J334" s="6">
        <v>1944</v>
      </c>
      <c r="K334" s="2">
        <v>0</v>
      </c>
      <c r="L334" s="6">
        <v>0</v>
      </c>
      <c r="M334" s="2">
        <v>0</v>
      </c>
      <c r="N334" s="2">
        <v>0</v>
      </c>
      <c r="O334" t="s">
        <v>353</v>
      </c>
      <c r="P334" t="s">
        <v>353</v>
      </c>
      <c r="Q334" t="s">
        <v>353</v>
      </c>
      <c r="R334" s="2">
        <v>125</v>
      </c>
      <c r="S334" s="6">
        <v>1861</v>
      </c>
      <c r="T334" t="s">
        <v>225</v>
      </c>
    </row>
    <row r="335" spans="1:20" x14ac:dyDescent="0.3">
      <c r="A335" t="s">
        <v>20</v>
      </c>
      <c r="B335" t="s">
        <v>73</v>
      </c>
      <c r="C335" t="s">
        <v>74</v>
      </c>
      <c r="D335" t="s">
        <v>23</v>
      </c>
      <c r="E335" t="s">
        <v>30</v>
      </c>
      <c r="F335" s="5">
        <v>31</v>
      </c>
      <c r="G335">
        <v>36</v>
      </c>
      <c r="H335" t="s">
        <v>25</v>
      </c>
      <c r="I335" t="s">
        <v>37</v>
      </c>
      <c r="J335" s="6">
        <v>1809</v>
      </c>
      <c r="K335" s="2">
        <v>0</v>
      </c>
      <c r="L335" s="6">
        <v>0</v>
      </c>
      <c r="M335" s="2">
        <v>0</v>
      </c>
      <c r="N335" s="2">
        <v>0</v>
      </c>
      <c r="O335" t="s">
        <v>353</v>
      </c>
      <c r="P335" t="s">
        <v>353</v>
      </c>
      <c r="Q335" t="s">
        <v>353</v>
      </c>
      <c r="R335" s="2">
        <v>125</v>
      </c>
      <c r="S335" s="6">
        <v>1629</v>
      </c>
      <c r="T335" t="s">
        <v>225</v>
      </c>
    </row>
    <row r="336" spans="1:20" x14ac:dyDescent="0.3">
      <c r="A336" t="s">
        <v>20</v>
      </c>
      <c r="B336" t="s">
        <v>73</v>
      </c>
      <c r="C336" t="s">
        <v>74</v>
      </c>
      <c r="D336" t="s">
        <v>23</v>
      </c>
      <c r="E336" t="s">
        <v>30</v>
      </c>
      <c r="F336" s="5">
        <v>31</v>
      </c>
      <c r="G336">
        <v>36</v>
      </c>
      <c r="H336" t="s">
        <v>31</v>
      </c>
      <c r="I336" t="s">
        <v>37</v>
      </c>
      <c r="J336" s="6">
        <v>1959</v>
      </c>
      <c r="K336" s="2">
        <v>0</v>
      </c>
      <c r="L336" s="6">
        <v>0</v>
      </c>
      <c r="M336" s="2">
        <v>0</v>
      </c>
      <c r="N336" s="2">
        <v>0</v>
      </c>
      <c r="O336" t="s">
        <v>353</v>
      </c>
      <c r="P336" t="s">
        <v>353</v>
      </c>
      <c r="Q336" t="s">
        <v>353</v>
      </c>
      <c r="R336" s="2">
        <v>125</v>
      </c>
      <c r="S336" s="6">
        <v>1861</v>
      </c>
      <c r="T336" t="s">
        <v>225</v>
      </c>
    </row>
    <row r="337" spans="1:20" x14ac:dyDescent="0.3">
      <c r="A337" t="s">
        <v>20</v>
      </c>
      <c r="B337" t="s">
        <v>111</v>
      </c>
      <c r="C337" t="s">
        <v>112</v>
      </c>
      <c r="D337" t="s">
        <v>23</v>
      </c>
      <c r="E337" t="s">
        <v>30</v>
      </c>
      <c r="F337" s="5">
        <v>31</v>
      </c>
      <c r="G337">
        <v>36</v>
      </c>
      <c r="H337" t="s">
        <v>25</v>
      </c>
      <c r="I337" t="s">
        <v>37</v>
      </c>
      <c r="J337" s="6">
        <v>1809</v>
      </c>
      <c r="K337" s="2">
        <v>0</v>
      </c>
      <c r="L337" s="6">
        <v>0</v>
      </c>
      <c r="M337" s="2">
        <v>0</v>
      </c>
      <c r="N337" s="2">
        <v>0</v>
      </c>
      <c r="O337" t="s">
        <v>353</v>
      </c>
      <c r="P337" t="s">
        <v>226</v>
      </c>
      <c r="Q337" t="s">
        <v>227</v>
      </c>
      <c r="R337" s="2">
        <v>125</v>
      </c>
      <c r="S337" s="6">
        <v>1000</v>
      </c>
      <c r="T337" t="s">
        <v>225</v>
      </c>
    </row>
    <row r="338" spans="1:20" x14ac:dyDescent="0.3">
      <c r="A338" t="s">
        <v>20</v>
      </c>
      <c r="B338" t="s">
        <v>111</v>
      </c>
      <c r="C338" t="s">
        <v>112</v>
      </c>
      <c r="D338" t="s">
        <v>23</v>
      </c>
      <c r="E338" t="s">
        <v>30</v>
      </c>
      <c r="F338" s="5">
        <v>31</v>
      </c>
      <c r="G338">
        <v>36</v>
      </c>
      <c r="H338" t="s">
        <v>31</v>
      </c>
      <c r="I338" t="s">
        <v>37</v>
      </c>
      <c r="J338" s="6">
        <v>1959</v>
      </c>
      <c r="K338" s="2">
        <v>0</v>
      </c>
      <c r="L338" s="6">
        <v>0</v>
      </c>
      <c r="M338" s="2">
        <v>0</v>
      </c>
      <c r="N338" s="2">
        <v>0</v>
      </c>
      <c r="O338" t="s">
        <v>353</v>
      </c>
      <c r="P338" t="s">
        <v>228</v>
      </c>
      <c r="Q338" t="s">
        <v>62</v>
      </c>
      <c r="R338" s="2">
        <v>125</v>
      </c>
      <c r="S338" s="6">
        <v>1861</v>
      </c>
      <c r="T338" t="s">
        <v>225</v>
      </c>
    </row>
    <row r="339" spans="1:20" x14ac:dyDescent="0.3">
      <c r="A339" t="s">
        <v>20</v>
      </c>
      <c r="B339" t="s">
        <v>77</v>
      </c>
      <c r="C339" t="s">
        <v>78</v>
      </c>
      <c r="D339" t="s">
        <v>23</v>
      </c>
      <c r="E339" t="s">
        <v>30</v>
      </c>
      <c r="F339" s="5">
        <v>31</v>
      </c>
      <c r="G339">
        <v>36</v>
      </c>
      <c r="H339" t="s">
        <v>25</v>
      </c>
      <c r="I339" t="s">
        <v>37</v>
      </c>
      <c r="J339" s="6">
        <v>1809</v>
      </c>
      <c r="K339" s="2">
        <v>0</v>
      </c>
      <c r="L339" s="6">
        <v>0</v>
      </c>
      <c r="M339" s="2">
        <v>0</v>
      </c>
      <c r="N339" s="2">
        <v>0</v>
      </c>
      <c r="O339" t="s">
        <v>353</v>
      </c>
      <c r="P339" t="s">
        <v>353</v>
      </c>
      <c r="Q339" t="s">
        <v>353</v>
      </c>
      <c r="R339" s="2">
        <v>125</v>
      </c>
      <c r="S339" s="6">
        <v>1629</v>
      </c>
      <c r="T339" t="s">
        <v>225</v>
      </c>
    </row>
    <row r="340" spans="1:20" x14ac:dyDescent="0.3">
      <c r="A340" t="s">
        <v>20</v>
      </c>
      <c r="B340" t="s">
        <v>77</v>
      </c>
      <c r="C340" t="s">
        <v>78</v>
      </c>
      <c r="D340" t="s">
        <v>23</v>
      </c>
      <c r="E340" t="s">
        <v>30</v>
      </c>
      <c r="F340" s="5">
        <v>31</v>
      </c>
      <c r="G340">
        <v>36</v>
      </c>
      <c r="H340" t="s">
        <v>31</v>
      </c>
      <c r="I340" t="s">
        <v>37</v>
      </c>
      <c r="J340" s="6">
        <v>1959</v>
      </c>
      <c r="K340" s="2">
        <v>0</v>
      </c>
      <c r="L340" s="6">
        <v>0</v>
      </c>
      <c r="M340" s="2">
        <v>0</v>
      </c>
      <c r="N340" s="2">
        <v>0</v>
      </c>
      <c r="O340" t="s">
        <v>353</v>
      </c>
      <c r="P340" t="s">
        <v>353</v>
      </c>
      <c r="Q340" t="s">
        <v>353</v>
      </c>
      <c r="R340" s="2">
        <v>125</v>
      </c>
      <c r="S340" s="6">
        <v>1861</v>
      </c>
      <c r="T340" t="s">
        <v>225</v>
      </c>
    </row>
    <row r="341" spans="1:20" x14ac:dyDescent="0.3">
      <c r="A341" t="s">
        <v>32</v>
      </c>
      <c r="B341" t="s">
        <v>33</v>
      </c>
      <c r="C341" t="s">
        <v>34</v>
      </c>
      <c r="D341" t="s">
        <v>35</v>
      </c>
      <c r="E341" t="s">
        <v>36</v>
      </c>
      <c r="F341" s="5">
        <v>31</v>
      </c>
      <c r="G341">
        <v>43</v>
      </c>
      <c r="H341" t="s">
        <v>25</v>
      </c>
      <c r="I341" t="s">
        <v>37</v>
      </c>
      <c r="J341" s="6">
        <v>1800</v>
      </c>
      <c r="K341" s="2">
        <v>0</v>
      </c>
      <c r="L341" s="6">
        <v>0</v>
      </c>
      <c r="M341" s="2">
        <v>0</v>
      </c>
      <c r="N341" s="2">
        <v>0</v>
      </c>
      <c r="O341" t="s">
        <v>353</v>
      </c>
      <c r="P341" t="s">
        <v>353</v>
      </c>
      <c r="Q341" t="s">
        <v>353</v>
      </c>
      <c r="R341" s="2">
        <v>125</v>
      </c>
      <c r="S341" s="6">
        <v>1629</v>
      </c>
      <c r="T341" t="s">
        <v>225</v>
      </c>
    </row>
    <row r="342" spans="1:20" x14ac:dyDescent="0.3">
      <c r="A342" t="s">
        <v>32</v>
      </c>
      <c r="B342" t="s">
        <v>33</v>
      </c>
      <c r="C342" t="s">
        <v>34</v>
      </c>
      <c r="D342" t="s">
        <v>35</v>
      </c>
      <c r="E342" t="s">
        <v>36</v>
      </c>
      <c r="F342" s="5">
        <v>31</v>
      </c>
      <c r="G342">
        <v>43</v>
      </c>
      <c r="H342" t="s">
        <v>31</v>
      </c>
      <c r="I342" t="s">
        <v>81</v>
      </c>
      <c r="J342" s="6">
        <v>1873</v>
      </c>
      <c r="K342" s="2">
        <v>1</v>
      </c>
      <c r="L342" s="6">
        <v>350</v>
      </c>
      <c r="M342" s="2">
        <v>1</v>
      </c>
      <c r="N342" s="2">
        <v>1</v>
      </c>
      <c r="O342" t="s">
        <v>353</v>
      </c>
      <c r="P342" t="s">
        <v>229</v>
      </c>
      <c r="Q342" t="s">
        <v>230</v>
      </c>
      <c r="R342" s="2">
        <v>125</v>
      </c>
      <c r="S342" s="6">
        <v>1779</v>
      </c>
      <c r="T342" t="s">
        <v>225</v>
      </c>
    </row>
    <row r="343" spans="1:20" x14ac:dyDescent="0.3">
      <c r="A343" t="s">
        <v>32</v>
      </c>
      <c r="B343" t="s">
        <v>79</v>
      </c>
      <c r="C343" t="s">
        <v>80</v>
      </c>
      <c r="D343" t="s">
        <v>35</v>
      </c>
      <c r="E343">
        <v>1886</v>
      </c>
      <c r="F343" s="5">
        <v>31</v>
      </c>
      <c r="G343">
        <v>36</v>
      </c>
      <c r="H343" t="s">
        <v>25</v>
      </c>
      <c r="I343" t="s">
        <v>37</v>
      </c>
      <c r="J343" s="6">
        <v>1786</v>
      </c>
      <c r="K343" s="2">
        <v>0</v>
      </c>
      <c r="L343" s="6">
        <v>0</v>
      </c>
      <c r="M343" s="2">
        <v>0</v>
      </c>
      <c r="N343" s="2">
        <v>0</v>
      </c>
      <c r="O343" t="s">
        <v>353</v>
      </c>
      <c r="P343" t="s">
        <v>353</v>
      </c>
      <c r="Q343" t="s">
        <v>353</v>
      </c>
      <c r="R343" s="2">
        <v>125</v>
      </c>
      <c r="S343" s="6">
        <v>1629</v>
      </c>
      <c r="T343" t="s">
        <v>225</v>
      </c>
    </row>
    <row r="344" spans="1:20" x14ac:dyDescent="0.3">
      <c r="A344" t="s">
        <v>32</v>
      </c>
      <c r="B344" t="s">
        <v>79</v>
      </c>
      <c r="C344" t="s">
        <v>80</v>
      </c>
      <c r="D344" t="s">
        <v>35</v>
      </c>
      <c r="E344">
        <v>1886</v>
      </c>
      <c r="F344" s="5">
        <v>31</v>
      </c>
      <c r="G344">
        <v>36</v>
      </c>
      <c r="H344" t="s">
        <v>31</v>
      </c>
      <c r="I344" t="s">
        <v>37</v>
      </c>
      <c r="J344" s="6">
        <v>1814</v>
      </c>
      <c r="K344" s="2">
        <v>0</v>
      </c>
      <c r="L344" s="6">
        <v>0</v>
      </c>
      <c r="M344" s="2">
        <v>0</v>
      </c>
      <c r="N344" s="2">
        <v>0</v>
      </c>
      <c r="O344" t="s">
        <v>353</v>
      </c>
      <c r="P344" t="s">
        <v>353</v>
      </c>
      <c r="Q344" t="s">
        <v>353</v>
      </c>
      <c r="R344" s="2">
        <v>125</v>
      </c>
      <c r="S344" s="6">
        <v>1629</v>
      </c>
      <c r="T344" t="s">
        <v>225</v>
      </c>
    </row>
    <row r="345" spans="1:20" x14ac:dyDescent="0.3">
      <c r="A345" t="s">
        <v>32</v>
      </c>
      <c r="B345" t="s">
        <v>97</v>
      </c>
      <c r="C345" t="s">
        <v>98</v>
      </c>
      <c r="D345" t="s">
        <v>35</v>
      </c>
      <c r="E345">
        <v>1886</v>
      </c>
      <c r="F345" s="5">
        <v>31</v>
      </c>
      <c r="G345">
        <v>43</v>
      </c>
      <c r="H345" t="s">
        <v>25</v>
      </c>
      <c r="I345" t="s">
        <v>37</v>
      </c>
      <c r="J345" s="6">
        <v>1790</v>
      </c>
      <c r="K345" s="2">
        <v>0</v>
      </c>
      <c r="L345" s="6">
        <v>0</v>
      </c>
      <c r="M345" s="2">
        <v>0</v>
      </c>
      <c r="N345" s="2">
        <v>0</v>
      </c>
      <c r="O345" t="s">
        <v>353</v>
      </c>
      <c r="P345" t="s">
        <v>353</v>
      </c>
      <c r="Q345" t="s">
        <v>353</v>
      </c>
      <c r="R345" s="2">
        <v>125</v>
      </c>
      <c r="S345" s="6">
        <v>1629</v>
      </c>
      <c r="T345" t="s">
        <v>225</v>
      </c>
    </row>
    <row r="346" spans="1:20" x14ac:dyDescent="0.3">
      <c r="A346" t="s">
        <v>32</v>
      </c>
      <c r="B346" t="s">
        <v>97</v>
      </c>
      <c r="C346" t="s">
        <v>98</v>
      </c>
      <c r="D346" t="s">
        <v>35</v>
      </c>
      <c r="E346">
        <v>1886</v>
      </c>
      <c r="F346" s="5">
        <v>31</v>
      </c>
      <c r="G346">
        <v>43</v>
      </c>
      <c r="H346" t="s">
        <v>31</v>
      </c>
      <c r="I346" t="s">
        <v>37</v>
      </c>
      <c r="J346" s="6">
        <v>1828</v>
      </c>
      <c r="K346" s="2">
        <v>0</v>
      </c>
      <c r="L346" s="6">
        <v>0</v>
      </c>
      <c r="M346" s="2">
        <v>0</v>
      </c>
      <c r="N346" s="2">
        <v>0</v>
      </c>
      <c r="O346" t="s">
        <v>353</v>
      </c>
      <c r="P346" t="s">
        <v>353</v>
      </c>
      <c r="Q346" t="s">
        <v>353</v>
      </c>
      <c r="R346" s="2">
        <v>125</v>
      </c>
      <c r="S346" s="6">
        <v>1629</v>
      </c>
      <c r="T346" t="s">
        <v>225</v>
      </c>
    </row>
    <row r="347" spans="1:20" x14ac:dyDescent="0.3">
      <c r="A347" t="s">
        <v>32</v>
      </c>
      <c r="B347" t="s">
        <v>101</v>
      </c>
      <c r="C347" t="s">
        <v>102</v>
      </c>
      <c r="D347" t="s">
        <v>35</v>
      </c>
      <c r="E347" t="s">
        <v>45</v>
      </c>
      <c r="F347" s="5">
        <v>31</v>
      </c>
      <c r="G347">
        <v>50</v>
      </c>
      <c r="H347" t="s">
        <v>25</v>
      </c>
      <c r="I347" t="s">
        <v>37</v>
      </c>
      <c r="J347" s="6">
        <v>2107</v>
      </c>
      <c r="K347" s="2">
        <v>0</v>
      </c>
      <c r="L347" s="6">
        <v>0</v>
      </c>
      <c r="M347" s="2">
        <v>0</v>
      </c>
      <c r="N347" s="2">
        <v>0</v>
      </c>
      <c r="O347" t="s">
        <v>353</v>
      </c>
      <c r="P347" t="s">
        <v>353</v>
      </c>
      <c r="Q347" t="s">
        <v>353</v>
      </c>
      <c r="R347" s="2">
        <v>125</v>
      </c>
      <c r="S347" s="6">
        <v>2004</v>
      </c>
      <c r="T347" t="s">
        <v>225</v>
      </c>
    </row>
    <row r="348" spans="1:20" x14ac:dyDescent="0.3">
      <c r="A348" t="s">
        <v>32</v>
      </c>
      <c r="B348" t="s">
        <v>101</v>
      </c>
      <c r="C348" t="s">
        <v>102</v>
      </c>
      <c r="D348" t="s">
        <v>35</v>
      </c>
      <c r="E348" t="s">
        <v>45</v>
      </c>
      <c r="F348" s="5">
        <v>31</v>
      </c>
      <c r="G348">
        <v>50</v>
      </c>
      <c r="H348" t="s">
        <v>31</v>
      </c>
      <c r="I348" t="s">
        <v>37</v>
      </c>
      <c r="J348" s="6">
        <v>2202</v>
      </c>
      <c r="K348" s="2">
        <v>0</v>
      </c>
      <c r="L348" s="6">
        <v>0</v>
      </c>
      <c r="M348" s="2">
        <v>0</v>
      </c>
      <c r="N348" s="2">
        <v>0</v>
      </c>
      <c r="O348" t="s">
        <v>353</v>
      </c>
      <c r="P348" t="s">
        <v>353</v>
      </c>
      <c r="Q348" t="s">
        <v>353</v>
      </c>
      <c r="R348" s="2">
        <v>125</v>
      </c>
      <c r="S348" s="6">
        <v>2178</v>
      </c>
      <c r="T348" t="s">
        <v>225</v>
      </c>
    </row>
    <row r="349" spans="1:20" x14ac:dyDescent="0.3">
      <c r="A349" t="s">
        <v>32</v>
      </c>
      <c r="B349" t="s">
        <v>43</v>
      </c>
      <c r="C349" t="s">
        <v>44</v>
      </c>
      <c r="D349" t="s">
        <v>35</v>
      </c>
      <c r="E349" t="s">
        <v>45</v>
      </c>
      <c r="F349" s="5">
        <v>31</v>
      </c>
      <c r="G349">
        <v>43</v>
      </c>
      <c r="H349" t="s">
        <v>25</v>
      </c>
      <c r="I349" t="s">
        <v>37</v>
      </c>
      <c r="J349" s="6">
        <v>1793</v>
      </c>
      <c r="K349" s="2">
        <v>0</v>
      </c>
      <c r="L349" s="6">
        <v>0</v>
      </c>
      <c r="M349" s="2">
        <v>0</v>
      </c>
      <c r="N349" s="2">
        <v>0</v>
      </c>
      <c r="O349" t="s">
        <v>353</v>
      </c>
      <c r="P349" t="s">
        <v>231</v>
      </c>
      <c r="Q349" t="s">
        <v>232</v>
      </c>
      <c r="R349" s="2">
        <v>125</v>
      </c>
      <c r="S349" s="6">
        <v>1629</v>
      </c>
      <c r="T349" t="s">
        <v>225</v>
      </c>
    </row>
    <row r="350" spans="1:20" x14ac:dyDescent="0.3">
      <c r="A350" t="s">
        <v>32</v>
      </c>
      <c r="B350" t="s">
        <v>43</v>
      </c>
      <c r="C350" t="s">
        <v>44</v>
      </c>
      <c r="D350" t="s">
        <v>35</v>
      </c>
      <c r="E350" t="s">
        <v>45</v>
      </c>
      <c r="F350" s="5">
        <v>31</v>
      </c>
      <c r="G350">
        <v>43</v>
      </c>
      <c r="H350" t="s">
        <v>31</v>
      </c>
      <c r="I350" t="s">
        <v>37</v>
      </c>
      <c r="J350" s="6">
        <v>1809</v>
      </c>
      <c r="K350" s="2">
        <v>0</v>
      </c>
      <c r="L350" s="6">
        <v>0</v>
      </c>
      <c r="M350" s="2">
        <v>0</v>
      </c>
      <c r="N350" s="2">
        <v>0</v>
      </c>
      <c r="O350" t="s">
        <v>353</v>
      </c>
      <c r="P350" t="s">
        <v>233</v>
      </c>
      <c r="Q350" t="s">
        <v>234</v>
      </c>
      <c r="R350" s="2">
        <v>125</v>
      </c>
      <c r="S350" s="6">
        <v>1629</v>
      </c>
      <c r="T350" t="s">
        <v>225</v>
      </c>
    </row>
    <row r="351" spans="1:20" x14ac:dyDescent="0.3">
      <c r="A351" t="s">
        <v>32</v>
      </c>
      <c r="B351" t="s">
        <v>46</v>
      </c>
      <c r="C351" t="s">
        <v>47</v>
      </c>
      <c r="D351" t="s">
        <v>35</v>
      </c>
      <c r="E351">
        <v>1718</v>
      </c>
      <c r="F351" s="5">
        <v>31</v>
      </c>
      <c r="G351">
        <v>43</v>
      </c>
      <c r="H351" t="s">
        <v>25</v>
      </c>
      <c r="I351" t="s">
        <v>37</v>
      </c>
      <c r="J351" s="6">
        <v>1790</v>
      </c>
      <c r="K351" s="2">
        <v>0</v>
      </c>
      <c r="L351" s="6">
        <v>0</v>
      </c>
      <c r="M351" s="2">
        <v>0</v>
      </c>
      <c r="N351" s="2">
        <v>0</v>
      </c>
      <c r="O351" t="s">
        <v>353</v>
      </c>
      <c r="P351" t="s">
        <v>353</v>
      </c>
      <c r="Q351" t="s">
        <v>353</v>
      </c>
      <c r="R351" s="2">
        <v>125</v>
      </c>
      <c r="S351" s="6">
        <v>1629</v>
      </c>
      <c r="T351" t="s">
        <v>225</v>
      </c>
    </row>
    <row r="352" spans="1:20" x14ac:dyDescent="0.3">
      <c r="A352" t="s">
        <v>32</v>
      </c>
      <c r="B352" t="s">
        <v>48</v>
      </c>
      <c r="C352" t="s">
        <v>49</v>
      </c>
      <c r="D352" t="s">
        <v>35</v>
      </c>
      <c r="E352" t="s">
        <v>50</v>
      </c>
      <c r="F352" s="5">
        <v>31</v>
      </c>
      <c r="G352">
        <v>43</v>
      </c>
      <c r="H352" t="s">
        <v>25</v>
      </c>
      <c r="I352" t="s">
        <v>37</v>
      </c>
      <c r="J352" s="6">
        <v>1802</v>
      </c>
      <c r="K352" s="2">
        <v>0</v>
      </c>
      <c r="L352" s="6">
        <v>0</v>
      </c>
      <c r="M352" s="2">
        <v>0</v>
      </c>
      <c r="N352" s="2">
        <v>0</v>
      </c>
      <c r="O352" t="s">
        <v>353</v>
      </c>
      <c r="P352" t="s">
        <v>353</v>
      </c>
      <c r="Q352" t="s">
        <v>353</v>
      </c>
      <c r="R352" s="2">
        <v>125</v>
      </c>
      <c r="S352" s="6">
        <v>1629</v>
      </c>
      <c r="T352" t="s">
        <v>225</v>
      </c>
    </row>
    <row r="353" spans="1:20" x14ac:dyDescent="0.3">
      <c r="A353" t="s">
        <v>32</v>
      </c>
      <c r="B353" t="s">
        <v>48</v>
      </c>
      <c r="C353" t="s">
        <v>49</v>
      </c>
      <c r="D353" t="s">
        <v>35</v>
      </c>
      <c r="E353" t="s">
        <v>50</v>
      </c>
      <c r="F353" s="5">
        <v>31</v>
      </c>
      <c r="G353">
        <v>43</v>
      </c>
      <c r="H353" t="s">
        <v>31</v>
      </c>
      <c r="I353" t="s">
        <v>37</v>
      </c>
      <c r="J353" s="6">
        <v>1836</v>
      </c>
      <c r="K353" s="2">
        <v>0</v>
      </c>
      <c r="L353" s="6">
        <v>0</v>
      </c>
      <c r="M353" s="2">
        <v>0</v>
      </c>
      <c r="N353" s="2">
        <v>0</v>
      </c>
      <c r="O353" t="s">
        <v>353</v>
      </c>
      <c r="P353" t="s">
        <v>353</v>
      </c>
      <c r="Q353" t="s">
        <v>353</v>
      </c>
      <c r="R353" s="2">
        <v>125</v>
      </c>
      <c r="S353" s="6">
        <v>1629</v>
      </c>
      <c r="T353" t="s">
        <v>225</v>
      </c>
    </row>
    <row r="354" spans="1:20" x14ac:dyDescent="0.3">
      <c r="A354" t="s">
        <v>32</v>
      </c>
      <c r="B354" t="s">
        <v>51</v>
      </c>
      <c r="C354" t="s">
        <v>52</v>
      </c>
      <c r="D354" t="s">
        <v>35</v>
      </c>
      <c r="E354" t="s">
        <v>53</v>
      </c>
      <c r="F354" s="5">
        <v>31</v>
      </c>
      <c r="G354">
        <v>43</v>
      </c>
      <c r="H354" t="s">
        <v>25</v>
      </c>
      <c r="I354" t="s">
        <v>37</v>
      </c>
      <c r="J354" s="6">
        <v>1802</v>
      </c>
      <c r="K354" s="2">
        <v>0</v>
      </c>
      <c r="L354" s="6">
        <v>0</v>
      </c>
      <c r="M354" s="2">
        <v>0</v>
      </c>
      <c r="N354" s="2">
        <v>0</v>
      </c>
      <c r="O354" t="s">
        <v>353</v>
      </c>
      <c r="P354" t="s">
        <v>235</v>
      </c>
      <c r="Q354" t="s">
        <v>236</v>
      </c>
      <c r="R354" s="2">
        <v>125</v>
      </c>
      <c r="S354" s="6">
        <v>1629</v>
      </c>
      <c r="T354" t="s">
        <v>225</v>
      </c>
    </row>
    <row r="355" spans="1:20" x14ac:dyDescent="0.3">
      <c r="A355" t="s">
        <v>32</v>
      </c>
      <c r="B355" t="s">
        <v>51</v>
      </c>
      <c r="C355" t="s">
        <v>52</v>
      </c>
      <c r="D355" t="s">
        <v>35</v>
      </c>
      <c r="E355" t="s">
        <v>53</v>
      </c>
      <c r="F355" s="5">
        <v>31</v>
      </c>
      <c r="G355">
        <v>43</v>
      </c>
      <c r="H355" t="s">
        <v>31</v>
      </c>
      <c r="I355" t="s">
        <v>37</v>
      </c>
      <c r="J355" s="6">
        <v>1837</v>
      </c>
      <c r="K355" s="2">
        <v>0</v>
      </c>
      <c r="L355" s="6">
        <v>0</v>
      </c>
      <c r="M355" s="2">
        <v>0</v>
      </c>
      <c r="N355" s="2">
        <v>0</v>
      </c>
      <c r="O355" t="s">
        <v>353</v>
      </c>
      <c r="P355" t="s">
        <v>237</v>
      </c>
      <c r="Q355" t="s">
        <v>230</v>
      </c>
      <c r="R355" s="2">
        <v>125</v>
      </c>
      <c r="S355" s="6">
        <v>1629</v>
      </c>
      <c r="T355" t="s">
        <v>225</v>
      </c>
    </row>
    <row r="356" spans="1:20" x14ac:dyDescent="0.3">
      <c r="A356" t="s">
        <v>20</v>
      </c>
      <c r="B356" t="s">
        <v>67</v>
      </c>
      <c r="C356" t="s">
        <v>68</v>
      </c>
      <c r="D356" t="s">
        <v>23</v>
      </c>
      <c r="E356" t="s">
        <v>30</v>
      </c>
      <c r="F356" s="5">
        <v>32</v>
      </c>
      <c r="G356">
        <v>50</v>
      </c>
      <c r="H356" t="s">
        <v>25</v>
      </c>
      <c r="I356" t="s">
        <v>37</v>
      </c>
      <c r="J356" s="6">
        <v>1006</v>
      </c>
      <c r="K356" s="2">
        <v>0</v>
      </c>
      <c r="L356" s="6">
        <v>0</v>
      </c>
      <c r="M356" s="2">
        <v>0</v>
      </c>
      <c r="N356" s="2">
        <v>0</v>
      </c>
      <c r="O356" t="s">
        <v>353</v>
      </c>
      <c r="P356" t="s">
        <v>353</v>
      </c>
      <c r="Q356" t="s">
        <v>353</v>
      </c>
      <c r="R356" s="2">
        <v>125</v>
      </c>
      <c r="S356" s="6">
        <v>1120</v>
      </c>
      <c r="T356" t="s">
        <v>72</v>
      </c>
    </row>
    <row r="357" spans="1:20" x14ac:dyDescent="0.3">
      <c r="A357" t="s">
        <v>20</v>
      </c>
      <c r="B357" t="s">
        <v>54</v>
      </c>
      <c r="C357" t="s">
        <v>55</v>
      </c>
      <c r="D357" t="s">
        <v>23</v>
      </c>
      <c r="E357" t="s">
        <v>30</v>
      </c>
      <c r="F357" s="5">
        <v>32</v>
      </c>
      <c r="G357">
        <v>43</v>
      </c>
      <c r="H357" t="s">
        <v>25</v>
      </c>
      <c r="I357" t="s">
        <v>37</v>
      </c>
      <c r="J357" s="6">
        <v>713</v>
      </c>
      <c r="K357" s="2">
        <v>0</v>
      </c>
      <c r="L357" s="6">
        <v>0</v>
      </c>
      <c r="M357" s="2">
        <v>0</v>
      </c>
      <c r="N357" s="2">
        <v>0</v>
      </c>
      <c r="O357" t="s">
        <v>353</v>
      </c>
      <c r="P357" t="s">
        <v>353</v>
      </c>
      <c r="Q357" t="s">
        <v>353</v>
      </c>
      <c r="R357" s="2">
        <v>125</v>
      </c>
      <c r="S357" s="6">
        <v>713</v>
      </c>
      <c r="T357" t="s">
        <v>72</v>
      </c>
    </row>
    <row r="358" spans="1:20" x14ac:dyDescent="0.3">
      <c r="A358" t="s">
        <v>20</v>
      </c>
      <c r="B358" t="s">
        <v>28</v>
      </c>
      <c r="C358" t="s">
        <v>29</v>
      </c>
      <c r="D358" t="s">
        <v>63</v>
      </c>
      <c r="E358" t="s">
        <v>30</v>
      </c>
      <c r="F358" s="5">
        <v>32</v>
      </c>
      <c r="G358">
        <v>50</v>
      </c>
      <c r="H358" t="s">
        <v>25</v>
      </c>
      <c r="I358" t="s">
        <v>37</v>
      </c>
      <c r="J358" s="6">
        <v>1089</v>
      </c>
      <c r="K358" s="2">
        <v>0</v>
      </c>
      <c r="L358" s="6">
        <v>0</v>
      </c>
      <c r="M358" s="2">
        <v>0</v>
      </c>
      <c r="N358" s="2">
        <v>0</v>
      </c>
      <c r="O358" t="s">
        <v>353</v>
      </c>
      <c r="P358" t="s">
        <v>353</v>
      </c>
      <c r="Q358" t="s">
        <v>353</v>
      </c>
      <c r="R358" s="2">
        <v>125</v>
      </c>
      <c r="S358" s="6">
        <v>900</v>
      </c>
      <c r="T358" t="s">
        <v>72</v>
      </c>
    </row>
    <row r="359" spans="1:20" x14ac:dyDescent="0.3">
      <c r="A359" t="s">
        <v>20</v>
      </c>
      <c r="B359" t="s">
        <v>84</v>
      </c>
      <c r="C359" t="s">
        <v>85</v>
      </c>
      <c r="D359" t="s">
        <v>23</v>
      </c>
      <c r="E359" t="s">
        <v>30</v>
      </c>
      <c r="F359" s="5">
        <v>32</v>
      </c>
      <c r="G359">
        <v>50</v>
      </c>
      <c r="H359" t="s">
        <v>25</v>
      </c>
      <c r="I359" t="s">
        <v>37</v>
      </c>
      <c r="J359" s="6">
        <v>1006</v>
      </c>
      <c r="K359" s="2">
        <v>0</v>
      </c>
      <c r="L359" s="6">
        <v>0</v>
      </c>
      <c r="M359" s="2">
        <v>0</v>
      </c>
      <c r="N359" s="2">
        <v>0</v>
      </c>
      <c r="O359" t="s">
        <v>353</v>
      </c>
      <c r="P359" t="s">
        <v>353</v>
      </c>
      <c r="Q359" t="s">
        <v>353</v>
      </c>
      <c r="R359" s="2">
        <v>125</v>
      </c>
      <c r="S359" s="6">
        <v>1120</v>
      </c>
      <c r="T359" t="s">
        <v>72</v>
      </c>
    </row>
    <row r="360" spans="1:20" x14ac:dyDescent="0.3">
      <c r="A360" t="s">
        <v>20</v>
      </c>
      <c r="B360" t="s">
        <v>84</v>
      </c>
      <c r="C360" t="s">
        <v>85</v>
      </c>
      <c r="D360" t="s">
        <v>23</v>
      </c>
      <c r="E360" t="s">
        <v>30</v>
      </c>
      <c r="F360" s="5">
        <v>32</v>
      </c>
      <c r="G360">
        <v>50</v>
      </c>
      <c r="H360" t="s">
        <v>31</v>
      </c>
      <c r="I360" t="s">
        <v>37</v>
      </c>
      <c r="J360" s="6">
        <v>1279</v>
      </c>
      <c r="K360" s="2">
        <v>0</v>
      </c>
      <c r="L360" s="6">
        <v>0</v>
      </c>
      <c r="M360" s="2">
        <v>0</v>
      </c>
      <c r="N360" s="2">
        <v>0</v>
      </c>
      <c r="O360" t="s">
        <v>353</v>
      </c>
      <c r="P360" t="s">
        <v>353</v>
      </c>
      <c r="Q360" t="s">
        <v>353</v>
      </c>
      <c r="R360" s="2">
        <v>125</v>
      </c>
      <c r="S360" s="6">
        <v>732</v>
      </c>
      <c r="T360" t="s">
        <v>72</v>
      </c>
    </row>
    <row r="361" spans="1:20" x14ac:dyDescent="0.3">
      <c r="A361" t="s">
        <v>20</v>
      </c>
      <c r="B361" t="s">
        <v>89</v>
      </c>
      <c r="C361" t="s">
        <v>90</v>
      </c>
      <c r="D361" t="s">
        <v>23</v>
      </c>
      <c r="E361">
        <v>2117</v>
      </c>
      <c r="F361" s="5">
        <v>32</v>
      </c>
      <c r="G361">
        <v>43</v>
      </c>
      <c r="H361" t="s">
        <v>25</v>
      </c>
      <c r="I361" t="s">
        <v>37</v>
      </c>
      <c r="J361" s="6">
        <v>718</v>
      </c>
      <c r="K361" s="2">
        <v>0</v>
      </c>
      <c r="L361" s="6">
        <v>0</v>
      </c>
      <c r="M361" s="2">
        <v>0</v>
      </c>
      <c r="N361" s="2">
        <v>0</v>
      </c>
      <c r="O361" t="s">
        <v>353</v>
      </c>
      <c r="P361" t="s">
        <v>353</v>
      </c>
      <c r="Q361" t="s">
        <v>353</v>
      </c>
      <c r="R361" s="2">
        <v>125</v>
      </c>
      <c r="S361" s="6">
        <v>713</v>
      </c>
      <c r="T361" t="s">
        <v>72</v>
      </c>
    </row>
    <row r="362" spans="1:20" x14ac:dyDescent="0.3">
      <c r="A362" t="s">
        <v>20</v>
      </c>
      <c r="B362" t="s">
        <v>89</v>
      </c>
      <c r="C362" t="s">
        <v>90</v>
      </c>
      <c r="D362" t="s">
        <v>23</v>
      </c>
      <c r="E362">
        <v>2117</v>
      </c>
      <c r="F362" s="5">
        <v>32</v>
      </c>
      <c r="G362">
        <v>43</v>
      </c>
      <c r="H362" t="s">
        <v>31</v>
      </c>
      <c r="I362" t="s">
        <v>37</v>
      </c>
      <c r="J362" s="6">
        <v>953</v>
      </c>
      <c r="K362" s="2">
        <v>0</v>
      </c>
      <c r="L362" s="6">
        <v>0</v>
      </c>
      <c r="M362" s="2">
        <v>0</v>
      </c>
      <c r="N362" s="2">
        <v>0</v>
      </c>
      <c r="O362" t="s">
        <v>353</v>
      </c>
      <c r="P362" t="s">
        <v>353</v>
      </c>
      <c r="Q362" t="s">
        <v>353</v>
      </c>
      <c r="R362" s="2">
        <v>125</v>
      </c>
      <c r="S362" s="6">
        <v>1051</v>
      </c>
      <c r="T362" t="s">
        <v>72</v>
      </c>
    </row>
    <row r="363" spans="1:20" x14ac:dyDescent="0.3">
      <c r="A363" t="s">
        <v>20</v>
      </c>
      <c r="B363" t="s">
        <v>73</v>
      </c>
      <c r="C363" t="s">
        <v>74</v>
      </c>
      <c r="D363" t="s">
        <v>23</v>
      </c>
      <c r="E363" t="s">
        <v>30</v>
      </c>
      <c r="F363" s="5">
        <v>32</v>
      </c>
      <c r="G363">
        <v>43</v>
      </c>
      <c r="H363" t="s">
        <v>31</v>
      </c>
      <c r="I363" t="s">
        <v>37</v>
      </c>
      <c r="J363" s="6">
        <v>947</v>
      </c>
      <c r="K363" s="2">
        <v>0</v>
      </c>
      <c r="L363" s="6">
        <v>0</v>
      </c>
      <c r="M363" s="2">
        <v>0</v>
      </c>
      <c r="N363" s="2">
        <v>0</v>
      </c>
      <c r="O363" t="s">
        <v>353</v>
      </c>
      <c r="P363" t="s">
        <v>353</v>
      </c>
      <c r="Q363" t="s">
        <v>353</v>
      </c>
      <c r="R363" s="2">
        <v>125</v>
      </c>
      <c r="S363" s="6">
        <v>1006</v>
      </c>
      <c r="T363" t="s">
        <v>72</v>
      </c>
    </row>
    <row r="364" spans="1:20" x14ac:dyDescent="0.3">
      <c r="A364" t="s">
        <v>20</v>
      </c>
      <c r="B364" t="s">
        <v>111</v>
      </c>
      <c r="C364" t="s">
        <v>112</v>
      </c>
      <c r="D364" t="s">
        <v>23</v>
      </c>
      <c r="E364" t="s">
        <v>30</v>
      </c>
      <c r="F364" s="5">
        <v>32</v>
      </c>
      <c r="G364">
        <v>43</v>
      </c>
      <c r="H364" t="s">
        <v>25</v>
      </c>
      <c r="I364" t="s">
        <v>37</v>
      </c>
      <c r="J364" s="6">
        <v>713</v>
      </c>
      <c r="K364" s="2">
        <v>0</v>
      </c>
      <c r="L364" s="6">
        <v>0</v>
      </c>
      <c r="M364" s="2">
        <v>0</v>
      </c>
      <c r="N364" s="2">
        <v>0</v>
      </c>
      <c r="O364" t="s">
        <v>353</v>
      </c>
      <c r="P364" t="s">
        <v>353</v>
      </c>
      <c r="Q364" t="s">
        <v>353</v>
      </c>
      <c r="R364" s="2">
        <v>125</v>
      </c>
      <c r="S364" s="6">
        <v>713</v>
      </c>
      <c r="T364" t="s">
        <v>72</v>
      </c>
    </row>
    <row r="365" spans="1:20" x14ac:dyDescent="0.3">
      <c r="A365" t="s">
        <v>20</v>
      </c>
      <c r="B365" t="s">
        <v>111</v>
      </c>
      <c r="C365" t="s">
        <v>112</v>
      </c>
      <c r="D365" t="s">
        <v>23</v>
      </c>
      <c r="E365" t="s">
        <v>30</v>
      </c>
      <c r="F365" s="5">
        <v>32</v>
      </c>
      <c r="G365">
        <v>43</v>
      </c>
      <c r="H365" t="s">
        <v>31</v>
      </c>
      <c r="I365" t="s">
        <v>37</v>
      </c>
      <c r="J365" s="6">
        <v>947</v>
      </c>
      <c r="K365" s="2">
        <v>0</v>
      </c>
      <c r="L365" s="6">
        <v>0</v>
      </c>
      <c r="M365" s="2">
        <v>0</v>
      </c>
      <c r="N365" s="2">
        <v>0</v>
      </c>
      <c r="O365" t="s">
        <v>353</v>
      </c>
      <c r="P365" t="s">
        <v>353</v>
      </c>
      <c r="Q365" t="s">
        <v>353</v>
      </c>
      <c r="R365" s="2">
        <v>125</v>
      </c>
      <c r="S365" s="6">
        <v>1006</v>
      </c>
      <c r="T365" t="s">
        <v>72</v>
      </c>
    </row>
    <row r="366" spans="1:20" x14ac:dyDescent="0.3">
      <c r="A366" t="s">
        <v>20</v>
      </c>
      <c r="B366" t="s">
        <v>77</v>
      </c>
      <c r="C366" t="s">
        <v>78</v>
      </c>
      <c r="D366" t="s">
        <v>23</v>
      </c>
      <c r="E366" t="s">
        <v>30</v>
      </c>
      <c r="F366" s="5">
        <v>32</v>
      </c>
      <c r="G366">
        <v>43</v>
      </c>
      <c r="H366" t="s">
        <v>25</v>
      </c>
      <c r="I366" t="s">
        <v>37</v>
      </c>
      <c r="J366" s="6">
        <v>713</v>
      </c>
      <c r="K366" s="2">
        <v>0</v>
      </c>
      <c r="L366" s="6">
        <v>0</v>
      </c>
      <c r="M366" s="2">
        <v>0</v>
      </c>
      <c r="N366" s="2">
        <v>0</v>
      </c>
      <c r="O366" t="s">
        <v>353</v>
      </c>
      <c r="P366" t="s">
        <v>353</v>
      </c>
      <c r="Q366" t="s">
        <v>353</v>
      </c>
      <c r="R366" s="2">
        <v>125</v>
      </c>
      <c r="S366" s="6">
        <v>713</v>
      </c>
      <c r="T366" t="s">
        <v>72</v>
      </c>
    </row>
    <row r="367" spans="1:20" x14ac:dyDescent="0.3">
      <c r="A367" t="s">
        <v>32</v>
      </c>
      <c r="B367" t="s">
        <v>33</v>
      </c>
      <c r="C367" t="s">
        <v>34</v>
      </c>
      <c r="D367" t="s">
        <v>35</v>
      </c>
      <c r="E367" t="s">
        <v>36</v>
      </c>
      <c r="F367" s="5">
        <v>32</v>
      </c>
      <c r="G367">
        <v>50</v>
      </c>
      <c r="H367" t="s">
        <v>31</v>
      </c>
      <c r="I367" t="s">
        <v>37</v>
      </c>
      <c r="J367" s="6">
        <v>1157</v>
      </c>
      <c r="K367" s="2">
        <v>0</v>
      </c>
      <c r="L367" s="6">
        <v>0</v>
      </c>
      <c r="M367" s="2">
        <v>0</v>
      </c>
      <c r="N367" s="2">
        <v>0</v>
      </c>
      <c r="O367" t="s">
        <v>353</v>
      </c>
      <c r="P367" t="s">
        <v>353</v>
      </c>
      <c r="Q367" t="s">
        <v>353</v>
      </c>
      <c r="R367" s="2">
        <v>125</v>
      </c>
      <c r="S367" s="6">
        <v>796</v>
      </c>
      <c r="T367" t="s">
        <v>72</v>
      </c>
    </row>
    <row r="368" spans="1:20" x14ac:dyDescent="0.3">
      <c r="A368" t="s">
        <v>32</v>
      </c>
      <c r="B368" t="s">
        <v>48</v>
      </c>
      <c r="C368" t="s">
        <v>49</v>
      </c>
      <c r="D368" t="s">
        <v>35</v>
      </c>
      <c r="E368" t="s">
        <v>50</v>
      </c>
      <c r="F368" s="5">
        <v>32</v>
      </c>
      <c r="G368">
        <v>50</v>
      </c>
      <c r="H368" t="s">
        <v>25</v>
      </c>
      <c r="I368" t="s">
        <v>37</v>
      </c>
      <c r="J368" s="6">
        <v>1098</v>
      </c>
      <c r="K368" s="2">
        <v>0</v>
      </c>
      <c r="L368" s="6">
        <v>0</v>
      </c>
      <c r="M368" s="2">
        <v>0</v>
      </c>
      <c r="N368" s="2">
        <v>0</v>
      </c>
      <c r="O368" t="s">
        <v>353</v>
      </c>
      <c r="P368" t="s">
        <v>353</v>
      </c>
      <c r="Q368" t="s">
        <v>353</v>
      </c>
      <c r="R368" s="2">
        <v>125</v>
      </c>
      <c r="S368" s="6">
        <v>900</v>
      </c>
      <c r="T368" t="s">
        <v>72</v>
      </c>
    </row>
    <row r="369" spans="1:20" x14ac:dyDescent="0.3">
      <c r="A369" t="s">
        <v>32</v>
      </c>
      <c r="B369" t="s">
        <v>48</v>
      </c>
      <c r="C369" t="s">
        <v>49</v>
      </c>
      <c r="D369" t="s">
        <v>35</v>
      </c>
      <c r="E369" t="s">
        <v>50</v>
      </c>
      <c r="F369" s="5">
        <v>32</v>
      </c>
      <c r="G369">
        <v>50</v>
      </c>
      <c r="H369" t="s">
        <v>31</v>
      </c>
      <c r="I369" t="s">
        <v>37</v>
      </c>
      <c r="J369" s="6">
        <v>1233</v>
      </c>
      <c r="K369" s="2">
        <v>0</v>
      </c>
      <c r="L369" s="6">
        <v>0</v>
      </c>
      <c r="M369" s="2">
        <v>0</v>
      </c>
      <c r="N369" s="2">
        <v>0</v>
      </c>
      <c r="O369" t="s">
        <v>353</v>
      </c>
      <c r="P369" t="s">
        <v>353</v>
      </c>
      <c r="Q369" t="s">
        <v>353</v>
      </c>
      <c r="R369" s="2">
        <v>125</v>
      </c>
      <c r="S369" s="6">
        <v>634</v>
      </c>
      <c r="T369" t="s">
        <v>72</v>
      </c>
    </row>
    <row r="370" spans="1:20" x14ac:dyDescent="0.3">
      <c r="A370" t="s">
        <v>32</v>
      </c>
      <c r="B370" t="s">
        <v>51</v>
      </c>
      <c r="C370" t="s">
        <v>52</v>
      </c>
      <c r="D370" t="s">
        <v>35</v>
      </c>
      <c r="E370" t="s">
        <v>53</v>
      </c>
      <c r="F370" s="5">
        <v>32</v>
      </c>
      <c r="G370">
        <v>50</v>
      </c>
      <c r="H370" t="s">
        <v>25</v>
      </c>
      <c r="I370" t="s">
        <v>56</v>
      </c>
      <c r="J370" s="6">
        <v>1075</v>
      </c>
      <c r="K370" s="2">
        <v>1</v>
      </c>
      <c r="L370" s="6">
        <v>350</v>
      </c>
      <c r="M370" s="2">
        <v>1</v>
      </c>
      <c r="N370" s="2">
        <v>1</v>
      </c>
      <c r="O370" t="s">
        <v>238</v>
      </c>
      <c r="P370" t="s">
        <v>239</v>
      </c>
      <c r="Q370" t="s">
        <v>240</v>
      </c>
      <c r="R370" s="2">
        <v>125</v>
      </c>
      <c r="S370" s="6">
        <v>1301</v>
      </c>
      <c r="T370" t="s">
        <v>72</v>
      </c>
    </row>
    <row r="371" spans="1:20" x14ac:dyDescent="0.3">
      <c r="A371" t="s">
        <v>32</v>
      </c>
      <c r="B371" t="s">
        <v>51</v>
      </c>
      <c r="C371" t="s">
        <v>52</v>
      </c>
      <c r="D371" t="s">
        <v>35</v>
      </c>
      <c r="E371" t="s">
        <v>53</v>
      </c>
      <c r="F371" s="5">
        <v>32</v>
      </c>
      <c r="G371">
        <v>50</v>
      </c>
      <c r="H371" t="s">
        <v>31</v>
      </c>
      <c r="I371" t="s">
        <v>37</v>
      </c>
      <c r="J371" s="6">
        <v>1231</v>
      </c>
      <c r="K371" s="2">
        <v>0</v>
      </c>
      <c r="L371" s="6">
        <v>0</v>
      </c>
      <c r="M371" s="2">
        <v>0</v>
      </c>
      <c r="N371" s="2">
        <v>0</v>
      </c>
      <c r="O371" t="s">
        <v>353</v>
      </c>
      <c r="P371" t="s">
        <v>353</v>
      </c>
      <c r="Q371" t="s">
        <v>353</v>
      </c>
      <c r="R371" s="2">
        <v>125</v>
      </c>
      <c r="S371" s="6">
        <v>634</v>
      </c>
      <c r="T371" t="s">
        <v>72</v>
      </c>
    </row>
    <row r="372" spans="1:20" x14ac:dyDescent="0.3">
      <c r="A372" t="s">
        <v>20</v>
      </c>
      <c r="B372" t="s">
        <v>67</v>
      </c>
      <c r="C372" t="s">
        <v>68</v>
      </c>
      <c r="D372" t="s">
        <v>23</v>
      </c>
      <c r="E372" t="s">
        <v>30</v>
      </c>
      <c r="F372" s="5">
        <v>33</v>
      </c>
      <c r="G372">
        <v>57</v>
      </c>
      <c r="H372" t="s">
        <v>25</v>
      </c>
      <c r="I372" t="s">
        <v>37</v>
      </c>
      <c r="J372" s="6">
        <v>565</v>
      </c>
      <c r="K372" s="2">
        <v>0</v>
      </c>
      <c r="L372" s="6">
        <v>0</v>
      </c>
      <c r="M372" s="2">
        <v>0</v>
      </c>
      <c r="N372" s="2">
        <v>0</v>
      </c>
      <c r="O372" t="s">
        <v>353</v>
      </c>
      <c r="P372" t="s">
        <v>353</v>
      </c>
      <c r="Q372" t="s">
        <v>353</v>
      </c>
      <c r="R372" s="2">
        <v>125</v>
      </c>
      <c r="S372" s="6">
        <v>548</v>
      </c>
      <c r="T372" t="s">
        <v>88</v>
      </c>
    </row>
    <row r="373" spans="1:20" x14ac:dyDescent="0.3">
      <c r="A373" t="s">
        <v>20</v>
      </c>
      <c r="B373" t="s">
        <v>67</v>
      </c>
      <c r="C373" t="s">
        <v>68</v>
      </c>
      <c r="D373" t="s">
        <v>23</v>
      </c>
      <c r="E373" t="s">
        <v>30</v>
      </c>
      <c r="F373" s="5">
        <v>33</v>
      </c>
      <c r="G373">
        <v>57</v>
      </c>
      <c r="H373" t="s">
        <v>31</v>
      </c>
      <c r="I373" t="s">
        <v>37</v>
      </c>
      <c r="J373" s="6">
        <v>748</v>
      </c>
      <c r="K373" s="2">
        <v>0</v>
      </c>
      <c r="L373" s="6">
        <v>0</v>
      </c>
      <c r="M373" s="2">
        <v>0</v>
      </c>
      <c r="N373" s="2">
        <v>0</v>
      </c>
      <c r="O373" t="s">
        <v>353</v>
      </c>
      <c r="P373" t="s">
        <v>353</v>
      </c>
      <c r="Q373" t="s">
        <v>353</v>
      </c>
      <c r="R373" s="2">
        <v>125</v>
      </c>
      <c r="S373" s="6">
        <v>713</v>
      </c>
      <c r="T373" t="s">
        <v>88</v>
      </c>
    </row>
    <row r="374" spans="1:20" x14ac:dyDescent="0.3">
      <c r="A374" t="s">
        <v>20</v>
      </c>
      <c r="B374" t="s">
        <v>54</v>
      </c>
      <c r="C374" t="s">
        <v>55</v>
      </c>
      <c r="D374" t="s">
        <v>23</v>
      </c>
      <c r="E374" t="s">
        <v>30</v>
      </c>
      <c r="F374" s="5">
        <v>33</v>
      </c>
      <c r="G374">
        <v>50</v>
      </c>
      <c r="H374" t="s">
        <v>25</v>
      </c>
      <c r="I374" t="s">
        <v>37</v>
      </c>
      <c r="J374" s="6">
        <v>933</v>
      </c>
      <c r="K374" s="2">
        <v>0</v>
      </c>
      <c r="L374" s="6">
        <v>0</v>
      </c>
      <c r="M374" s="2">
        <v>0</v>
      </c>
      <c r="N374" s="2">
        <v>0</v>
      </c>
      <c r="O374" t="s">
        <v>353</v>
      </c>
      <c r="P374" t="s">
        <v>353</v>
      </c>
      <c r="Q374" t="s">
        <v>353</v>
      </c>
      <c r="R374" s="2">
        <v>125</v>
      </c>
      <c r="S374" s="6">
        <v>1006</v>
      </c>
      <c r="T374" t="s">
        <v>88</v>
      </c>
    </row>
    <row r="375" spans="1:20" x14ac:dyDescent="0.3">
      <c r="A375" t="s">
        <v>20</v>
      </c>
      <c r="B375" t="s">
        <v>54</v>
      </c>
      <c r="C375" t="s">
        <v>55</v>
      </c>
      <c r="D375" t="s">
        <v>23</v>
      </c>
      <c r="E375" t="s">
        <v>30</v>
      </c>
      <c r="F375" s="5">
        <v>33</v>
      </c>
      <c r="G375">
        <v>50</v>
      </c>
      <c r="H375" t="s">
        <v>31</v>
      </c>
      <c r="I375" t="s">
        <v>37</v>
      </c>
      <c r="J375" s="6">
        <v>1209</v>
      </c>
      <c r="K375" s="2">
        <v>0</v>
      </c>
      <c r="L375" s="6">
        <v>0</v>
      </c>
      <c r="M375" s="2">
        <v>0</v>
      </c>
      <c r="N375" s="2">
        <v>0</v>
      </c>
      <c r="O375" t="s">
        <v>353</v>
      </c>
      <c r="P375" t="s">
        <v>353</v>
      </c>
      <c r="Q375" t="s">
        <v>353</v>
      </c>
      <c r="R375" s="2">
        <v>125</v>
      </c>
      <c r="S375" s="6">
        <v>633</v>
      </c>
      <c r="T375" t="s">
        <v>88</v>
      </c>
    </row>
    <row r="376" spans="1:20" x14ac:dyDescent="0.3">
      <c r="A376" t="s">
        <v>20</v>
      </c>
      <c r="B376" t="s">
        <v>28</v>
      </c>
      <c r="C376" t="s">
        <v>29</v>
      </c>
      <c r="D376" t="s">
        <v>63</v>
      </c>
      <c r="E376" t="s">
        <v>30</v>
      </c>
      <c r="F376" s="5">
        <v>33</v>
      </c>
      <c r="G376">
        <v>57</v>
      </c>
      <c r="H376" t="s">
        <v>25</v>
      </c>
      <c r="I376" t="s">
        <v>37</v>
      </c>
      <c r="J376" s="6">
        <v>631</v>
      </c>
      <c r="K376" s="2">
        <v>0</v>
      </c>
      <c r="L376" s="6">
        <v>0</v>
      </c>
      <c r="M376" s="2">
        <v>0</v>
      </c>
      <c r="N376" s="2">
        <v>0</v>
      </c>
      <c r="O376" t="s">
        <v>353</v>
      </c>
      <c r="P376" t="s">
        <v>353</v>
      </c>
      <c r="Q376" t="s">
        <v>353</v>
      </c>
      <c r="R376" s="2">
        <v>125</v>
      </c>
      <c r="S376" s="6">
        <v>614</v>
      </c>
      <c r="T376" t="s">
        <v>88</v>
      </c>
    </row>
    <row r="377" spans="1:20" x14ac:dyDescent="0.3">
      <c r="A377" t="s">
        <v>20</v>
      </c>
      <c r="B377" t="s">
        <v>28</v>
      </c>
      <c r="C377" t="s">
        <v>29</v>
      </c>
      <c r="D377" t="s">
        <v>63</v>
      </c>
      <c r="E377" t="s">
        <v>30</v>
      </c>
      <c r="F377" s="5">
        <v>33</v>
      </c>
      <c r="G377">
        <v>57</v>
      </c>
      <c r="H377" t="s">
        <v>31</v>
      </c>
      <c r="I377" t="s">
        <v>37</v>
      </c>
      <c r="J377" s="6">
        <v>726</v>
      </c>
      <c r="K377" s="2">
        <v>0</v>
      </c>
      <c r="L377" s="6">
        <v>0</v>
      </c>
      <c r="M377" s="2">
        <v>0</v>
      </c>
      <c r="N377" s="2">
        <v>0</v>
      </c>
      <c r="O377" t="s">
        <v>353</v>
      </c>
      <c r="P377" t="s">
        <v>353</v>
      </c>
      <c r="Q377" t="s">
        <v>353</v>
      </c>
      <c r="R377" s="2">
        <v>125</v>
      </c>
      <c r="S377" s="6">
        <v>713</v>
      </c>
      <c r="T377" t="s">
        <v>88</v>
      </c>
    </row>
    <row r="378" spans="1:20" x14ac:dyDescent="0.3">
      <c r="A378" t="s">
        <v>20</v>
      </c>
      <c r="B378" t="s">
        <v>84</v>
      </c>
      <c r="C378" t="s">
        <v>85</v>
      </c>
      <c r="D378" t="s">
        <v>23</v>
      </c>
      <c r="E378" t="s">
        <v>30</v>
      </c>
      <c r="F378" s="5">
        <v>33</v>
      </c>
      <c r="G378">
        <v>57</v>
      </c>
      <c r="H378" t="s">
        <v>31</v>
      </c>
      <c r="I378" t="s">
        <v>37</v>
      </c>
      <c r="J378" s="6">
        <v>748</v>
      </c>
      <c r="K378" s="2">
        <v>0</v>
      </c>
      <c r="L378" s="6">
        <v>0</v>
      </c>
      <c r="M378" s="2">
        <v>0</v>
      </c>
      <c r="N378" s="2">
        <v>0</v>
      </c>
      <c r="O378" t="s">
        <v>353</v>
      </c>
      <c r="P378" t="s">
        <v>353</v>
      </c>
      <c r="Q378" t="s">
        <v>353</v>
      </c>
      <c r="R378" s="2">
        <v>125</v>
      </c>
      <c r="S378" s="6">
        <v>713</v>
      </c>
      <c r="T378" t="s">
        <v>88</v>
      </c>
    </row>
    <row r="379" spans="1:20" x14ac:dyDescent="0.3">
      <c r="A379" t="s">
        <v>20</v>
      </c>
      <c r="B379" t="s">
        <v>89</v>
      </c>
      <c r="C379" t="s">
        <v>90</v>
      </c>
      <c r="D379" t="s">
        <v>23</v>
      </c>
      <c r="E379">
        <v>2117</v>
      </c>
      <c r="F379" s="5">
        <v>33</v>
      </c>
      <c r="G379">
        <v>50</v>
      </c>
      <c r="H379" t="s">
        <v>31</v>
      </c>
      <c r="I379" t="s">
        <v>37</v>
      </c>
      <c r="J379" s="6">
        <v>1080</v>
      </c>
      <c r="K379" s="2">
        <v>0</v>
      </c>
      <c r="L379" s="6">
        <v>0</v>
      </c>
      <c r="M379" s="2">
        <v>0</v>
      </c>
      <c r="N379" s="2">
        <v>0</v>
      </c>
      <c r="O379" t="s">
        <v>353</v>
      </c>
      <c r="P379" t="s">
        <v>353</v>
      </c>
      <c r="Q379" t="s">
        <v>353</v>
      </c>
      <c r="R379" s="2">
        <v>125</v>
      </c>
      <c r="S379" s="6">
        <v>900</v>
      </c>
      <c r="T379" t="s">
        <v>88</v>
      </c>
    </row>
    <row r="380" spans="1:20" x14ac:dyDescent="0.3">
      <c r="A380" t="s">
        <v>20</v>
      </c>
      <c r="B380" t="s">
        <v>73</v>
      </c>
      <c r="C380" t="s">
        <v>74</v>
      </c>
      <c r="D380" t="s">
        <v>23</v>
      </c>
      <c r="E380" t="s">
        <v>30</v>
      </c>
      <c r="F380" s="5">
        <v>33</v>
      </c>
      <c r="G380">
        <v>50</v>
      </c>
      <c r="H380" t="s">
        <v>25</v>
      </c>
      <c r="I380" t="s">
        <v>37</v>
      </c>
      <c r="J380" s="6">
        <v>933</v>
      </c>
      <c r="K380" s="2">
        <v>0</v>
      </c>
      <c r="L380" s="6">
        <v>0</v>
      </c>
      <c r="M380" s="2">
        <v>0</v>
      </c>
      <c r="N380" s="2">
        <v>0</v>
      </c>
      <c r="O380" t="s">
        <v>353</v>
      </c>
      <c r="P380" t="s">
        <v>353</v>
      </c>
      <c r="Q380" t="s">
        <v>353</v>
      </c>
      <c r="R380" s="2">
        <v>125</v>
      </c>
      <c r="S380" s="6">
        <v>1006</v>
      </c>
      <c r="T380" t="s">
        <v>88</v>
      </c>
    </row>
    <row r="381" spans="1:20" x14ac:dyDescent="0.3">
      <c r="A381" t="s">
        <v>20</v>
      </c>
      <c r="B381" t="s">
        <v>73</v>
      </c>
      <c r="C381" t="s">
        <v>74</v>
      </c>
      <c r="D381" t="s">
        <v>23</v>
      </c>
      <c r="E381" t="s">
        <v>30</v>
      </c>
      <c r="F381" s="5">
        <v>33</v>
      </c>
      <c r="G381">
        <v>50</v>
      </c>
      <c r="H381" t="s">
        <v>31</v>
      </c>
      <c r="I381" t="s">
        <v>37</v>
      </c>
      <c r="J381" s="6">
        <v>1209</v>
      </c>
      <c r="K381" s="2">
        <v>0</v>
      </c>
      <c r="L381" s="6">
        <v>0</v>
      </c>
      <c r="M381" s="2">
        <v>0</v>
      </c>
      <c r="N381" s="2">
        <v>0</v>
      </c>
      <c r="O381" t="s">
        <v>353</v>
      </c>
      <c r="P381" t="s">
        <v>353</v>
      </c>
      <c r="Q381" t="s">
        <v>353</v>
      </c>
      <c r="R381" s="2">
        <v>125</v>
      </c>
      <c r="S381" s="6">
        <v>633</v>
      </c>
      <c r="T381" t="s">
        <v>88</v>
      </c>
    </row>
    <row r="382" spans="1:20" x14ac:dyDescent="0.3">
      <c r="A382" t="s">
        <v>20</v>
      </c>
      <c r="B382" t="s">
        <v>111</v>
      </c>
      <c r="C382" t="s">
        <v>112</v>
      </c>
      <c r="D382" t="s">
        <v>23</v>
      </c>
      <c r="E382" t="s">
        <v>30</v>
      </c>
      <c r="F382" s="5">
        <v>33</v>
      </c>
      <c r="G382">
        <v>50</v>
      </c>
      <c r="H382" t="s">
        <v>25</v>
      </c>
      <c r="I382" t="s">
        <v>37</v>
      </c>
      <c r="J382" s="6">
        <v>933</v>
      </c>
      <c r="K382" s="2">
        <v>0</v>
      </c>
      <c r="L382" s="6">
        <v>0</v>
      </c>
      <c r="M382" s="2">
        <v>0</v>
      </c>
      <c r="N382" s="2">
        <v>0</v>
      </c>
      <c r="O382" t="s">
        <v>353</v>
      </c>
      <c r="P382" t="s">
        <v>353</v>
      </c>
      <c r="Q382" t="s">
        <v>353</v>
      </c>
      <c r="R382" s="2">
        <v>125</v>
      </c>
      <c r="S382" s="6">
        <v>1006</v>
      </c>
      <c r="T382" t="s">
        <v>88</v>
      </c>
    </row>
    <row r="383" spans="1:20" x14ac:dyDescent="0.3">
      <c r="A383" t="s">
        <v>20</v>
      </c>
      <c r="B383" t="s">
        <v>111</v>
      </c>
      <c r="C383" t="s">
        <v>112</v>
      </c>
      <c r="D383" t="s">
        <v>23</v>
      </c>
      <c r="E383" t="s">
        <v>30</v>
      </c>
      <c r="F383" s="5">
        <v>33</v>
      </c>
      <c r="G383">
        <v>50</v>
      </c>
      <c r="H383" t="s">
        <v>31</v>
      </c>
      <c r="I383" t="s">
        <v>37</v>
      </c>
      <c r="J383" s="6">
        <v>1209</v>
      </c>
      <c r="K383" s="2">
        <v>0</v>
      </c>
      <c r="L383" s="6">
        <v>0</v>
      </c>
      <c r="M383" s="2">
        <v>0</v>
      </c>
      <c r="N383" s="2">
        <v>0</v>
      </c>
      <c r="O383" t="s">
        <v>353</v>
      </c>
      <c r="P383" t="s">
        <v>353</v>
      </c>
      <c r="Q383" t="s">
        <v>353</v>
      </c>
      <c r="R383" s="2">
        <v>125</v>
      </c>
      <c r="S383" s="6">
        <v>633</v>
      </c>
      <c r="T383" t="s">
        <v>88</v>
      </c>
    </row>
    <row r="384" spans="1:20" x14ac:dyDescent="0.3">
      <c r="A384" t="s">
        <v>20</v>
      </c>
      <c r="B384" t="s">
        <v>77</v>
      </c>
      <c r="C384" t="s">
        <v>78</v>
      </c>
      <c r="D384" t="s">
        <v>23</v>
      </c>
      <c r="E384" t="s">
        <v>30</v>
      </c>
      <c r="F384" s="5">
        <v>33</v>
      </c>
      <c r="G384">
        <v>50</v>
      </c>
      <c r="H384" t="s">
        <v>25</v>
      </c>
      <c r="I384" t="s">
        <v>37</v>
      </c>
      <c r="J384" s="6">
        <v>933</v>
      </c>
      <c r="K384" s="2">
        <v>0</v>
      </c>
      <c r="L384" s="6">
        <v>0</v>
      </c>
      <c r="M384" s="2">
        <v>0</v>
      </c>
      <c r="N384" s="2">
        <v>0</v>
      </c>
      <c r="O384" t="s">
        <v>353</v>
      </c>
      <c r="P384" t="s">
        <v>353</v>
      </c>
      <c r="Q384" t="s">
        <v>353</v>
      </c>
      <c r="R384" s="2">
        <v>125</v>
      </c>
      <c r="S384" s="6">
        <v>1006</v>
      </c>
      <c r="T384" t="s">
        <v>88</v>
      </c>
    </row>
    <row r="385" spans="1:20" x14ac:dyDescent="0.3">
      <c r="A385" t="s">
        <v>20</v>
      </c>
      <c r="B385" t="s">
        <v>77</v>
      </c>
      <c r="C385" t="s">
        <v>78</v>
      </c>
      <c r="D385" t="s">
        <v>23</v>
      </c>
      <c r="E385" t="s">
        <v>30</v>
      </c>
      <c r="F385" s="5">
        <v>33</v>
      </c>
      <c r="G385">
        <v>50</v>
      </c>
      <c r="H385" t="s">
        <v>31</v>
      </c>
      <c r="I385" t="s">
        <v>37</v>
      </c>
      <c r="J385" s="6">
        <v>1209</v>
      </c>
      <c r="K385" s="2">
        <v>0</v>
      </c>
      <c r="L385" s="6">
        <v>0</v>
      </c>
      <c r="M385" s="2">
        <v>0</v>
      </c>
      <c r="N385" s="2">
        <v>0</v>
      </c>
      <c r="O385" t="s">
        <v>353</v>
      </c>
      <c r="P385" t="s">
        <v>353</v>
      </c>
      <c r="Q385" t="s">
        <v>353</v>
      </c>
      <c r="R385" s="2">
        <v>125</v>
      </c>
      <c r="S385" s="6">
        <v>633</v>
      </c>
      <c r="T385" t="s">
        <v>88</v>
      </c>
    </row>
    <row r="386" spans="1:20" x14ac:dyDescent="0.3">
      <c r="A386" t="s">
        <v>32</v>
      </c>
      <c r="B386" t="s">
        <v>97</v>
      </c>
      <c r="C386" t="s">
        <v>98</v>
      </c>
      <c r="D386" t="s">
        <v>35</v>
      </c>
      <c r="E386">
        <v>1886</v>
      </c>
      <c r="F386" s="5">
        <v>33</v>
      </c>
      <c r="G386">
        <v>57</v>
      </c>
      <c r="H386" t="s">
        <v>25</v>
      </c>
      <c r="I386" t="s">
        <v>37</v>
      </c>
      <c r="J386" s="6">
        <v>658</v>
      </c>
      <c r="K386" s="2">
        <v>0</v>
      </c>
      <c r="L386" s="6">
        <v>0</v>
      </c>
      <c r="M386" s="2">
        <v>0</v>
      </c>
      <c r="N386" s="2">
        <v>0</v>
      </c>
      <c r="O386" t="s">
        <v>353</v>
      </c>
      <c r="P386" t="s">
        <v>353</v>
      </c>
      <c r="Q386" t="s">
        <v>241</v>
      </c>
      <c r="R386" s="2">
        <v>125</v>
      </c>
      <c r="S386" s="6">
        <v>653</v>
      </c>
      <c r="T386" t="s">
        <v>94</v>
      </c>
    </row>
    <row r="387" spans="1:20" x14ac:dyDescent="0.3">
      <c r="A387" t="s">
        <v>32</v>
      </c>
      <c r="B387" t="s">
        <v>43</v>
      </c>
      <c r="C387" t="s">
        <v>44</v>
      </c>
      <c r="D387" t="s">
        <v>35</v>
      </c>
      <c r="E387" t="s">
        <v>45</v>
      </c>
      <c r="F387" s="5">
        <v>33</v>
      </c>
      <c r="G387">
        <v>57</v>
      </c>
      <c r="H387" t="s">
        <v>25</v>
      </c>
      <c r="I387" t="s">
        <v>41</v>
      </c>
      <c r="J387" s="6">
        <v>566</v>
      </c>
      <c r="K387" s="2">
        <v>1</v>
      </c>
      <c r="L387" s="6">
        <v>204</v>
      </c>
      <c r="M387" s="2">
        <v>1</v>
      </c>
      <c r="N387" s="2">
        <v>1</v>
      </c>
      <c r="O387" t="s">
        <v>353</v>
      </c>
      <c r="P387" t="s">
        <v>353</v>
      </c>
      <c r="Q387" t="s">
        <v>353</v>
      </c>
      <c r="R387" s="2">
        <v>125</v>
      </c>
      <c r="S387" s="6">
        <v>600</v>
      </c>
      <c r="T387" t="s">
        <v>94</v>
      </c>
    </row>
    <row r="388" spans="1:20" x14ac:dyDescent="0.3">
      <c r="A388" t="s">
        <v>32</v>
      </c>
      <c r="B388" t="s">
        <v>43</v>
      </c>
      <c r="C388" t="s">
        <v>44</v>
      </c>
      <c r="D388" t="s">
        <v>35</v>
      </c>
      <c r="E388" t="s">
        <v>45</v>
      </c>
      <c r="F388" s="5">
        <v>33</v>
      </c>
      <c r="G388">
        <v>57</v>
      </c>
      <c r="H388" t="s">
        <v>31</v>
      </c>
      <c r="I388" t="s">
        <v>41</v>
      </c>
      <c r="J388" s="6">
        <v>574</v>
      </c>
      <c r="K388" s="2">
        <v>1</v>
      </c>
      <c r="L388" s="6">
        <v>204</v>
      </c>
      <c r="M388" s="2">
        <v>1</v>
      </c>
      <c r="N388" s="2">
        <v>1</v>
      </c>
      <c r="O388" t="s">
        <v>353</v>
      </c>
      <c r="P388" t="s">
        <v>353</v>
      </c>
      <c r="Q388" t="s">
        <v>353</v>
      </c>
      <c r="R388" s="2">
        <v>125</v>
      </c>
      <c r="S388" s="6">
        <v>600</v>
      </c>
      <c r="T388" t="s">
        <v>94</v>
      </c>
    </row>
    <row r="389" spans="1:20" x14ac:dyDescent="0.3">
      <c r="A389" t="s">
        <v>32</v>
      </c>
      <c r="B389" t="s">
        <v>46</v>
      </c>
      <c r="C389" t="s">
        <v>47</v>
      </c>
      <c r="D389" t="s">
        <v>35</v>
      </c>
      <c r="E389">
        <v>1718</v>
      </c>
      <c r="F389" s="5">
        <v>33</v>
      </c>
      <c r="G389">
        <v>57</v>
      </c>
      <c r="H389" t="s">
        <v>31</v>
      </c>
      <c r="I389" t="s">
        <v>41</v>
      </c>
      <c r="J389" s="6">
        <v>572</v>
      </c>
      <c r="K389" s="2">
        <v>1</v>
      </c>
      <c r="L389" s="6">
        <v>204</v>
      </c>
      <c r="M389" s="2">
        <v>1</v>
      </c>
      <c r="N389" s="2">
        <v>1</v>
      </c>
      <c r="O389" t="s">
        <v>353</v>
      </c>
      <c r="P389" t="s">
        <v>353</v>
      </c>
      <c r="Q389" t="s">
        <v>353</v>
      </c>
      <c r="R389" s="2">
        <v>125</v>
      </c>
      <c r="S389" s="6">
        <v>600</v>
      </c>
      <c r="T389" t="s">
        <v>94</v>
      </c>
    </row>
    <row r="390" spans="1:20" x14ac:dyDescent="0.3">
      <c r="A390" t="s">
        <v>32</v>
      </c>
      <c r="B390" t="s">
        <v>48</v>
      </c>
      <c r="C390" t="s">
        <v>49</v>
      </c>
      <c r="D390" t="s">
        <v>35</v>
      </c>
      <c r="E390" t="s">
        <v>50</v>
      </c>
      <c r="F390" s="5">
        <v>33</v>
      </c>
      <c r="G390">
        <v>57</v>
      </c>
      <c r="H390" t="s">
        <v>25</v>
      </c>
      <c r="I390" t="s">
        <v>37</v>
      </c>
      <c r="J390" s="6">
        <v>628</v>
      </c>
      <c r="K390" s="2">
        <v>0</v>
      </c>
      <c r="L390" s="6">
        <v>0</v>
      </c>
      <c r="M390" s="2">
        <v>0</v>
      </c>
      <c r="N390" s="2">
        <v>0</v>
      </c>
      <c r="O390" t="s">
        <v>353</v>
      </c>
      <c r="P390" t="s">
        <v>353</v>
      </c>
      <c r="Q390" t="s">
        <v>353</v>
      </c>
      <c r="R390" s="2">
        <v>125</v>
      </c>
      <c r="S390" s="6">
        <v>610</v>
      </c>
      <c r="T390" t="s">
        <v>94</v>
      </c>
    </row>
    <row r="391" spans="1:20" x14ac:dyDescent="0.3">
      <c r="A391" t="s">
        <v>32</v>
      </c>
      <c r="B391" t="s">
        <v>48</v>
      </c>
      <c r="C391" t="s">
        <v>49</v>
      </c>
      <c r="D391" t="s">
        <v>35</v>
      </c>
      <c r="E391" t="s">
        <v>50</v>
      </c>
      <c r="F391" s="5">
        <v>33</v>
      </c>
      <c r="G391">
        <v>57</v>
      </c>
      <c r="H391" t="s">
        <v>31</v>
      </c>
      <c r="I391" t="s">
        <v>37</v>
      </c>
      <c r="J391" s="6">
        <v>649</v>
      </c>
      <c r="K391" s="2">
        <v>0</v>
      </c>
      <c r="L391" s="6">
        <v>0</v>
      </c>
      <c r="M391" s="2">
        <v>0</v>
      </c>
      <c r="N391" s="2">
        <v>0</v>
      </c>
      <c r="O391" t="s">
        <v>353</v>
      </c>
      <c r="P391" t="s">
        <v>353</v>
      </c>
      <c r="Q391" t="s">
        <v>353</v>
      </c>
      <c r="R391" s="2">
        <v>125</v>
      </c>
      <c r="S391" s="6">
        <v>650</v>
      </c>
      <c r="T391" t="s">
        <v>94</v>
      </c>
    </row>
    <row r="392" spans="1:20" x14ac:dyDescent="0.3">
      <c r="A392" t="s">
        <v>32</v>
      </c>
      <c r="B392" t="s">
        <v>51</v>
      </c>
      <c r="C392" t="s">
        <v>52</v>
      </c>
      <c r="D392" t="s">
        <v>35</v>
      </c>
      <c r="E392" t="s">
        <v>53</v>
      </c>
      <c r="F392" s="5">
        <v>33</v>
      </c>
      <c r="G392">
        <v>57</v>
      </c>
      <c r="H392" t="s">
        <v>25</v>
      </c>
      <c r="I392" t="s">
        <v>37</v>
      </c>
      <c r="J392" s="6">
        <v>625</v>
      </c>
      <c r="K392" s="2">
        <v>0</v>
      </c>
      <c r="L392" s="6">
        <v>0</v>
      </c>
      <c r="M392" s="2">
        <v>0</v>
      </c>
      <c r="N392" s="2">
        <v>0</v>
      </c>
      <c r="O392" t="s">
        <v>353</v>
      </c>
      <c r="P392" t="s">
        <v>353</v>
      </c>
      <c r="Q392" t="s">
        <v>353</v>
      </c>
      <c r="R392" s="2">
        <v>125</v>
      </c>
      <c r="S392" s="6">
        <v>610</v>
      </c>
      <c r="T392" t="s">
        <v>94</v>
      </c>
    </row>
    <row r="393" spans="1:20" x14ac:dyDescent="0.3">
      <c r="A393" t="s">
        <v>32</v>
      </c>
      <c r="B393" t="s">
        <v>51</v>
      </c>
      <c r="C393" t="s">
        <v>52</v>
      </c>
      <c r="D393" t="s">
        <v>35</v>
      </c>
      <c r="E393" t="s">
        <v>53</v>
      </c>
      <c r="F393" s="5">
        <v>33</v>
      </c>
      <c r="G393">
        <v>57</v>
      </c>
      <c r="H393" t="s">
        <v>31</v>
      </c>
      <c r="I393" t="s">
        <v>37</v>
      </c>
      <c r="J393" s="6">
        <v>646</v>
      </c>
      <c r="K393" s="2">
        <v>0</v>
      </c>
      <c r="L393" s="6">
        <v>0</v>
      </c>
      <c r="M393" s="2">
        <v>0</v>
      </c>
      <c r="N393" s="2">
        <v>0</v>
      </c>
      <c r="O393" t="s">
        <v>353</v>
      </c>
      <c r="P393" t="s">
        <v>353</v>
      </c>
      <c r="Q393" t="s">
        <v>353</v>
      </c>
      <c r="R393" s="2">
        <v>125</v>
      </c>
      <c r="S393" s="6">
        <v>650</v>
      </c>
      <c r="T393" t="s">
        <v>94</v>
      </c>
    </row>
    <row r="394" spans="1:20" x14ac:dyDescent="0.3">
      <c r="A394" t="s">
        <v>20</v>
      </c>
      <c r="B394" t="s">
        <v>67</v>
      </c>
      <c r="C394" t="s">
        <v>68</v>
      </c>
      <c r="D394" t="s">
        <v>23</v>
      </c>
      <c r="E394" t="s">
        <v>30</v>
      </c>
      <c r="F394" s="5">
        <v>34</v>
      </c>
      <c r="G394">
        <v>64</v>
      </c>
      <c r="H394" t="s">
        <v>25</v>
      </c>
      <c r="I394" t="s">
        <v>37</v>
      </c>
      <c r="J394" s="6">
        <v>1189</v>
      </c>
      <c r="K394" s="2">
        <v>0</v>
      </c>
      <c r="L394" s="6">
        <v>0</v>
      </c>
      <c r="M394" s="2">
        <v>0</v>
      </c>
      <c r="N394" s="2">
        <v>0</v>
      </c>
      <c r="O394" t="s">
        <v>353</v>
      </c>
      <c r="P394" t="s">
        <v>353</v>
      </c>
      <c r="Q394" t="s">
        <v>353</v>
      </c>
      <c r="R394" s="2">
        <v>125</v>
      </c>
      <c r="S394" s="6">
        <v>787</v>
      </c>
      <c r="T394" t="s">
        <v>94</v>
      </c>
    </row>
    <row r="395" spans="1:20" x14ac:dyDescent="0.3">
      <c r="A395" t="s">
        <v>20</v>
      </c>
      <c r="B395" t="s">
        <v>54</v>
      </c>
      <c r="C395" t="s">
        <v>55</v>
      </c>
      <c r="D395" t="s">
        <v>23</v>
      </c>
      <c r="E395" t="s">
        <v>30</v>
      </c>
      <c r="F395" s="5">
        <v>34</v>
      </c>
      <c r="G395">
        <v>57</v>
      </c>
      <c r="H395" t="s">
        <v>25</v>
      </c>
      <c r="I395" t="s">
        <v>37</v>
      </c>
      <c r="J395" s="6">
        <v>766</v>
      </c>
      <c r="K395" s="2">
        <v>0</v>
      </c>
      <c r="L395" s="6">
        <v>0</v>
      </c>
      <c r="M395" s="2">
        <v>0</v>
      </c>
      <c r="N395" s="2">
        <v>0</v>
      </c>
      <c r="O395" t="s">
        <v>353</v>
      </c>
      <c r="P395" t="s">
        <v>353</v>
      </c>
      <c r="Q395" t="s">
        <v>353</v>
      </c>
      <c r="R395" s="2">
        <v>125</v>
      </c>
      <c r="S395" s="6">
        <v>800</v>
      </c>
      <c r="T395" t="s">
        <v>94</v>
      </c>
    </row>
    <row r="396" spans="1:20" x14ac:dyDescent="0.3">
      <c r="A396" t="s">
        <v>20</v>
      </c>
      <c r="B396" t="s">
        <v>54</v>
      </c>
      <c r="C396" t="s">
        <v>55</v>
      </c>
      <c r="D396" t="s">
        <v>23</v>
      </c>
      <c r="E396" t="s">
        <v>30</v>
      </c>
      <c r="F396" s="5">
        <v>34</v>
      </c>
      <c r="G396">
        <v>57</v>
      </c>
      <c r="H396" t="s">
        <v>31</v>
      </c>
      <c r="I396" t="s">
        <v>37</v>
      </c>
      <c r="J396" s="6">
        <v>931</v>
      </c>
      <c r="K396" s="2">
        <v>0</v>
      </c>
      <c r="L396" s="6">
        <v>0</v>
      </c>
      <c r="M396" s="2">
        <v>0</v>
      </c>
      <c r="N396" s="2">
        <v>0</v>
      </c>
      <c r="O396" t="s">
        <v>353</v>
      </c>
      <c r="P396" t="s">
        <v>353</v>
      </c>
      <c r="Q396" t="s">
        <v>353</v>
      </c>
      <c r="R396" s="2">
        <v>125</v>
      </c>
      <c r="S396" s="6">
        <v>1006</v>
      </c>
      <c r="T396" t="s">
        <v>94</v>
      </c>
    </row>
    <row r="397" spans="1:20" x14ac:dyDescent="0.3">
      <c r="A397" t="s">
        <v>20</v>
      </c>
      <c r="B397" t="s">
        <v>28</v>
      </c>
      <c r="C397" t="s">
        <v>29</v>
      </c>
      <c r="D397" t="s">
        <v>63</v>
      </c>
      <c r="E397" t="s">
        <v>30</v>
      </c>
      <c r="F397" s="5">
        <v>34</v>
      </c>
      <c r="G397">
        <v>64</v>
      </c>
      <c r="H397" t="s">
        <v>25</v>
      </c>
      <c r="I397" t="s">
        <v>37</v>
      </c>
      <c r="J397" s="6">
        <v>1208</v>
      </c>
      <c r="K397" s="2">
        <v>0</v>
      </c>
      <c r="L397" s="6">
        <v>0</v>
      </c>
      <c r="M397" s="2">
        <v>0</v>
      </c>
      <c r="N397" s="2">
        <v>0</v>
      </c>
      <c r="O397" t="s">
        <v>353</v>
      </c>
      <c r="P397" t="s">
        <v>353</v>
      </c>
      <c r="Q397" t="s">
        <v>353</v>
      </c>
      <c r="R397" s="2">
        <v>125</v>
      </c>
      <c r="S397" s="6">
        <v>633</v>
      </c>
      <c r="T397" t="s">
        <v>94</v>
      </c>
    </row>
    <row r="398" spans="1:20" x14ac:dyDescent="0.3">
      <c r="A398" t="s">
        <v>20</v>
      </c>
      <c r="B398" t="s">
        <v>28</v>
      </c>
      <c r="C398" t="s">
        <v>29</v>
      </c>
      <c r="D398" t="s">
        <v>63</v>
      </c>
      <c r="E398" t="s">
        <v>30</v>
      </c>
      <c r="F398" s="5">
        <v>34</v>
      </c>
      <c r="G398">
        <v>64</v>
      </c>
      <c r="H398" t="s">
        <v>31</v>
      </c>
      <c r="I398" t="s">
        <v>37</v>
      </c>
      <c r="J398" s="6">
        <v>1286</v>
      </c>
      <c r="K398" s="2">
        <v>0</v>
      </c>
      <c r="L398" s="6">
        <v>0</v>
      </c>
      <c r="M398" s="2">
        <v>0</v>
      </c>
      <c r="N398" s="2">
        <v>0</v>
      </c>
      <c r="O398" t="s">
        <v>353</v>
      </c>
      <c r="P398" t="s">
        <v>353</v>
      </c>
      <c r="Q398" t="s">
        <v>353</v>
      </c>
      <c r="R398" s="2">
        <v>125</v>
      </c>
      <c r="S398" s="6">
        <v>1112</v>
      </c>
      <c r="T398" t="s">
        <v>94</v>
      </c>
    </row>
    <row r="399" spans="1:20" x14ac:dyDescent="0.3">
      <c r="A399" t="s">
        <v>20</v>
      </c>
      <c r="B399" t="s">
        <v>84</v>
      </c>
      <c r="C399" t="s">
        <v>85</v>
      </c>
      <c r="D399" t="s">
        <v>23</v>
      </c>
      <c r="E399" t="s">
        <v>30</v>
      </c>
      <c r="F399" s="5">
        <v>34</v>
      </c>
      <c r="G399">
        <v>64</v>
      </c>
      <c r="H399" t="s">
        <v>25</v>
      </c>
      <c r="I399" t="s">
        <v>37</v>
      </c>
      <c r="J399" s="6">
        <v>1189</v>
      </c>
      <c r="K399" s="2">
        <v>0</v>
      </c>
      <c r="L399" s="6">
        <v>0</v>
      </c>
      <c r="M399" s="2">
        <v>0</v>
      </c>
      <c r="N399" s="2">
        <v>0</v>
      </c>
      <c r="O399" t="s">
        <v>353</v>
      </c>
      <c r="P399" t="s">
        <v>353</v>
      </c>
      <c r="Q399" t="s">
        <v>353</v>
      </c>
      <c r="R399" s="2">
        <v>125</v>
      </c>
      <c r="S399" s="6">
        <v>787</v>
      </c>
      <c r="T399" t="s">
        <v>94</v>
      </c>
    </row>
    <row r="400" spans="1:20" x14ac:dyDescent="0.3">
      <c r="A400" t="s">
        <v>20</v>
      </c>
      <c r="B400" t="s">
        <v>89</v>
      </c>
      <c r="C400" t="s">
        <v>90</v>
      </c>
      <c r="D400" t="s">
        <v>23</v>
      </c>
      <c r="E400">
        <v>2117</v>
      </c>
      <c r="F400" s="5">
        <v>34</v>
      </c>
      <c r="G400">
        <v>57</v>
      </c>
      <c r="H400" t="s">
        <v>25</v>
      </c>
      <c r="I400" t="s">
        <v>37</v>
      </c>
      <c r="J400" s="6">
        <v>874</v>
      </c>
      <c r="K400" s="2">
        <v>0</v>
      </c>
      <c r="L400" s="6">
        <v>0</v>
      </c>
      <c r="M400" s="2">
        <v>0</v>
      </c>
      <c r="N400" s="2">
        <v>0</v>
      </c>
      <c r="O400" t="s">
        <v>353</v>
      </c>
      <c r="P400" t="s">
        <v>353</v>
      </c>
      <c r="Q400" t="s">
        <v>353</v>
      </c>
      <c r="R400" s="2">
        <v>125</v>
      </c>
      <c r="S400" s="6">
        <v>905</v>
      </c>
      <c r="T400" t="s">
        <v>94</v>
      </c>
    </row>
    <row r="401" spans="1:20" x14ac:dyDescent="0.3">
      <c r="A401" t="s">
        <v>20</v>
      </c>
      <c r="B401" t="s">
        <v>73</v>
      </c>
      <c r="C401" t="s">
        <v>74</v>
      </c>
      <c r="D401" t="s">
        <v>23</v>
      </c>
      <c r="E401" t="s">
        <v>30</v>
      </c>
      <c r="F401" s="5">
        <v>34</v>
      </c>
      <c r="G401">
        <v>57</v>
      </c>
      <c r="H401" t="s">
        <v>25</v>
      </c>
      <c r="I401" t="s">
        <v>37</v>
      </c>
      <c r="J401" s="6">
        <v>766</v>
      </c>
      <c r="K401" s="2">
        <v>0</v>
      </c>
      <c r="L401" s="6">
        <v>0</v>
      </c>
      <c r="M401" s="2">
        <v>0</v>
      </c>
      <c r="N401" s="2">
        <v>0</v>
      </c>
      <c r="O401" t="s">
        <v>353</v>
      </c>
      <c r="P401" t="s">
        <v>353</v>
      </c>
      <c r="Q401" t="s">
        <v>353</v>
      </c>
      <c r="R401" s="2">
        <v>125</v>
      </c>
      <c r="S401" s="6">
        <v>800</v>
      </c>
      <c r="T401" t="s">
        <v>94</v>
      </c>
    </row>
    <row r="402" spans="1:20" x14ac:dyDescent="0.3">
      <c r="A402" t="s">
        <v>20</v>
      </c>
      <c r="B402" t="s">
        <v>111</v>
      </c>
      <c r="C402" t="s">
        <v>112</v>
      </c>
      <c r="D402" t="s">
        <v>23</v>
      </c>
      <c r="E402" t="s">
        <v>30</v>
      </c>
      <c r="F402" s="5">
        <v>34</v>
      </c>
      <c r="G402">
        <v>57</v>
      </c>
      <c r="H402" t="s">
        <v>25</v>
      </c>
      <c r="I402" t="s">
        <v>37</v>
      </c>
      <c r="J402" s="6">
        <v>766</v>
      </c>
      <c r="K402" s="2">
        <v>0</v>
      </c>
      <c r="L402" s="6">
        <v>0</v>
      </c>
      <c r="M402" s="2">
        <v>0</v>
      </c>
      <c r="N402" s="2">
        <v>0</v>
      </c>
      <c r="O402" t="s">
        <v>353</v>
      </c>
      <c r="P402" t="s">
        <v>353</v>
      </c>
      <c r="Q402" t="s">
        <v>353</v>
      </c>
      <c r="R402" s="2">
        <v>125</v>
      </c>
      <c r="S402" s="6">
        <v>800</v>
      </c>
      <c r="T402" t="s">
        <v>94</v>
      </c>
    </row>
    <row r="403" spans="1:20" x14ac:dyDescent="0.3">
      <c r="A403" t="s">
        <v>20</v>
      </c>
      <c r="B403" t="s">
        <v>77</v>
      </c>
      <c r="C403" t="s">
        <v>78</v>
      </c>
      <c r="D403" t="s">
        <v>23</v>
      </c>
      <c r="E403" t="s">
        <v>30</v>
      </c>
      <c r="F403" s="5">
        <v>34</v>
      </c>
      <c r="G403">
        <v>57</v>
      </c>
      <c r="H403" t="s">
        <v>25</v>
      </c>
      <c r="I403" t="s">
        <v>37</v>
      </c>
      <c r="J403" s="6">
        <v>766</v>
      </c>
      <c r="K403" s="2">
        <v>0</v>
      </c>
      <c r="L403" s="6">
        <v>0</v>
      </c>
      <c r="M403" s="2">
        <v>0</v>
      </c>
      <c r="N403" s="2">
        <v>0</v>
      </c>
      <c r="O403" t="s">
        <v>353</v>
      </c>
      <c r="P403" t="s">
        <v>353</v>
      </c>
      <c r="Q403" t="s">
        <v>353</v>
      </c>
      <c r="R403" s="2">
        <v>125</v>
      </c>
      <c r="S403" s="6">
        <v>800</v>
      </c>
      <c r="T403" t="s">
        <v>94</v>
      </c>
    </row>
    <row r="404" spans="1:20" x14ac:dyDescent="0.3">
      <c r="A404" t="s">
        <v>32</v>
      </c>
      <c r="B404" t="s">
        <v>79</v>
      </c>
      <c r="C404" t="s">
        <v>80</v>
      </c>
      <c r="D404" t="s">
        <v>35</v>
      </c>
      <c r="E404">
        <v>1886</v>
      </c>
      <c r="F404" s="5">
        <v>34</v>
      </c>
      <c r="G404">
        <v>57</v>
      </c>
      <c r="H404" t="s">
        <v>25</v>
      </c>
      <c r="I404" t="s">
        <v>41</v>
      </c>
      <c r="J404" s="6">
        <v>617</v>
      </c>
      <c r="K404" s="2">
        <v>1</v>
      </c>
      <c r="L404" s="6">
        <v>200</v>
      </c>
      <c r="M404" s="2">
        <v>1</v>
      </c>
      <c r="N404" s="2">
        <v>1</v>
      </c>
      <c r="O404" t="s">
        <v>353</v>
      </c>
      <c r="P404" t="s">
        <v>353</v>
      </c>
      <c r="Q404" t="s">
        <v>353</v>
      </c>
      <c r="R404" s="2">
        <v>125</v>
      </c>
      <c r="S404" s="6">
        <v>610</v>
      </c>
      <c r="T404" t="s">
        <v>94</v>
      </c>
    </row>
    <row r="405" spans="1:20" x14ac:dyDescent="0.3">
      <c r="A405" t="s">
        <v>32</v>
      </c>
      <c r="B405" t="s">
        <v>79</v>
      </c>
      <c r="C405" t="s">
        <v>80</v>
      </c>
      <c r="D405" t="s">
        <v>35</v>
      </c>
      <c r="E405">
        <v>1886</v>
      </c>
      <c r="F405" s="5">
        <v>34</v>
      </c>
      <c r="G405">
        <v>57</v>
      </c>
      <c r="H405" t="s">
        <v>31</v>
      </c>
      <c r="I405" t="s">
        <v>41</v>
      </c>
      <c r="J405" s="6">
        <v>625</v>
      </c>
      <c r="K405" s="2">
        <v>1</v>
      </c>
      <c r="L405" s="6">
        <v>200</v>
      </c>
      <c r="M405" s="2">
        <v>1</v>
      </c>
      <c r="N405" s="2">
        <v>1</v>
      </c>
      <c r="O405" t="s">
        <v>353</v>
      </c>
      <c r="P405" t="s">
        <v>353</v>
      </c>
      <c r="Q405" t="s">
        <v>353</v>
      </c>
      <c r="R405" s="2">
        <v>125</v>
      </c>
      <c r="S405" s="6">
        <v>610</v>
      </c>
      <c r="T405" t="s">
        <v>94</v>
      </c>
    </row>
    <row r="406" spans="1:20" x14ac:dyDescent="0.3">
      <c r="A406" t="s">
        <v>32</v>
      </c>
      <c r="B406" t="s">
        <v>97</v>
      </c>
      <c r="C406" t="s">
        <v>98</v>
      </c>
      <c r="D406" t="s">
        <v>35</v>
      </c>
      <c r="E406">
        <v>1886</v>
      </c>
      <c r="F406" s="5">
        <v>34</v>
      </c>
      <c r="G406">
        <v>64</v>
      </c>
      <c r="H406" t="s">
        <v>25</v>
      </c>
      <c r="I406" t="s">
        <v>41</v>
      </c>
      <c r="J406" s="6">
        <v>827</v>
      </c>
      <c r="K406" s="2">
        <v>1</v>
      </c>
      <c r="L406" s="6">
        <v>200</v>
      </c>
      <c r="M406" s="2">
        <v>1</v>
      </c>
      <c r="N406" s="2">
        <v>1</v>
      </c>
      <c r="O406" t="s">
        <v>353</v>
      </c>
      <c r="P406" t="s">
        <v>353</v>
      </c>
      <c r="Q406" t="s">
        <v>353</v>
      </c>
      <c r="R406" s="2">
        <v>125</v>
      </c>
      <c r="S406" s="6">
        <v>810</v>
      </c>
      <c r="T406" t="s">
        <v>94</v>
      </c>
    </row>
    <row r="407" spans="1:20" x14ac:dyDescent="0.3">
      <c r="A407" t="s">
        <v>32</v>
      </c>
      <c r="B407" t="s">
        <v>97</v>
      </c>
      <c r="C407" t="s">
        <v>98</v>
      </c>
      <c r="D407" t="s">
        <v>35</v>
      </c>
      <c r="E407">
        <v>1886</v>
      </c>
      <c r="F407" s="5">
        <v>34</v>
      </c>
      <c r="G407">
        <v>64</v>
      </c>
      <c r="H407" t="s">
        <v>31</v>
      </c>
      <c r="I407" t="s">
        <v>41</v>
      </c>
      <c r="J407" s="6">
        <v>826</v>
      </c>
      <c r="K407" s="2">
        <v>1</v>
      </c>
      <c r="L407" s="6">
        <v>200</v>
      </c>
      <c r="M407" s="2">
        <v>1</v>
      </c>
      <c r="N407" s="2">
        <v>1</v>
      </c>
      <c r="O407" t="s">
        <v>353</v>
      </c>
      <c r="P407" t="s">
        <v>353</v>
      </c>
      <c r="Q407" t="s">
        <v>353</v>
      </c>
      <c r="R407" s="2">
        <v>125</v>
      </c>
      <c r="S407" s="6">
        <v>810</v>
      </c>
      <c r="T407" t="s">
        <v>94</v>
      </c>
    </row>
    <row r="408" spans="1:20" x14ac:dyDescent="0.3">
      <c r="A408" t="s">
        <v>20</v>
      </c>
      <c r="B408" t="s">
        <v>67</v>
      </c>
      <c r="C408" t="s">
        <v>68</v>
      </c>
      <c r="D408" t="s">
        <v>23</v>
      </c>
      <c r="E408" t="s">
        <v>30</v>
      </c>
      <c r="F408" s="5">
        <v>35</v>
      </c>
      <c r="G408">
        <v>71</v>
      </c>
      <c r="H408" t="s">
        <v>25</v>
      </c>
      <c r="I408" t="s">
        <v>37</v>
      </c>
      <c r="J408" s="6">
        <v>951</v>
      </c>
      <c r="K408" s="2">
        <v>0</v>
      </c>
      <c r="L408" s="6">
        <v>0</v>
      </c>
      <c r="M408" s="2">
        <v>0</v>
      </c>
      <c r="N408" s="2">
        <v>0</v>
      </c>
      <c r="O408" t="s">
        <v>353</v>
      </c>
      <c r="P408" t="s">
        <v>353</v>
      </c>
      <c r="Q408" t="s">
        <v>353</v>
      </c>
      <c r="R408" s="2">
        <v>125</v>
      </c>
      <c r="S408" s="6">
        <v>1051</v>
      </c>
      <c r="T408" t="s">
        <v>354</v>
      </c>
    </row>
    <row r="409" spans="1:20" x14ac:dyDescent="0.3">
      <c r="A409" t="s">
        <v>20</v>
      </c>
      <c r="B409" t="s">
        <v>67</v>
      </c>
      <c r="C409" t="s">
        <v>68</v>
      </c>
      <c r="D409" t="s">
        <v>23</v>
      </c>
      <c r="E409" t="s">
        <v>30</v>
      </c>
      <c r="F409" s="5">
        <v>35</v>
      </c>
      <c r="G409">
        <v>71</v>
      </c>
      <c r="H409" t="s">
        <v>31</v>
      </c>
      <c r="I409" t="s">
        <v>37</v>
      </c>
      <c r="J409" s="6">
        <v>1231</v>
      </c>
      <c r="K409" s="2">
        <v>0</v>
      </c>
      <c r="L409" s="6">
        <v>0</v>
      </c>
      <c r="M409" s="2">
        <v>0</v>
      </c>
      <c r="N409" s="2">
        <v>0</v>
      </c>
      <c r="O409" t="s">
        <v>353</v>
      </c>
      <c r="P409" t="s">
        <v>353</v>
      </c>
      <c r="Q409" t="s">
        <v>353</v>
      </c>
      <c r="R409" s="2">
        <v>125</v>
      </c>
      <c r="S409" s="6">
        <v>634</v>
      </c>
      <c r="T409" t="s">
        <v>354</v>
      </c>
    </row>
    <row r="410" spans="1:20" x14ac:dyDescent="0.3">
      <c r="A410" t="s">
        <v>20</v>
      </c>
      <c r="B410" t="s">
        <v>54</v>
      </c>
      <c r="C410" t="s">
        <v>55</v>
      </c>
      <c r="D410" t="s">
        <v>23</v>
      </c>
      <c r="E410" t="s">
        <v>30</v>
      </c>
      <c r="F410" s="5">
        <v>35</v>
      </c>
      <c r="G410">
        <v>64</v>
      </c>
      <c r="H410" t="s">
        <v>25</v>
      </c>
      <c r="I410" t="s">
        <v>37</v>
      </c>
      <c r="J410" s="6">
        <v>1381</v>
      </c>
      <c r="K410" s="2">
        <v>0</v>
      </c>
      <c r="L410" s="6">
        <v>0</v>
      </c>
      <c r="M410" s="2">
        <v>0</v>
      </c>
      <c r="N410" s="2">
        <v>0</v>
      </c>
      <c r="O410" t="s">
        <v>353</v>
      </c>
      <c r="P410" t="s">
        <v>353</v>
      </c>
      <c r="Q410" t="s">
        <v>353</v>
      </c>
      <c r="R410" s="2">
        <v>125</v>
      </c>
      <c r="S410" s="6">
        <v>1112</v>
      </c>
      <c r="T410" t="s">
        <v>354</v>
      </c>
    </row>
    <row r="411" spans="1:20" x14ac:dyDescent="0.3">
      <c r="A411" t="s">
        <v>20</v>
      </c>
      <c r="B411" t="s">
        <v>28</v>
      </c>
      <c r="C411" t="s">
        <v>29</v>
      </c>
      <c r="D411" t="s">
        <v>63</v>
      </c>
      <c r="E411" t="s">
        <v>30</v>
      </c>
      <c r="F411" s="5">
        <v>35</v>
      </c>
      <c r="G411">
        <v>71</v>
      </c>
      <c r="H411" t="s">
        <v>25</v>
      </c>
      <c r="I411" t="s">
        <v>37</v>
      </c>
      <c r="J411" s="6">
        <v>888</v>
      </c>
      <c r="K411" s="2">
        <v>0</v>
      </c>
      <c r="L411" s="6">
        <v>0</v>
      </c>
      <c r="M411" s="2">
        <v>0</v>
      </c>
      <c r="N411" s="2">
        <v>0</v>
      </c>
      <c r="O411" t="s">
        <v>353</v>
      </c>
      <c r="P411" t="s">
        <v>353</v>
      </c>
      <c r="Q411" t="s">
        <v>353</v>
      </c>
      <c r="R411" s="2">
        <v>125</v>
      </c>
      <c r="S411" s="6">
        <v>905</v>
      </c>
      <c r="T411" t="s">
        <v>354</v>
      </c>
    </row>
    <row r="412" spans="1:20" x14ac:dyDescent="0.3">
      <c r="A412" t="s">
        <v>20</v>
      </c>
      <c r="B412" t="s">
        <v>84</v>
      </c>
      <c r="C412" t="s">
        <v>85</v>
      </c>
      <c r="D412" t="s">
        <v>23</v>
      </c>
      <c r="E412" t="s">
        <v>30</v>
      </c>
      <c r="F412" s="5">
        <v>35</v>
      </c>
      <c r="G412">
        <v>71</v>
      </c>
      <c r="H412" t="s">
        <v>25</v>
      </c>
      <c r="I412" t="s">
        <v>37</v>
      </c>
      <c r="J412" s="6">
        <v>951</v>
      </c>
      <c r="K412" s="2">
        <v>0</v>
      </c>
      <c r="L412" s="6">
        <v>0</v>
      </c>
      <c r="M412" s="2">
        <v>0</v>
      </c>
      <c r="N412" s="2">
        <v>0</v>
      </c>
      <c r="O412" t="s">
        <v>353</v>
      </c>
      <c r="P412" t="s">
        <v>353</v>
      </c>
      <c r="Q412" t="s">
        <v>353</v>
      </c>
      <c r="R412" s="2">
        <v>125</v>
      </c>
      <c r="S412" s="6">
        <v>1051</v>
      </c>
      <c r="T412" t="s">
        <v>354</v>
      </c>
    </row>
    <row r="413" spans="1:20" x14ac:dyDescent="0.3">
      <c r="A413" t="s">
        <v>20</v>
      </c>
      <c r="B413" t="s">
        <v>89</v>
      </c>
      <c r="C413" t="s">
        <v>90</v>
      </c>
      <c r="D413" t="s">
        <v>23</v>
      </c>
      <c r="E413">
        <v>2117</v>
      </c>
      <c r="F413" s="5">
        <v>35</v>
      </c>
      <c r="G413">
        <v>64</v>
      </c>
      <c r="H413" t="s">
        <v>25</v>
      </c>
      <c r="I413" t="s">
        <v>37</v>
      </c>
      <c r="J413" s="6">
        <v>1066</v>
      </c>
      <c r="K413" s="2">
        <v>0</v>
      </c>
      <c r="L413" s="6">
        <v>0</v>
      </c>
      <c r="M413" s="2">
        <v>0</v>
      </c>
      <c r="N413" s="2">
        <v>0</v>
      </c>
      <c r="O413" t="s">
        <v>353</v>
      </c>
      <c r="P413" t="s">
        <v>353</v>
      </c>
      <c r="Q413" t="s">
        <v>353</v>
      </c>
      <c r="R413" s="2">
        <v>125</v>
      </c>
      <c r="S413" s="6">
        <v>978</v>
      </c>
      <c r="T413" t="s">
        <v>354</v>
      </c>
    </row>
    <row r="414" spans="1:20" x14ac:dyDescent="0.3">
      <c r="A414" t="s">
        <v>20</v>
      </c>
      <c r="B414" t="s">
        <v>73</v>
      </c>
      <c r="C414" t="s">
        <v>74</v>
      </c>
      <c r="D414" t="s">
        <v>23</v>
      </c>
      <c r="E414" t="s">
        <v>30</v>
      </c>
      <c r="F414" s="5">
        <v>35</v>
      </c>
      <c r="G414">
        <v>64</v>
      </c>
      <c r="H414" t="s">
        <v>25</v>
      </c>
      <c r="I414" t="s">
        <v>37</v>
      </c>
      <c r="J414" s="6">
        <v>1381</v>
      </c>
      <c r="K414" s="2">
        <v>0</v>
      </c>
      <c r="L414" s="6">
        <v>0</v>
      </c>
      <c r="M414" s="2">
        <v>0</v>
      </c>
      <c r="N414" s="2">
        <v>0</v>
      </c>
      <c r="O414" t="s">
        <v>353</v>
      </c>
      <c r="P414" t="s">
        <v>353</v>
      </c>
      <c r="Q414" t="s">
        <v>353</v>
      </c>
      <c r="R414" s="2">
        <v>125</v>
      </c>
      <c r="S414" s="6">
        <v>1112</v>
      </c>
      <c r="T414" t="s">
        <v>354</v>
      </c>
    </row>
    <row r="415" spans="1:20" x14ac:dyDescent="0.3">
      <c r="A415" t="s">
        <v>20</v>
      </c>
      <c r="B415" t="s">
        <v>111</v>
      </c>
      <c r="C415" t="s">
        <v>112</v>
      </c>
      <c r="D415" t="s">
        <v>23</v>
      </c>
      <c r="E415" t="s">
        <v>30</v>
      </c>
      <c r="F415" s="5">
        <v>35</v>
      </c>
      <c r="G415">
        <v>64</v>
      </c>
      <c r="H415" t="s">
        <v>25</v>
      </c>
      <c r="I415" t="s">
        <v>37</v>
      </c>
      <c r="J415" s="6">
        <v>1381</v>
      </c>
      <c r="K415" s="2">
        <v>0</v>
      </c>
      <c r="L415" s="6">
        <v>0</v>
      </c>
      <c r="M415" s="2">
        <v>0</v>
      </c>
      <c r="N415" s="2">
        <v>0</v>
      </c>
      <c r="O415" t="s">
        <v>353</v>
      </c>
      <c r="P415" t="s">
        <v>353</v>
      </c>
      <c r="Q415" t="s">
        <v>353</v>
      </c>
      <c r="R415" s="2">
        <v>125</v>
      </c>
      <c r="S415" s="6">
        <v>1112</v>
      </c>
      <c r="T415" t="s">
        <v>354</v>
      </c>
    </row>
    <row r="416" spans="1:20" x14ac:dyDescent="0.3">
      <c r="A416" t="s">
        <v>20</v>
      </c>
      <c r="B416" t="s">
        <v>77</v>
      </c>
      <c r="C416" t="s">
        <v>78</v>
      </c>
      <c r="D416" t="s">
        <v>23</v>
      </c>
      <c r="E416" t="s">
        <v>30</v>
      </c>
      <c r="F416" s="5">
        <v>35</v>
      </c>
      <c r="G416">
        <v>64</v>
      </c>
      <c r="H416" t="s">
        <v>25</v>
      </c>
      <c r="I416" t="s">
        <v>37</v>
      </c>
      <c r="J416" s="6">
        <v>1381</v>
      </c>
      <c r="K416" s="2">
        <v>0</v>
      </c>
      <c r="L416" s="6">
        <v>0</v>
      </c>
      <c r="M416" s="2">
        <v>0</v>
      </c>
      <c r="N416" s="2">
        <v>0</v>
      </c>
      <c r="O416" t="s">
        <v>353</v>
      </c>
      <c r="P416" t="s">
        <v>353</v>
      </c>
      <c r="Q416" t="s">
        <v>353</v>
      </c>
      <c r="R416" s="2">
        <v>125</v>
      </c>
      <c r="S416" s="6">
        <v>1112</v>
      </c>
      <c r="T416" t="s">
        <v>354</v>
      </c>
    </row>
    <row r="417" spans="1:20" x14ac:dyDescent="0.3">
      <c r="A417" t="s">
        <v>32</v>
      </c>
      <c r="B417" t="s">
        <v>101</v>
      </c>
      <c r="C417" t="s">
        <v>102</v>
      </c>
      <c r="D417" t="s">
        <v>35</v>
      </c>
      <c r="E417" t="s">
        <v>45</v>
      </c>
      <c r="F417" s="5">
        <v>35</v>
      </c>
      <c r="G417">
        <v>78</v>
      </c>
      <c r="H417" t="s">
        <v>25</v>
      </c>
      <c r="I417" t="s">
        <v>41</v>
      </c>
      <c r="J417" s="6">
        <v>530</v>
      </c>
      <c r="K417" s="2">
        <v>1</v>
      </c>
      <c r="L417" s="6">
        <v>212</v>
      </c>
      <c r="M417" s="2">
        <v>1</v>
      </c>
      <c r="N417" s="2">
        <v>1</v>
      </c>
      <c r="O417" t="s">
        <v>353</v>
      </c>
      <c r="P417" t="s">
        <v>353</v>
      </c>
      <c r="Q417" t="s">
        <v>353</v>
      </c>
      <c r="R417" s="2">
        <v>125</v>
      </c>
      <c r="S417" s="6">
        <v>513</v>
      </c>
      <c r="T417" t="s">
        <v>354</v>
      </c>
    </row>
    <row r="418" spans="1:20" x14ac:dyDescent="0.3">
      <c r="A418" t="s">
        <v>32</v>
      </c>
      <c r="B418" t="s">
        <v>101</v>
      </c>
      <c r="C418" t="s">
        <v>102</v>
      </c>
      <c r="D418" t="s">
        <v>35</v>
      </c>
      <c r="E418" t="s">
        <v>45</v>
      </c>
      <c r="F418" s="5">
        <v>35</v>
      </c>
      <c r="G418">
        <v>78</v>
      </c>
      <c r="H418" t="s">
        <v>31</v>
      </c>
      <c r="I418" t="s">
        <v>41</v>
      </c>
      <c r="J418" s="6">
        <v>560</v>
      </c>
      <c r="K418" s="2">
        <v>1</v>
      </c>
      <c r="L418" s="6">
        <v>212</v>
      </c>
      <c r="M418" s="2">
        <v>1</v>
      </c>
      <c r="N418" s="2">
        <v>1</v>
      </c>
      <c r="O418" t="s">
        <v>353</v>
      </c>
      <c r="P418" t="s">
        <v>353</v>
      </c>
      <c r="Q418" t="s">
        <v>353</v>
      </c>
      <c r="R418" s="2">
        <v>125</v>
      </c>
      <c r="S418" s="6">
        <v>547</v>
      </c>
      <c r="T418" t="s">
        <v>354</v>
      </c>
    </row>
    <row r="419" spans="1:20" x14ac:dyDescent="0.3">
      <c r="A419" t="s">
        <v>32</v>
      </c>
      <c r="B419" t="s">
        <v>43</v>
      </c>
      <c r="C419" t="s">
        <v>44</v>
      </c>
      <c r="D419" t="s">
        <v>35</v>
      </c>
      <c r="E419" t="s">
        <v>45</v>
      </c>
      <c r="F419" s="5">
        <v>35</v>
      </c>
      <c r="G419">
        <v>71</v>
      </c>
      <c r="H419" t="s">
        <v>25</v>
      </c>
      <c r="I419" t="s">
        <v>37</v>
      </c>
      <c r="J419" s="6">
        <v>661</v>
      </c>
      <c r="K419" s="2">
        <v>0</v>
      </c>
      <c r="L419" s="6">
        <v>0</v>
      </c>
      <c r="M419" s="2">
        <v>0</v>
      </c>
      <c r="N419" s="2">
        <v>0</v>
      </c>
      <c r="O419" t="s">
        <v>353</v>
      </c>
      <c r="P419" t="s">
        <v>353</v>
      </c>
      <c r="Q419" t="s">
        <v>353</v>
      </c>
      <c r="R419" s="2">
        <v>125</v>
      </c>
      <c r="S419" s="6">
        <v>671</v>
      </c>
      <c r="T419" t="s">
        <v>354</v>
      </c>
    </row>
    <row r="420" spans="1:20" x14ac:dyDescent="0.3">
      <c r="A420" t="s">
        <v>32</v>
      </c>
      <c r="B420" t="s">
        <v>43</v>
      </c>
      <c r="C420" t="s">
        <v>44</v>
      </c>
      <c r="D420" t="s">
        <v>35</v>
      </c>
      <c r="E420" t="s">
        <v>45</v>
      </c>
      <c r="F420" s="5">
        <v>35</v>
      </c>
      <c r="G420">
        <v>71</v>
      </c>
      <c r="H420" t="s">
        <v>31</v>
      </c>
      <c r="I420" t="s">
        <v>37</v>
      </c>
      <c r="J420" s="6">
        <v>721</v>
      </c>
      <c r="K420" s="2">
        <v>0</v>
      </c>
      <c r="L420" s="6">
        <v>0</v>
      </c>
      <c r="M420" s="2">
        <v>0</v>
      </c>
      <c r="N420" s="2">
        <v>0</v>
      </c>
      <c r="O420" t="s">
        <v>353</v>
      </c>
      <c r="P420" t="s">
        <v>353</v>
      </c>
      <c r="Q420" t="s">
        <v>353</v>
      </c>
      <c r="R420" s="2">
        <v>125</v>
      </c>
      <c r="S420" s="6">
        <v>713</v>
      </c>
      <c r="T420" t="s">
        <v>354</v>
      </c>
    </row>
    <row r="421" spans="1:20" x14ac:dyDescent="0.3">
      <c r="A421" t="s">
        <v>32</v>
      </c>
      <c r="B421" t="s">
        <v>51</v>
      </c>
      <c r="C421" t="s">
        <v>52</v>
      </c>
      <c r="D421" t="s">
        <v>35</v>
      </c>
      <c r="E421" t="s">
        <v>53</v>
      </c>
      <c r="F421" s="5">
        <v>35</v>
      </c>
      <c r="G421">
        <v>71</v>
      </c>
      <c r="H421" t="s">
        <v>25</v>
      </c>
      <c r="I421" t="s">
        <v>41</v>
      </c>
      <c r="J421" s="6">
        <v>554</v>
      </c>
      <c r="K421" s="2">
        <v>1</v>
      </c>
      <c r="L421" s="6">
        <v>212</v>
      </c>
      <c r="M421" s="2">
        <v>1</v>
      </c>
      <c r="N421" s="2">
        <v>1</v>
      </c>
      <c r="O421" t="s">
        <v>353</v>
      </c>
      <c r="P421" t="s">
        <v>353</v>
      </c>
      <c r="Q421" t="s">
        <v>353</v>
      </c>
      <c r="R421" s="2">
        <v>125</v>
      </c>
      <c r="S421" s="6">
        <v>547</v>
      </c>
      <c r="T421" t="s">
        <v>354</v>
      </c>
    </row>
    <row r="422" spans="1:20" x14ac:dyDescent="0.3">
      <c r="A422" t="s">
        <v>32</v>
      </c>
      <c r="B422" t="s">
        <v>51</v>
      </c>
      <c r="C422" t="s">
        <v>52</v>
      </c>
      <c r="D422" t="s">
        <v>35</v>
      </c>
      <c r="E422" t="s">
        <v>53</v>
      </c>
      <c r="F422" s="5">
        <v>35</v>
      </c>
      <c r="G422">
        <v>71</v>
      </c>
      <c r="H422" t="s">
        <v>31</v>
      </c>
      <c r="I422" t="s">
        <v>41</v>
      </c>
      <c r="J422" s="6">
        <v>590</v>
      </c>
      <c r="K422" s="2">
        <v>1</v>
      </c>
      <c r="L422" s="6">
        <v>212</v>
      </c>
      <c r="M422" s="2">
        <v>1</v>
      </c>
      <c r="N422" s="2">
        <v>1</v>
      </c>
      <c r="O422" t="s">
        <v>353</v>
      </c>
      <c r="P422" t="s">
        <v>353</v>
      </c>
      <c r="Q422" t="s">
        <v>353</v>
      </c>
      <c r="R422" s="2">
        <v>125</v>
      </c>
      <c r="S422" s="6">
        <v>600</v>
      </c>
      <c r="T422" t="s">
        <v>354</v>
      </c>
    </row>
    <row r="423" spans="1:20" x14ac:dyDescent="0.3">
      <c r="A423" t="s">
        <v>20</v>
      </c>
      <c r="B423" t="s">
        <v>111</v>
      </c>
      <c r="C423" t="s">
        <v>112</v>
      </c>
      <c r="D423" t="s">
        <v>23</v>
      </c>
      <c r="E423" t="s">
        <v>30</v>
      </c>
      <c r="F423" s="5">
        <v>36</v>
      </c>
      <c r="G423">
        <v>71</v>
      </c>
      <c r="H423" t="s">
        <v>25</v>
      </c>
      <c r="I423" t="s">
        <v>37</v>
      </c>
      <c r="J423" s="6">
        <v>671</v>
      </c>
      <c r="K423" s="2">
        <v>0</v>
      </c>
      <c r="L423" s="6">
        <v>0</v>
      </c>
      <c r="M423" s="2">
        <v>0</v>
      </c>
      <c r="N423" s="2">
        <v>0</v>
      </c>
      <c r="O423" t="s">
        <v>353</v>
      </c>
      <c r="P423" t="s">
        <v>353</v>
      </c>
      <c r="Q423" t="s">
        <v>353</v>
      </c>
      <c r="R423" s="2">
        <v>125</v>
      </c>
      <c r="S423" s="6">
        <v>671</v>
      </c>
      <c r="T423" t="s">
        <v>137</v>
      </c>
    </row>
    <row r="424" spans="1:20" x14ac:dyDescent="0.3">
      <c r="A424" t="s">
        <v>32</v>
      </c>
      <c r="B424" t="s">
        <v>33</v>
      </c>
      <c r="C424" t="s">
        <v>34</v>
      </c>
      <c r="D424" t="s">
        <v>35</v>
      </c>
      <c r="E424" t="s">
        <v>36</v>
      </c>
      <c r="F424" s="5">
        <v>36</v>
      </c>
      <c r="G424">
        <v>78</v>
      </c>
      <c r="H424" t="s">
        <v>25</v>
      </c>
      <c r="I424" t="s">
        <v>37</v>
      </c>
      <c r="J424" s="6">
        <v>380</v>
      </c>
      <c r="K424" s="2">
        <v>0</v>
      </c>
      <c r="L424" s="6">
        <v>0</v>
      </c>
      <c r="M424" s="2">
        <v>0</v>
      </c>
      <c r="N424" s="2">
        <v>0</v>
      </c>
      <c r="O424" t="s">
        <v>353</v>
      </c>
      <c r="P424" t="s">
        <v>353</v>
      </c>
      <c r="Q424" t="s">
        <v>353</v>
      </c>
      <c r="R424" s="2">
        <v>125</v>
      </c>
      <c r="S424" s="6">
        <v>375</v>
      </c>
      <c r="T424" t="s">
        <v>151</v>
      </c>
    </row>
    <row r="425" spans="1:20" x14ac:dyDescent="0.3">
      <c r="A425" t="s">
        <v>32</v>
      </c>
      <c r="B425" t="s">
        <v>79</v>
      </c>
      <c r="C425" t="s">
        <v>80</v>
      </c>
      <c r="D425" t="s">
        <v>35</v>
      </c>
      <c r="E425">
        <v>1886</v>
      </c>
      <c r="F425" s="5">
        <v>36</v>
      </c>
      <c r="G425">
        <v>71</v>
      </c>
      <c r="H425" t="s">
        <v>25</v>
      </c>
      <c r="I425" t="s">
        <v>37</v>
      </c>
      <c r="J425" s="6">
        <v>426</v>
      </c>
      <c r="K425" s="2">
        <v>0</v>
      </c>
      <c r="L425" s="6">
        <v>0</v>
      </c>
      <c r="M425" s="2">
        <v>0</v>
      </c>
      <c r="N425" s="2">
        <v>0</v>
      </c>
      <c r="O425" t="s">
        <v>353</v>
      </c>
      <c r="P425" t="s">
        <v>353</v>
      </c>
      <c r="Q425" t="s">
        <v>353</v>
      </c>
      <c r="R425" s="2">
        <v>125</v>
      </c>
      <c r="S425" s="6">
        <v>455</v>
      </c>
      <c r="T425" t="s">
        <v>151</v>
      </c>
    </row>
    <row r="426" spans="1:20" x14ac:dyDescent="0.3">
      <c r="A426" t="s">
        <v>32</v>
      </c>
      <c r="B426" t="s">
        <v>97</v>
      </c>
      <c r="C426" t="s">
        <v>98</v>
      </c>
      <c r="D426" t="s">
        <v>35</v>
      </c>
      <c r="E426">
        <v>1886</v>
      </c>
      <c r="F426" s="5">
        <v>36</v>
      </c>
      <c r="G426">
        <v>78</v>
      </c>
      <c r="H426" t="s">
        <v>25</v>
      </c>
      <c r="I426" t="s">
        <v>41</v>
      </c>
      <c r="J426" s="6">
        <v>444</v>
      </c>
      <c r="K426" s="2">
        <v>1</v>
      </c>
      <c r="L426" s="6">
        <v>212</v>
      </c>
      <c r="M426" s="2">
        <v>1</v>
      </c>
      <c r="N426" s="2">
        <v>1</v>
      </c>
      <c r="O426" t="s">
        <v>353</v>
      </c>
      <c r="P426" t="s">
        <v>353</v>
      </c>
      <c r="Q426" t="s">
        <v>353</v>
      </c>
      <c r="R426" s="2">
        <v>125</v>
      </c>
      <c r="S426" s="6">
        <v>456</v>
      </c>
      <c r="T426" t="s">
        <v>151</v>
      </c>
    </row>
    <row r="427" spans="1:20" x14ac:dyDescent="0.3">
      <c r="A427" t="s">
        <v>32</v>
      </c>
      <c r="B427" t="s">
        <v>101</v>
      </c>
      <c r="C427" t="s">
        <v>102</v>
      </c>
      <c r="D427" t="s">
        <v>35</v>
      </c>
      <c r="E427" t="s">
        <v>45</v>
      </c>
      <c r="F427" s="5">
        <v>36</v>
      </c>
      <c r="G427">
        <v>85</v>
      </c>
      <c r="H427" t="s">
        <v>25</v>
      </c>
      <c r="I427" t="s">
        <v>37</v>
      </c>
      <c r="J427" s="6">
        <v>364</v>
      </c>
      <c r="K427" s="2">
        <v>0</v>
      </c>
      <c r="L427" s="6">
        <v>0</v>
      </c>
      <c r="M427" s="2">
        <v>0</v>
      </c>
      <c r="N427" s="2">
        <v>0</v>
      </c>
      <c r="O427" t="s">
        <v>353</v>
      </c>
      <c r="P427" t="s">
        <v>353</v>
      </c>
      <c r="Q427" t="s">
        <v>353</v>
      </c>
      <c r="R427" s="2">
        <v>125</v>
      </c>
      <c r="S427" s="6">
        <v>375</v>
      </c>
      <c r="T427" t="s">
        <v>151</v>
      </c>
    </row>
    <row r="428" spans="1:20" x14ac:dyDescent="0.3">
      <c r="A428" t="s">
        <v>32</v>
      </c>
      <c r="B428" t="s">
        <v>43</v>
      </c>
      <c r="C428" t="s">
        <v>44</v>
      </c>
      <c r="D428" t="s">
        <v>35</v>
      </c>
      <c r="E428" t="s">
        <v>45</v>
      </c>
      <c r="F428" s="5">
        <v>36</v>
      </c>
      <c r="G428">
        <v>78</v>
      </c>
      <c r="H428" t="s">
        <v>25</v>
      </c>
      <c r="I428" t="s">
        <v>37</v>
      </c>
      <c r="J428" s="6">
        <v>389</v>
      </c>
      <c r="K428" s="2">
        <v>0</v>
      </c>
      <c r="L428" s="6">
        <v>0</v>
      </c>
      <c r="M428" s="2">
        <v>0</v>
      </c>
      <c r="N428" s="2">
        <v>0</v>
      </c>
      <c r="O428" t="s">
        <v>353</v>
      </c>
      <c r="P428" t="s">
        <v>353</v>
      </c>
      <c r="Q428" t="s">
        <v>353</v>
      </c>
      <c r="R428" s="2">
        <v>125</v>
      </c>
      <c r="S428" s="6">
        <v>406</v>
      </c>
      <c r="T428" t="s">
        <v>151</v>
      </c>
    </row>
    <row r="429" spans="1:20" x14ac:dyDescent="0.3">
      <c r="A429" t="s">
        <v>32</v>
      </c>
      <c r="B429" t="s">
        <v>46</v>
      </c>
      <c r="C429" t="s">
        <v>47</v>
      </c>
      <c r="D429" t="s">
        <v>35</v>
      </c>
      <c r="E429">
        <v>1718</v>
      </c>
      <c r="F429" s="5">
        <v>36</v>
      </c>
      <c r="G429">
        <v>78</v>
      </c>
      <c r="H429" t="s">
        <v>25</v>
      </c>
      <c r="I429" t="s">
        <v>37</v>
      </c>
      <c r="J429" s="6">
        <v>331</v>
      </c>
      <c r="K429" s="2">
        <v>0</v>
      </c>
      <c r="L429" s="6">
        <v>0</v>
      </c>
      <c r="M429" s="2">
        <v>0</v>
      </c>
      <c r="N429" s="2">
        <v>0</v>
      </c>
      <c r="O429" t="s">
        <v>353</v>
      </c>
      <c r="P429" t="s">
        <v>353</v>
      </c>
      <c r="Q429" t="s">
        <v>353</v>
      </c>
      <c r="R429" s="2">
        <v>125</v>
      </c>
      <c r="S429" s="6">
        <v>375</v>
      </c>
      <c r="T429" t="s">
        <v>151</v>
      </c>
    </row>
    <row r="430" spans="1:20" x14ac:dyDescent="0.3">
      <c r="A430" t="s">
        <v>32</v>
      </c>
      <c r="B430" t="s">
        <v>184</v>
      </c>
      <c r="C430" t="s">
        <v>185</v>
      </c>
      <c r="D430" t="s">
        <v>35</v>
      </c>
      <c r="E430">
        <v>1886</v>
      </c>
      <c r="F430" s="5">
        <v>36</v>
      </c>
      <c r="G430">
        <v>78</v>
      </c>
      <c r="H430" t="s">
        <v>25</v>
      </c>
      <c r="I430" t="s">
        <v>37</v>
      </c>
      <c r="J430" s="6">
        <v>452</v>
      </c>
      <c r="K430" s="2">
        <v>0</v>
      </c>
      <c r="L430" s="6">
        <v>0</v>
      </c>
      <c r="M430" s="2">
        <v>0</v>
      </c>
      <c r="N430" s="2">
        <v>0</v>
      </c>
      <c r="O430" t="s">
        <v>353</v>
      </c>
      <c r="P430" t="s">
        <v>353</v>
      </c>
      <c r="Q430" t="s">
        <v>353</v>
      </c>
      <c r="R430" s="2">
        <v>125</v>
      </c>
      <c r="S430" s="6">
        <v>455</v>
      </c>
      <c r="T430" t="s">
        <v>151</v>
      </c>
    </row>
    <row r="431" spans="1:20" x14ac:dyDescent="0.3">
      <c r="A431" t="s">
        <v>32</v>
      </c>
      <c r="B431" t="s">
        <v>184</v>
      </c>
      <c r="C431" t="s">
        <v>185</v>
      </c>
      <c r="D431" t="s">
        <v>35</v>
      </c>
      <c r="E431">
        <v>1886</v>
      </c>
      <c r="F431" s="5">
        <v>36</v>
      </c>
      <c r="G431">
        <v>78</v>
      </c>
      <c r="H431" t="s">
        <v>31</v>
      </c>
      <c r="I431" t="s">
        <v>198</v>
      </c>
      <c r="J431" s="6">
        <v>220</v>
      </c>
      <c r="K431" s="2">
        <v>1</v>
      </c>
      <c r="L431" s="6">
        <v>350</v>
      </c>
      <c r="M431" s="2">
        <v>1</v>
      </c>
      <c r="N431" s="2">
        <v>1</v>
      </c>
      <c r="O431" t="s">
        <v>353</v>
      </c>
      <c r="P431" t="s">
        <v>353</v>
      </c>
      <c r="Q431" t="s">
        <v>353</v>
      </c>
      <c r="R431" s="2">
        <v>125</v>
      </c>
      <c r="S431" s="6">
        <v>350</v>
      </c>
      <c r="T431" t="s">
        <v>151</v>
      </c>
    </row>
    <row r="432" spans="1:20" x14ac:dyDescent="0.3">
      <c r="A432" t="s">
        <v>32</v>
      </c>
      <c r="B432" t="s">
        <v>51</v>
      </c>
      <c r="C432" t="s">
        <v>52</v>
      </c>
      <c r="D432" t="s">
        <v>35</v>
      </c>
      <c r="E432" t="s">
        <v>53</v>
      </c>
      <c r="F432" s="5">
        <v>36</v>
      </c>
      <c r="G432">
        <v>78</v>
      </c>
      <c r="H432" t="s">
        <v>25</v>
      </c>
      <c r="I432" t="s">
        <v>37</v>
      </c>
      <c r="J432" s="6">
        <v>401</v>
      </c>
      <c r="K432" s="2">
        <v>0</v>
      </c>
      <c r="L432" s="6">
        <v>0</v>
      </c>
      <c r="M432" s="2">
        <v>0</v>
      </c>
      <c r="N432" s="2">
        <v>0</v>
      </c>
      <c r="O432" t="s">
        <v>353</v>
      </c>
      <c r="P432" t="s">
        <v>353</v>
      </c>
      <c r="Q432" t="s">
        <v>353</v>
      </c>
      <c r="R432" s="2">
        <v>125</v>
      </c>
      <c r="S432" s="6">
        <v>406</v>
      </c>
      <c r="T432" t="s">
        <v>151</v>
      </c>
    </row>
    <row r="433" spans="1:20" x14ac:dyDescent="0.3">
      <c r="A433" t="s">
        <v>20</v>
      </c>
      <c r="B433" t="s">
        <v>67</v>
      </c>
      <c r="C433" t="s">
        <v>68</v>
      </c>
      <c r="D433" t="s">
        <v>23</v>
      </c>
      <c r="E433" t="s">
        <v>30</v>
      </c>
      <c r="F433" s="5">
        <v>37</v>
      </c>
      <c r="G433">
        <v>85</v>
      </c>
      <c r="H433" t="s">
        <v>25</v>
      </c>
      <c r="I433" t="s">
        <v>37</v>
      </c>
      <c r="J433" s="6">
        <v>634</v>
      </c>
      <c r="K433" s="2">
        <v>0</v>
      </c>
      <c r="L433" s="6">
        <v>0</v>
      </c>
      <c r="M433" s="2">
        <v>0</v>
      </c>
      <c r="N433" s="2">
        <v>0</v>
      </c>
      <c r="O433" t="s">
        <v>353</v>
      </c>
      <c r="P433" t="s">
        <v>353</v>
      </c>
      <c r="Q433" t="s">
        <v>353</v>
      </c>
      <c r="R433" s="2">
        <v>125</v>
      </c>
      <c r="S433" s="6">
        <v>614</v>
      </c>
      <c r="T433" t="s">
        <v>242</v>
      </c>
    </row>
    <row r="434" spans="1:20" x14ac:dyDescent="0.3">
      <c r="A434" t="s">
        <v>20</v>
      </c>
      <c r="B434" t="s">
        <v>67</v>
      </c>
      <c r="C434" t="s">
        <v>68</v>
      </c>
      <c r="D434" t="s">
        <v>23</v>
      </c>
      <c r="E434" t="s">
        <v>30</v>
      </c>
      <c r="F434" s="5">
        <v>37</v>
      </c>
      <c r="G434">
        <v>85</v>
      </c>
      <c r="H434" t="s">
        <v>31</v>
      </c>
      <c r="I434" t="s">
        <v>37</v>
      </c>
      <c r="J434" s="6">
        <v>852</v>
      </c>
      <c r="K434" s="2">
        <v>0</v>
      </c>
      <c r="L434" s="6">
        <v>0</v>
      </c>
      <c r="M434" s="2">
        <v>0</v>
      </c>
      <c r="N434" s="2">
        <v>0</v>
      </c>
      <c r="O434" t="s">
        <v>353</v>
      </c>
      <c r="P434" t="s">
        <v>353</v>
      </c>
      <c r="Q434" t="s">
        <v>353</v>
      </c>
      <c r="R434" s="2">
        <v>125</v>
      </c>
      <c r="S434" s="6">
        <v>829</v>
      </c>
      <c r="T434" t="s">
        <v>242</v>
      </c>
    </row>
    <row r="435" spans="1:20" x14ac:dyDescent="0.3">
      <c r="A435" t="s">
        <v>20</v>
      </c>
      <c r="B435" t="s">
        <v>54</v>
      </c>
      <c r="C435" t="s">
        <v>55</v>
      </c>
      <c r="D435" t="s">
        <v>23</v>
      </c>
      <c r="E435" t="s">
        <v>30</v>
      </c>
      <c r="F435" s="5">
        <v>37</v>
      </c>
      <c r="G435">
        <v>78</v>
      </c>
      <c r="H435" t="s">
        <v>25</v>
      </c>
      <c r="I435" t="s">
        <v>37</v>
      </c>
      <c r="J435" s="6">
        <v>644</v>
      </c>
      <c r="K435" s="2">
        <v>0</v>
      </c>
      <c r="L435" s="6">
        <v>0</v>
      </c>
      <c r="M435" s="2">
        <v>0</v>
      </c>
      <c r="N435" s="2">
        <v>0</v>
      </c>
      <c r="O435" t="s">
        <v>353</v>
      </c>
      <c r="P435" t="s">
        <v>353</v>
      </c>
      <c r="Q435" t="s">
        <v>353</v>
      </c>
      <c r="R435" s="2">
        <v>125</v>
      </c>
      <c r="S435" s="6">
        <v>650</v>
      </c>
      <c r="T435" t="s">
        <v>159</v>
      </c>
    </row>
    <row r="436" spans="1:20" x14ac:dyDescent="0.3">
      <c r="A436" t="s">
        <v>20</v>
      </c>
      <c r="B436" t="s">
        <v>54</v>
      </c>
      <c r="C436" t="s">
        <v>55</v>
      </c>
      <c r="D436" t="s">
        <v>23</v>
      </c>
      <c r="E436" t="s">
        <v>30</v>
      </c>
      <c r="F436" s="5">
        <v>37</v>
      </c>
      <c r="G436">
        <v>78</v>
      </c>
      <c r="H436" t="s">
        <v>31</v>
      </c>
      <c r="I436" t="s">
        <v>37</v>
      </c>
      <c r="J436" s="6">
        <v>845</v>
      </c>
      <c r="K436" s="2">
        <v>0</v>
      </c>
      <c r="L436" s="6">
        <v>0</v>
      </c>
      <c r="M436" s="2">
        <v>0</v>
      </c>
      <c r="N436" s="2">
        <v>0</v>
      </c>
      <c r="O436" t="s">
        <v>353</v>
      </c>
      <c r="P436" t="s">
        <v>353</v>
      </c>
      <c r="Q436" t="s">
        <v>353</v>
      </c>
      <c r="R436" s="2">
        <v>125</v>
      </c>
      <c r="S436" s="6">
        <v>810</v>
      </c>
      <c r="T436" t="s">
        <v>159</v>
      </c>
    </row>
    <row r="437" spans="1:20" x14ac:dyDescent="0.3">
      <c r="A437" t="s">
        <v>20</v>
      </c>
      <c r="B437" t="s">
        <v>28</v>
      </c>
      <c r="C437" t="s">
        <v>29</v>
      </c>
      <c r="D437" t="s">
        <v>63</v>
      </c>
      <c r="E437" t="s">
        <v>30</v>
      </c>
      <c r="F437" s="5">
        <v>37</v>
      </c>
      <c r="G437">
        <v>85</v>
      </c>
      <c r="H437" t="s">
        <v>25</v>
      </c>
      <c r="I437" t="s">
        <v>37</v>
      </c>
      <c r="J437" s="6">
        <v>661</v>
      </c>
      <c r="K437" s="2">
        <v>0</v>
      </c>
      <c r="L437" s="6">
        <v>0</v>
      </c>
      <c r="M437" s="2">
        <v>0</v>
      </c>
      <c r="N437" s="2">
        <v>0</v>
      </c>
      <c r="O437" t="s">
        <v>353</v>
      </c>
      <c r="P437" t="s">
        <v>353</v>
      </c>
      <c r="Q437" t="s">
        <v>353</v>
      </c>
      <c r="R437" s="2">
        <v>125</v>
      </c>
      <c r="S437" s="6">
        <v>671</v>
      </c>
      <c r="T437" t="s">
        <v>159</v>
      </c>
    </row>
    <row r="438" spans="1:20" x14ac:dyDescent="0.3">
      <c r="A438" t="s">
        <v>20</v>
      </c>
      <c r="B438" t="s">
        <v>28</v>
      </c>
      <c r="C438" t="s">
        <v>29</v>
      </c>
      <c r="D438" t="s">
        <v>63</v>
      </c>
      <c r="E438" t="s">
        <v>30</v>
      </c>
      <c r="F438" s="5">
        <v>37</v>
      </c>
      <c r="G438">
        <v>85</v>
      </c>
      <c r="H438" t="s">
        <v>31</v>
      </c>
      <c r="I438" t="s">
        <v>37</v>
      </c>
      <c r="J438" s="6">
        <v>789</v>
      </c>
      <c r="K438" s="2">
        <v>0</v>
      </c>
      <c r="L438" s="6">
        <v>0</v>
      </c>
      <c r="M438" s="2">
        <v>0</v>
      </c>
      <c r="N438" s="2">
        <v>0</v>
      </c>
      <c r="O438" t="s">
        <v>353</v>
      </c>
      <c r="P438" t="s">
        <v>353</v>
      </c>
      <c r="Q438" t="s">
        <v>353</v>
      </c>
      <c r="R438" s="2">
        <v>125</v>
      </c>
      <c r="S438" s="6">
        <v>801</v>
      </c>
      <c r="T438" t="s">
        <v>159</v>
      </c>
    </row>
    <row r="439" spans="1:20" x14ac:dyDescent="0.3">
      <c r="A439" t="s">
        <v>20</v>
      </c>
      <c r="B439" t="s">
        <v>84</v>
      </c>
      <c r="C439" t="s">
        <v>85</v>
      </c>
      <c r="D439" t="s">
        <v>23</v>
      </c>
      <c r="E439" t="s">
        <v>30</v>
      </c>
      <c r="F439" s="5">
        <v>37</v>
      </c>
      <c r="G439">
        <v>85</v>
      </c>
      <c r="H439" t="s">
        <v>25</v>
      </c>
      <c r="I439" t="s">
        <v>37</v>
      </c>
      <c r="J439" s="6">
        <v>634</v>
      </c>
      <c r="K439" s="2">
        <v>0</v>
      </c>
      <c r="L439" s="6">
        <v>0</v>
      </c>
      <c r="M439" s="2">
        <v>0</v>
      </c>
      <c r="N439" s="2">
        <v>0</v>
      </c>
      <c r="O439" t="s">
        <v>353</v>
      </c>
      <c r="P439" t="s">
        <v>353</v>
      </c>
      <c r="Q439" t="s">
        <v>353</v>
      </c>
      <c r="R439" s="2">
        <v>125</v>
      </c>
      <c r="S439" s="6">
        <v>614</v>
      </c>
      <c r="T439" t="s">
        <v>159</v>
      </c>
    </row>
    <row r="440" spans="1:20" x14ac:dyDescent="0.3">
      <c r="A440" t="s">
        <v>20</v>
      </c>
      <c r="B440" t="s">
        <v>84</v>
      </c>
      <c r="C440" t="s">
        <v>85</v>
      </c>
      <c r="D440" t="s">
        <v>23</v>
      </c>
      <c r="E440" t="s">
        <v>30</v>
      </c>
      <c r="F440" s="5">
        <v>37</v>
      </c>
      <c r="G440">
        <v>85</v>
      </c>
      <c r="H440" t="s">
        <v>31</v>
      </c>
      <c r="I440" t="s">
        <v>37</v>
      </c>
      <c r="J440" s="6">
        <v>852</v>
      </c>
      <c r="K440" s="2">
        <v>0</v>
      </c>
      <c r="L440" s="6">
        <v>0</v>
      </c>
      <c r="M440" s="2">
        <v>0</v>
      </c>
      <c r="N440" s="2">
        <v>0</v>
      </c>
      <c r="O440" t="s">
        <v>353</v>
      </c>
      <c r="P440" t="s">
        <v>353</v>
      </c>
      <c r="Q440" t="s">
        <v>353</v>
      </c>
      <c r="R440" s="2">
        <v>125</v>
      </c>
      <c r="S440" s="6">
        <v>829</v>
      </c>
      <c r="T440" t="s">
        <v>159</v>
      </c>
    </row>
    <row r="441" spans="1:20" x14ac:dyDescent="0.3">
      <c r="A441" t="s">
        <v>20</v>
      </c>
      <c r="B441" t="s">
        <v>89</v>
      </c>
      <c r="C441" t="s">
        <v>90</v>
      </c>
      <c r="D441" t="s">
        <v>23</v>
      </c>
      <c r="E441">
        <v>2117</v>
      </c>
      <c r="F441" s="5">
        <v>37</v>
      </c>
      <c r="G441">
        <v>78</v>
      </c>
      <c r="H441" t="s">
        <v>25</v>
      </c>
      <c r="I441" t="s">
        <v>37</v>
      </c>
      <c r="J441" s="6">
        <v>635</v>
      </c>
      <c r="K441" s="2">
        <v>0</v>
      </c>
      <c r="L441" s="6">
        <v>0</v>
      </c>
      <c r="M441" s="2">
        <v>0</v>
      </c>
      <c r="N441" s="2">
        <v>0</v>
      </c>
      <c r="O441" t="s">
        <v>353</v>
      </c>
      <c r="P441" t="s">
        <v>353</v>
      </c>
      <c r="Q441" t="s">
        <v>353</v>
      </c>
      <c r="R441" s="2">
        <v>125</v>
      </c>
      <c r="S441" s="6">
        <v>614</v>
      </c>
      <c r="T441" t="s">
        <v>159</v>
      </c>
    </row>
    <row r="442" spans="1:20" x14ac:dyDescent="0.3">
      <c r="A442" t="s">
        <v>20</v>
      </c>
      <c r="B442" t="s">
        <v>89</v>
      </c>
      <c r="C442" t="s">
        <v>90</v>
      </c>
      <c r="D442" t="s">
        <v>23</v>
      </c>
      <c r="E442">
        <v>2117</v>
      </c>
      <c r="F442" s="5">
        <v>37</v>
      </c>
      <c r="G442">
        <v>78</v>
      </c>
      <c r="H442" t="s">
        <v>31</v>
      </c>
      <c r="I442" t="s">
        <v>37</v>
      </c>
      <c r="J442" s="6">
        <v>833</v>
      </c>
      <c r="K442" s="2">
        <v>0</v>
      </c>
      <c r="L442" s="6">
        <v>0</v>
      </c>
      <c r="M442" s="2">
        <v>0</v>
      </c>
      <c r="N442" s="2">
        <v>0</v>
      </c>
      <c r="O442" t="s">
        <v>353</v>
      </c>
      <c r="P442" t="s">
        <v>353</v>
      </c>
      <c r="Q442" t="s">
        <v>353</v>
      </c>
      <c r="R442" s="2">
        <v>125</v>
      </c>
      <c r="S442" s="6">
        <v>810</v>
      </c>
      <c r="T442" t="s">
        <v>159</v>
      </c>
    </row>
    <row r="443" spans="1:20" x14ac:dyDescent="0.3">
      <c r="A443" t="s">
        <v>20</v>
      </c>
      <c r="B443" t="s">
        <v>73</v>
      </c>
      <c r="C443" t="s">
        <v>74</v>
      </c>
      <c r="D443" t="s">
        <v>23</v>
      </c>
      <c r="E443" t="s">
        <v>30</v>
      </c>
      <c r="F443" s="5">
        <v>37</v>
      </c>
      <c r="G443">
        <v>78</v>
      </c>
      <c r="H443" t="s">
        <v>25</v>
      </c>
      <c r="I443" t="s">
        <v>37</v>
      </c>
      <c r="J443" s="6">
        <v>644</v>
      </c>
      <c r="K443" s="2">
        <v>0</v>
      </c>
      <c r="L443" s="6">
        <v>0</v>
      </c>
      <c r="M443" s="2">
        <v>0</v>
      </c>
      <c r="N443" s="2">
        <v>0</v>
      </c>
      <c r="O443" t="s">
        <v>353</v>
      </c>
      <c r="P443" t="s">
        <v>353</v>
      </c>
      <c r="Q443" t="s">
        <v>353</v>
      </c>
      <c r="R443" s="2">
        <v>125</v>
      </c>
      <c r="S443" s="6">
        <v>650</v>
      </c>
      <c r="T443" t="s">
        <v>159</v>
      </c>
    </row>
    <row r="444" spans="1:20" x14ac:dyDescent="0.3">
      <c r="A444" t="s">
        <v>20</v>
      </c>
      <c r="B444" t="s">
        <v>73</v>
      </c>
      <c r="C444" t="s">
        <v>74</v>
      </c>
      <c r="D444" t="s">
        <v>23</v>
      </c>
      <c r="E444" t="s">
        <v>30</v>
      </c>
      <c r="F444" s="5">
        <v>37</v>
      </c>
      <c r="G444">
        <v>78</v>
      </c>
      <c r="H444" t="s">
        <v>31</v>
      </c>
      <c r="I444" t="s">
        <v>37</v>
      </c>
      <c r="J444" s="6">
        <v>845</v>
      </c>
      <c r="K444" s="2">
        <v>0</v>
      </c>
      <c r="L444" s="6">
        <v>0</v>
      </c>
      <c r="M444" s="2">
        <v>0</v>
      </c>
      <c r="N444" s="2">
        <v>0</v>
      </c>
      <c r="O444" t="s">
        <v>353</v>
      </c>
      <c r="P444" t="s">
        <v>353</v>
      </c>
      <c r="Q444" t="s">
        <v>353</v>
      </c>
      <c r="R444" s="2">
        <v>125</v>
      </c>
      <c r="S444" s="6">
        <v>810</v>
      </c>
      <c r="T444" t="s">
        <v>159</v>
      </c>
    </row>
    <row r="445" spans="1:20" x14ac:dyDescent="0.3">
      <c r="A445" t="s">
        <v>20</v>
      </c>
      <c r="B445" t="s">
        <v>111</v>
      </c>
      <c r="C445" t="s">
        <v>112</v>
      </c>
      <c r="D445" t="s">
        <v>23</v>
      </c>
      <c r="E445" t="s">
        <v>30</v>
      </c>
      <c r="F445" s="5">
        <v>37</v>
      </c>
      <c r="G445">
        <v>78</v>
      </c>
      <c r="H445" t="s">
        <v>25</v>
      </c>
      <c r="I445" t="s">
        <v>37</v>
      </c>
      <c r="J445" s="6">
        <v>644</v>
      </c>
      <c r="K445" s="2">
        <v>0</v>
      </c>
      <c r="L445" s="6">
        <v>0</v>
      </c>
      <c r="M445" s="2">
        <v>0</v>
      </c>
      <c r="N445" s="2">
        <v>0</v>
      </c>
      <c r="O445" t="s">
        <v>353</v>
      </c>
      <c r="P445" t="s">
        <v>353</v>
      </c>
      <c r="Q445" t="s">
        <v>353</v>
      </c>
      <c r="R445" s="2">
        <v>125</v>
      </c>
      <c r="S445" s="6">
        <v>650</v>
      </c>
      <c r="T445" t="s">
        <v>159</v>
      </c>
    </row>
    <row r="446" spans="1:20" x14ac:dyDescent="0.3">
      <c r="A446" t="s">
        <v>20</v>
      </c>
      <c r="B446" t="s">
        <v>111</v>
      </c>
      <c r="C446" t="s">
        <v>112</v>
      </c>
      <c r="D446" t="s">
        <v>23</v>
      </c>
      <c r="E446" t="s">
        <v>30</v>
      </c>
      <c r="F446" s="5">
        <v>37</v>
      </c>
      <c r="G446">
        <v>78</v>
      </c>
      <c r="H446" t="s">
        <v>31</v>
      </c>
      <c r="I446" t="s">
        <v>37</v>
      </c>
      <c r="J446" s="6">
        <v>845</v>
      </c>
      <c r="K446" s="2">
        <v>0</v>
      </c>
      <c r="L446" s="6">
        <v>0</v>
      </c>
      <c r="M446" s="2">
        <v>0</v>
      </c>
      <c r="N446" s="2">
        <v>0</v>
      </c>
      <c r="O446" t="s">
        <v>353</v>
      </c>
      <c r="P446" t="s">
        <v>353</v>
      </c>
      <c r="Q446" t="s">
        <v>353</v>
      </c>
      <c r="R446" s="2">
        <v>125</v>
      </c>
      <c r="S446" s="6">
        <v>810</v>
      </c>
      <c r="T446" t="s">
        <v>159</v>
      </c>
    </row>
    <row r="447" spans="1:20" x14ac:dyDescent="0.3">
      <c r="A447" t="s">
        <v>20</v>
      </c>
      <c r="B447" t="s">
        <v>77</v>
      </c>
      <c r="C447" t="s">
        <v>78</v>
      </c>
      <c r="D447" t="s">
        <v>23</v>
      </c>
      <c r="E447" t="s">
        <v>30</v>
      </c>
      <c r="F447" s="5">
        <v>37</v>
      </c>
      <c r="G447">
        <v>78</v>
      </c>
      <c r="H447" t="s">
        <v>25</v>
      </c>
      <c r="I447" t="s">
        <v>37</v>
      </c>
      <c r="J447" s="6">
        <v>644</v>
      </c>
      <c r="K447" s="2">
        <v>0</v>
      </c>
      <c r="L447" s="6">
        <v>0</v>
      </c>
      <c r="M447" s="2">
        <v>0</v>
      </c>
      <c r="N447" s="2">
        <v>0</v>
      </c>
      <c r="O447" t="s">
        <v>353</v>
      </c>
      <c r="P447" t="s">
        <v>353</v>
      </c>
      <c r="Q447" t="s">
        <v>353</v>
      </c>
      <c r="R447" s="2">
        <v>125</v>
      </c>
      <c r="S447" s="6">
        <v>650</v>
      </c>
      <c r="T447" t="s">
        <v>159</v>
      </c>
    </row>
    <row r="448" spans="1:20" x14ac:dyDescent="0.3">
      <c r="A448" t="s">
        <v>20</v>
      </c>
      <c r="B448" t="s">
        <v>77</v>
      </c>
      <c r="C448" t="s">
        <v>78</v>
      </c>
      <c r="D448" t="s">
        <v>23</v>
      </c>
      <c r="E448" t="s">
        <v>30</v>
      </c>
      <c r="F448" s="5">
        <v>37</v>
      </c>
      <c r="G448">
        <v>78</v>
      </c>
      <c r="H448" t="s">
        <v>31</v>
      </c>
      <c r="I448" t="s">
        <v>37</v>
      </c>
      <c r="J448" s="6">
        <v>845</v>
      </c>
      <c r="K448" s="2">
        <v>0</v>
      </c>
      <c r="L448" s="6">
        <v>0</v>
      </c>
      <c r="M448" s="2">
        <v>0</v>
      </c>
      <c r="N448" s="2">
        <v>0</v>
      </c>
      <c r="O448" t="s">
        <v>353</v>
      </c>
      <c r="P448" t="s">
        <v>353</v>
      </c>
      <c r="Q448" t="s">
        <v>353</v>
      </c>
      <c r="R448" s="2">
        <v>125</v>
      </c>
      <c r="S448" s="6">
        <v>810</v>
      </c>
      <c r="T448" t="s">
        <v>159</v>
      </c>
    </row>
    <row r="449" spans="1:20" x14ac:dyDescent="0.3">
      <c r="A449" t="s">
        <v>32</v>
      </c>
      <c r="B449" t="s">
        <v>33</v>
      </c>
      <c r="C449" t="s">
        <v>34</v>
      </c>
      <c r="D449" t="s">
        <v>35</v>
      </c>
      <c r="E449" t="s">
        <v>36</v>
      </c>
      <c r="F449" s="5">
        <v>37</v>
      </c>
      <c r="G449">
        <v>85</v>
      </c>
      <c r="H449" t="s">
        <v>31</v>
      </c>
      <c r="I449" t="s">
        <v>37</v>
      </c>
      <c r="J449" s="6">
        <v>634</v>
      </c>
      <c r="K449" s="2">
        <v>0</v>
      </c>
      <c r="L449" s="6">
        <v>0</v>
      </c>
      <c r="M449" s="2">
        <v>0</v>
      </c>
      <c r="N449" s="2">
        <v>0</v>
      </c>
      <c r="O449" t="s">
        <v>353</v>
      </c>
      <c r="P449" t="s">
        <v>353</v>
      </c>
      <c r="Q449" t="s">
        <v>353</v>
      </c>
      <c r="R449" s="2">
        <v>125</v>
      </c>
      <c r="S449" s="6">
        <v>614</v>
      </c>
      <c r="T449" t="s">
        <v>159</v>
      </c>
    </row>
    <row r="450" spans="1:20" x14ac:dyDescent="0.3">
      <c r="A450" t="s">
        <v>32</v>
      </c>
      <c r="B450" t="s">
        <v>79</v>
      </c>
      <c r="C450" t="s">
        <v>80</v>
      </c>
      <c r="D450" t="s">
        <v>35</v>
      </c>
      <c r="E450">
        <v>1886</v>
      </c>
      <c r="F450" s="5">
        <v>37</v>
      </c>
      <c r="G450">
        <v>78</v>
      </c>
      <c r="H450" t="s">
        <v>31</v>
      </c>
      <c r="I450" t="s">
        <v>37</v>
      </c>
      <c r="J450" s="6">
        <v>733</v>
      </c>
      <c r="K450" s="2">
        <v>0</v>
      </c>
      <c r="L450" s="6">
        <v>0</v>
      </c>
      <c r="M450" s="2">
        <v>0</v>
      </c>
      <c r="N450" s="2">
        <v>0</v>
      </c>
      <c r="O450" t="s">
        <v>353</v>
      </c>
      <c r="P450" t="s">
        <v>353</v>
      </c>
      <c r="Q450" t="s">
        <v>353</v>
      </c>
      <c r="R450" s="2">
        <v>125</v>
      </c>
      <c r="S450" s="6">
        <v>713</v>
      </c>
      <c r="T450" t="s">
        <v>159</v>
      </c>
    </row>
    <row r="451" spans="1:20" x14ac:dyDescent="0.3">
      <c r="A451" t="s">
        <v>32</v>
      </c>
      <c r="B451" t="s">
        <v>101</v>
      </c>
      <c r="C451" t="s">
        <v>102</v>
      </c>
      <c r="D451" t="s">
        <v>35</v>
      </c>
      <c r="E451" t="s">
        <v>45</v>
      </c>
      <c r="F451" s="5">
        <v>37</v>
      </c>
      <c r="G451">
        <v>92</v>
      </c>
      <c r="H451" t="s">
        <v>31</v>
      </c>
      <c r="I451" t="s">
        <v>37</v>
      </c>
      <c r="J451" s="6">
        <v>759</v>
      </c>
      <c r="K451" s="2">
        <v>0</v>
      </c>
      <c r="L451" s="6">
        <v>0</v>
      </c>
      <c r="M451" s="2">
        <v>0</v>
      </c>
      <c r="N451" s="2">
        <v>0</v>
      </c>
      <c r="O451" t="s">
        <v>353</v>
      </c>
      <c r="P451" t="s">
        <v>353</v>
      </c>
      <c r="Q451" t="s">
        <v>353</v>
      </c>
      <c r="R451" s="2">
        <v>125</v>
      </c>
      <c r="S451" s="6">
        <v>752</v>
      </c>
      <c r="T451" t="s">
        <v>159</v>
      </c>
    </row>
    <row r="452" spans="1:20" x14ac:dyDescent="0.3">
      <c r="A452" t="s">
        <v>32</v>
      </c>
      <c r="B452" t="s">
        <v>43</v>
      </c>
      <c r="C452" t="s">
        <v>44</v>
      </c>
      <c r="D452" t="s">
        <v>35</v>
      </c>
      <c r="E452" t="s">
        <v>45</v>
      </c>
      <c r="F452" s="5">
        <v>37</v>
      </c>
      <c r="G452">
        <v>85</v>
      </c>
      <c r="H452" t="s">
        <v>31</v>
      </c>
      <c r="I452" t="s">
        <v>37</v>
      </c>
      <c r="J452" s="6">
        <v>682</v>
      </c>
      <c r="K452" s="2">
        <v>0</v>
      </c>
      <c r="L452" s="6">
        <v>0</v>
      </c>
      <c r="M452" s="2">
        <v>0</v>
      </c>
      <c r="N452" s="2">
        <v>0</v>
      </c>
      <c r="O452" t="s">
        <v>353</v>
      </c>
      <c r="P452" t="s">
        <v>353</v>
      </c>
      <c r="Q452" t="s">
        <v>353</v>
      </c>
      <c r="R452" s="2">
        <v>125</v>
      </c>
      <c r="S452" s="6">
        <v>710</v>
      </c>
      <c r="T452" t="s">
        <v>159</v>
      </c>
    </row>
    <row r="453" spans="1:20" x14ac:dyDescent="0.3">
      <c r="A453" t="s">
        <v>32</v>
      </c>
      <c r="B453" t="s">
        <v>51</v>
      </c>
      <c r="C453" t="s">
        <v>52</v>
      </c>
      <c r="D453" t="s">
        <v>35</v>
      </c>
      <c r="E453" t="s">
        <v>53</v>
      </c>
      <c r="F453" s="5">
        <v>37</v>
      </c>
      <c r="G453">
        <v>85</v>
      </c>
      <c r="H453" t="s">
        <v>31</v>
      </c>
      <c r="I453" t="s">
        <v>37</v>
      </c>
      <c r="J453" s="6">
        <v>752</v>
      </c>
      <c r="K453" s="2">
        <v>0</v>
      </c>
      <c r="L453" s="6">
        <v>0</v>
      </c>
      <c r="M453" s="2">
        <v>0</v>
      </c>
      <c r="N453" s="2">
        <v>0</v>
      </c>
      <c r="O453" t="s">
        <v>353</v>
      </c>
      <c r="P453" t="s">
        <v>353</v>
      </c>
      <c r="Q453" t="s">
        <v>353</v>
      </c>
      <c r="R453" s="2">
        <v>125</v>
      </c>
      <c r="S453" s="6">
        <v>752</v>
      </c>
      <c r="T453" t="s">
        <v>159</v>
      </c>
    </row>
    <row r="454" spans="1:20" x14ac:dyDescent="0.3">
      <c r="A454" t="s">
        <v>20</v>
      </c>
      <c r="B454" t="s">
        <v>67</v>
      </c>
      <c r="C454" t="s">
        <v>68</v>
      </c>
      <c r="D454" t="s">
        <v>23</v>
      </c>
      <c r="E454" t="s">
        <v>30</v>
      </c>
      <c r="F454" s="5">
        <v>38</v>
      </c>
      <c r="G454">
        <v>92</v>
      </c>
      <c r="H454" t="s">
        <v>25</v>
      </c>
      <c r="I454" t="s">
        <v>37</v>
      </c>
      <c r="J454" s="6">
        <v>617</v>
      </c>
      <c r="K454" s="2">
        <v>0</v>
      </c>
      <c r="L454" s="6">
        <v>0</v>
      </c>
      <c r="M454" s="2">
        <v>0</v>
      </c>
      <c r="N454" s="2">
        <v>0</v>
      </c>
      <c r="O454" t="s">
        <v>353</v>
      </c>
      <c r="P454" t="s">
        <v>353</v>
      </c>
      <c r="Q454" t="s">
        <v>353</v>
      </c>
      <c r="R454" s="2">
        <v>125</v>
      </c>
      <c r="S454" s="6">
        <v>610</v>
      </c>
      <c r="T454" t="s">
        <v>243</v>
      </c>
    </row>
    <row r="455" spans="1:20" x14ac:dyDescent="0.3">
      <c r="A455" t="s">
        <v>20</v>
      </c>
      <c r="B455" t="s">
        <v>67</v>
      </c>
      <c r="C455" t="s">
        <v>68</v>
      </c>
      <c r="D455" t="s">
        <v>23</v>
      </c>
      <c r="E455" t="s">
        <v>30</v>
      </c>
      <c r="F455" s="5">
        <v>38</v>
      </c>
      <c r="G455">
        <v>92</v>
      </c>
      <c r="H455" t="s">
        <v>31</v>
      </c>
      <c r="I455" t="s">
        <v>37</v>
      </c>
      <c r="J455" s="6">
        <v>810</v>
      </c>
      <c r="K455" s="2">
        <v>0</v>
      </c>
      <c r="L455" s="6">
        <v>0</v>
      </c>
      <c r="M455" s="2">
        <v>0</v>
      </c>
      <c r="N455" s="2">
        <v>0</v>
      </c>
      <c r="O455" t="s">
        <v>353</v>
      </c>
      <c r="P455" t="s">
        <v>353</v>
      </c>
      <c r="Q455" t="s">
        <v>353</v>
      </c>
      <c r="R455" s="2">
        <v>125</v>
      </c>
      <c r="S455" s="6">
        <v>801</v>
      </c>
      <c r="T455" t="s">
        <v>243</v>
      </c>
    </row>
    <row r="456" spans="1:20" x14ac:dyDescent="0.3">
      <c r="A456" t="s">
        <v>20</v>
      </c>
      <c r="B456" t="s">
        <v>54</v>
      </c>
      <c r="C456" t="s">
        <v>55</v>
      </c>
      <c r="D456" t="s">
        <v>23</v>
      </c>
      <c r="E456" t="s">
        <v>30</v>
      </c>
      <c r="F456" s="5">
        <v>38</v>
      </c>
      <c r="G456">
        <v>85</v>
      </c>
      <c r="H456" t="s">
        <v>25</v>
      </c>
      <c r="I456" t="s">
        <v>37</v>
      </c>
      <c r="J456" s="6">
        <v>564</v>
      </c>
      <c r="K456" s="2">
        <v>0</v>
      </c>
      <c r="L456" s="6">
        <v>0</v>
      </c>
      <c r="M456" s="2">
        <v>0</v>
      </c>
      <c r="N456" s="2">
        <v>0</v>
      </c>
      <c r="O456" t="s">
        <v>353</v>
      </c>
      <c r="P456" t="s">
        <v>353</v>
      </c>
      <c r="Q456" t="s">
        <v>353</v>
      </c>
      <c r="R456" s="2">
        <v>125</v>
      </c>
      <c r="S456" s="6">
        <v>548</v>
      </c>
      <c r="T456" t="s">
        <v>244</v>
      </c>
    </row>
    <row r="457" spans="1:20" x14ac:dyDescent="0.3">
      <c r="A457" t="s">
        <v>20</v>
      </c>
      <c r="B457" t="s">
        <v>54</v>
      </c>
      <c r="C457" t="s">
        <v>55</v>
      </c>
      <c r="D457" t="s">
        <v>23</v>
      </c>
      <c r="E457" t="s">
        <v>30</v>
      </c>
      <c r="F457" s="5">
        <v>38</v>
      </c>
      <c r="G457">
        <v>85</v>
      </c>
      <c r="H457" t="s">
        <v>31</v>
      </c>
      <c r="I457" t="s">
        <v>37</v>
      </c>
      <c r="J457" s="6">
        <v>774</v>
      </c>
      <c r="K457" s="2">
        <v>0</v>
      </c>
      <c r="L457" s="6">
        <v>0</v>
      </c>
      <c r="M457" s="2">
        <v>0</v>
      </c>
      <c r="N457" s="2">
        <v>0</v>
      </c>
      <c r="O457" t="s">
        <v>353</v>
      </c>
      <c r="P457" t="s">
        <v>353</v>
      </c>
      <c r="Q457" t="s">
        <v>353</v>
      </c>
      <c r="R457" s="2">
        <v>125</v>
      </c>
      <c r="S457" s="6">
        <v>800</v>
      </c>
      <c r="T457" t="s">
        <v>244</v>
      </c>
    </row>
    <row r="458" spans="1:20" x14ac:dyDescent="0.3">
      <c r="A458" t="s">
        <v>20</v>
      </c>
      <c r="B458" t="s">
        <v>28</v>
      </c>
      <c r="C458" t="s">
        <v>29</v>
      </c>
      <c r="D458" t="s">
        <v>63</v>
      </c>
      <c r="E458" t="s">
        <v>30</v>
      </c>
      <c r="F458" s="5">
        <v>38</v>
      </c>
      <c r="G458">
        <v>92</v>
      </c>
      <c r="H458" t="s">
        <v>25</v>
      </c>
      <c r="I458" t="s">
        <v>37</v>
      </c>
      <c r="J458" s="6">
        <v>626</v>
      </c>
      <c r="K458" s="2">
        <v>0</v>
      </c>
      <c r="L458" s="6">
        <v>0</v>
      </c>
      <c r="M458" s="2">
        <v>0</v>
      </c>
      <c r="N458" s="2">
        <v>0</v>
      </c>
      <c r="O458" t="s">
        <v>353</v>
      </c>
      <c r="P458" t="s">
        <v>353</v>
      </c>
      <c r="Q458" t="s">
        <v>353</v>
      </c>
      <c r="R458" s="2">
        <v>125</v>
      </c>
      <c r="S458" s="6">
        <v>610</v>
      </c>
      <c r="T458" t="s">
        <v>244</v>
      </c>
    </row>
    <row r="459" spans="1:20" x14ac:dyDescent="0.3">
      <c r="A459" t="s">
        <v>20</v>
      </c>
      <c r="B459" t="s">
        <v>28</v>
      </c>
      <c r="C459" t="s">
        <v>29</v>
      </c>
      <c r="D459" t="s">
        <v>63</v>
      </c>
      <c r="E459" t="s">
        <v>30</v>
      </c>
      <c r="F459" s="5">
        <v>38</v>
      </c>
      <c r="G459">
        <v>92</v>
      </c>
      <c r="H459" t="s">
        <v>31</v>
      </c>
      <c r="I459" t="s">
        <v>37</v>
      </c>
      <c r="J459" s="6">
        <v>729</v>
      </c>
      <c r="K459" s="2">
        <v>0</v>
      </c>
      <c r="L459" s="6">
        <v>0</v>
      </c>
      <c r="M459" s="2">
        <v>0</v>
      </c>
      <c r="N459" s="2">
        <v>0</v>
      </c>
      <c r="O459" t="s">
        <v>353</v>
      </c>
      <c r="P459" t="s">
        <v>353</v>
      </c>
      <c r="Q459" t="s">
        <v>353</v>
      </c>
      <c r="R459" s="2">
        <v>125</v>
      </c>
      <c r="S459" s="6">
        <v>713</v>
      </c>
      <c r="T459" t="s">
        <v>244</v>
      </c>
    </row>
    <row r="460" spans="1:20" x14ac:dyDescent="0.3">
      <c r="A460" t="s">
        <v>20</v>
      </c>
      <c r="B460" t="s">
        <v>84</v>
      </c>
      <c r="C460" t="s">
        <v>85</v>
      </c>
      <c r="D460" t="s">
        <v>23</v>
      </c>
      <c r="E460" t="s">
        <v>30</v>
      </c>
      <c r="F460" s="5">
        <v>38</v>
      </c>
      <c r="G460">
        <v>92</v>
      </c>
      <c r="H460" t="s">
        <v>25</v>
      </c>
      <c r="I460" t="s">
        <v>37</v>
      </c>
      <c r="J460" s="6">
        <v>617</v>
      </c>
      <c r="K460" s="2">
        <v>0</v>
      </c>
      <c r="L460" s="6">
        <v>0</v>
      </c>
      <c r="M460" s="2">
        <v>0</v>
      </c>
      <c r="N460" s="2">
        <v>0</v>
      </c>
      <c r="O460" t="s">
        <v>353</v>
      </c>
      <c r="P460" t="s">
        <v>353</v>
      </c>
      <c r="Q460" t="s">
        <v>353</v>
      </c>
      <c r="R460" s="2">
        <v>125</v>
      </c>
      <c r="S460" s="6">
        <v>610</v>
      </c>
      <c r="T460" t="s">
        <v>243</v>
      </c>
    </row>
    <row r="461" spans="1:20" x14ac:dyDescent="0.3">
      <c r="A461" t="s">
        <v>20</v>
      </c>
      <c r="B461" t="s">
        <v>84</v>
      </c>
      <c r="C461" t="s">
        <v>85</v>
      </c>
      <c r="D461" t="s">
        <v>23</v>
      </c>
      <c r="E461" t="s">
        <v>30</v>
      </c>
      <c r="F461" s="5">
        <v>38</v>
      </c>
      <c r="G461">
        <v>92</v>
      </c>
      <c r="H461" t="s">
        <v>31</v>
      </c>
      <c r="I461" t="s">
        <v>37</v>
      </c>
      <c r="J461" s="6">
        <v>810</v>
      </c>
      <c r="K461" s="2">
        <v>0</v>
      </c>
      <c r="L461" s="6">
        <v>0</v>
      </c>
      <c r="M461" s="2">
        <v>0</v>
      </c>
      <c r="N461" s="2">
        <v>0</v>
      </c>
      <c r="O461" t="s">
        <v>353</v>
      </c>
      <c r="P461" t="s">
        <v>353</v>
      </c>
      <c r="Q461" t="s">
        <v>353</v>
      </c>
      <c r="R461" s="2">
        <v>125</v>
      </c>
      <c r="S461" s="6">
        <v>801</v>
      </c>
      <c r="T461" t="s">
        <v>243</v>
      </c>
    </row>
    <row r="462" spans="1:20" x14ac:dyDescent="0.3">
      <c r="A462" t="s">
        <v>20</v>
      </c>
      <c r="B462" t="s">
        <v>89</v>
      </c>
      <c r="C462" t="s">
        <v>90</v>
      </c>
      <c r="D462" t="s">
        <v>23</v>
      </c>
      <c r="E462">
        <v>2117</v>
      </c>
      <c r="F462" s="5">
        <v>38</v>
      </c>
      <c r="G462">
        <v>85</v>
      </c>
      <c r="H462" t="s">
        <v>25</v>
      </c>
      <c r="I462" t="s">
        <v>37</v>
      </c>
      <c r="J462" s="6">
        <v>549</v>
      </c>
      <c r="K462" s="2">
        <v>0</v>
      </c>
      <c r="L462" s="6">
        <v>0</v>
      </c>
      <c r="M462" s="2">
        <v>0</v>
      </c>
      <c r="N462" s="2">
        <v>0</v>
      </c>
      <c r="O462" t="s">
        <v>353</v>
      </c>
      <c r="P462" t="s">
        <v>353</v>
      </c>
      <c r="Q462" t="s">
        <v>353</v>
      </c>
      <c r="R462" s="2">
        <v>125</v>
      </c>
      <c r="S462" s="6">
        <v>513</v>
      </c>
      <c r="T462" t="s">
        <v>244</v>
      </c>
    </row>
    <row r="463" spans="1:20" x14ac:dyDescent="0.3">
      <c r="A463" t="s">
        <v>20</v>
      </c>
      <c r="B463" t="s">
        <v>89</v>
      </c>
      <c r="C463" t="s">
        <v>90</v>
      </c>
      <c r="D463" t="s">
        <v>23</v>
      </c>
      <c r="E463">
        <v>2117</v>
      </c>
      <c r="F463" s="5">
        <v>38</v>
      </c>
      <c r="G463">
        <v>85</v>
      </c>
      <c r="H463" t="s">
        <v>31</v>
      </c>
      <c r="I463" t="s">
        <v>37</v>
      </c>
      <c r="J463" s="6">
        <v>742</v>
      </c>
      <c r="K463" s="2">
        <v>0</v>
      </c>
      <c r="L463" s="6">
        <v>0</v>
      </c>
      <c r="M463" s="2">
        <v>0</v>
      </c>
      <c r="N463" s="2">
        <v>0</v>
      </c>
      <c r="O463" t="s">
        <v>353</v>
      </c>
      <c r="P463" t="s">
        <v>353</v>
      </c>
      <c r="Q463" t="s">
        <v>353</v>
      </c>
      <c r="R463" s="2">
        <v>125</v>
      </c>
      <c r="S463" s="6">
        <v>713</v>
      </c>
      <c r="T463" t="s">
        <v>244</v>
      </c>
    </row>
    <row r="464" spans="1:20" x14ac:dyDescent="0.3">
      <c r="A464" t="s">
        <v>20</v>
      </c>
      <c r="B464" t="s">
        <v>73</v>
      </c>
      <c r="C464" t="s">
        <v>74</v>
      </c>
      <c r="D464" t="s">
        <v>23</v>
      </c>
      <c r="E464" t="s">
        <v>30</v>
      </c>
      <c r="F464" s="5">
        <v>38</v>
      </c>
      <c r="G464">
        <v>85</v>
      </c>
      <c r="H464" t="s">
        <v>25</v>
      </c>
      <c r="I464" t="s">
        <v>37</v>
      </c>
      <c r="J464" s="6">
        <v>564</v>
      </c>
      <c r="K464" s="2">
        <v>0</v>
      </c>
      <c r="L464" s="6">
        <v>0</v>
      </c>
      <c r="M464" s="2">
        <v>0</v>
      </c>
      <c r="N464" s="2">
        <v>0</v>
      </c>
      <c r="O464" t="s">
        <v>353</v>
      </c>
      <c r="P464" t="s">
        <v>353</v>
      </c>
      <c r="Q464" t="s">
        <v>353</v>
      </c>
      <c r="R464" s="2">
        <v>125</v>
      </c>
      <c r="S464" s="6">
        <v>548</v>
      </c>
      <c r="T464" t="s">
        <v>244</v>
      </c>
    </row>
    <row r="465" spans="1:20" x14ac:dyDescent="0.3">
      <c r="A465" t="s">
        <v>20</v>
      </c>
      <c r="B465" t="s">
        <v>73</v>
      </c>
      <c r="C465" t="s">
        <v>74</v>
      </c>
      <c r="D465" t="s">
        <v>23</v>
      </c>
      <c r="E465" t="s">
        <v>30</v>
      </c>
      <c r="F465" s="5">
        <v>38</v>
      </c>
      <c r="G465">
        <v>85</v>
      </c>
      <c r="H465" t="s">
        <v>31</v>
      </c>
      <c r="I465" t="s">
        <v>37</v>
      </c>
      <c r="J465" s="6">
        <v>774</v>
      </c>
      <c r="K465" s="2">
        <v>0</v>
      </c>
      <c r="L465" s="6">
        <v>0</v>
      </c>
      <c r="M465" s="2">
        <v>0</v>
      </c>
      <c r="N465" s="2">
        <v>0</v>
      </c>
      <c r="O465" t="s">
        <v>353</v>
      </c>
      <c r="P465" t="s">
        <v>353</v>
      </c>
      <c r="Q465" t="s">
        <v>353</v>
      </c>
      <c r="R465" s="2">
        <v>125</v>
      </c>
      <c r="S465" s="6">
        <v>800</v>
      </c>
      <c r="T465" t="s">
        <v>244</v>
      </c>
    </row>
    <row r="466" spans="1:20" x14ac:dyDescent="0.3">
      <c r="A466" t="s">
        <v>20</v>
      </c>
      <c r="B466" t="s">
        <v>111</v>
      </c>
      <c r="C466" t="s">
        <v>112</v>
      </c>
      <c r="D466" t="s">
        <v>23</v>
      </c>
      <c r="E466" t="s">
        <v>30</v>
      </c>
      <c r="F466" s="5">
        <v>38</v>
      </c>
      <c r="G466">
        <v>85</v>
      </c>
      <c r="H466" t="s">
        <v>25</v>
      </c>
      <c r="I466" t="s">
        <v>37</v>
      </c>
      <c r="J466" s="6">
        <v>564</v>
      </c>
      <c r="K466" s="2">
        <v>0</v>
      </c>
      <c r="L466" s="6">
        <v>0</v>
      </c>
      <c r="M466" s="2">
        <v>0</v>
      </c>
      <c r="N466" s="2">
        <v>0</v>
      </c>
      <c r="O466" t="s">
        <v>353</v>
      </c>
      <c r="P466" t="s">
        <v>353</v>
      </c>
      <c r="Q466" t="s">
        <v>353</v>
      </c>
      <c r="R466" s="2">
        <v>125</v>
      </c>
      <c r="S466" s="6">
        <v>548</v>
      </c>
      <c r="T466" t="s">
        <v>244</v>
      </c>
    </row>
    <row r="467" spans="1:20" x14ac:dyDescent="0.3">
      <c r="A467" t="s">
        <v>20</v>
      </c>
      <c r="B467" t="s">
        <v>111</v>
      </c>
      <c r="C467" t="s">
        <v>112</v>
      </c>
      <c r="D467" t="s">
        <v>23</v>
      </c>
      <c r="E467" t="s">
        <v>30</v>
      </c>
      <c r="F467" s="5">
        <v>38</v>
      </c>
      <c r="G467">
        <v>85</v>
      </c>
      <c r="H467" t="s">
        <v>31</v>
      </c>
      <c r="I467" t="s">
        <v>37</v>
      </c>
      <c r="J467" s="6">
        <v>774</v>
      </c>
      <c r="K467" s="2">
        <v>0</v>
      </c>
      <c r="L467" s="6">
        <v>0</v>
      </c>
      <c r="M467" s="2">
        <v>0</v>
      </c>
      <c r="N467" s="2">
        <v>0</v>
      </c>
      <c r="O467" t="s">
        <v>353</v>
      </c>
      <c r="P467" t="s">
        <v>353</v>
      </c>
      <c r="Q467" t="s">
        <v>353</v>
      </c>
      <c r="R467" s="2">
        <v>125</v>
      </c>
      <c r="S467" s="6">
        <v>800</v>
      </c>
      <c r="T467" t="s">
        <v>244</v>
      </c>
    </row>
    <row r="468" spans="1:20" x14ac:dyDescent="0.3">
      <c r="A468" t="s">
        <v>20</v>
      </c>
      <c r="B468" t="s">
        <v>77</v>
      </c>
      <c r="C468" t="s">
        <v>78</v>
      </c>
      <c r="D468" t="s">
        <v>23</v>
      </c>
      <c r="E468" t="s">
        <v>30</v>
      </c>
      <c r="F468" s="5">
        <v>38</v>
      </c>
      <c r="G468">
        <v>85</v>
      </c>
      <c r="H468" t="s">
        <v>25</v>
      </c>
      <c r="I468" t="s">
        <v>37</v>
      </c>
      <c r="J468" s="6">
        <v>564</v>
      </c>
      <c r="K468" s="2">
        <v>0</v>
      </c>
      <c r="L468" s="6">
        <v>0</v>
      </c>
      <c r="M468" s="2">
        <v>0</v>
      </c>
      <c r="N468" s="2">
        <v>0</v>
      </c>
      <c r="O468" t="s">
        <v>353</v>
      </c>
      <c r="P468" t="s">
        <v>353</v>
      </c>
      <c r="Q468" t="s">
        <v>353</v>
      </c>
      <c r="R468" s="2">
        <v>125</v>
      </c>
      <c r="S468" s="6">
        <v>548</v>
      </c>
      <c r="T468" t="s">
        <v>244</v>
      </c>
    </row>
    <row r="469" spans="1:20" x14ac:dyDescent="0.3">
      <c r="A469" t="s">
        <v>20</v>
      </c>
      <c r="B469" t="s">
        <v>77</v>
      </c>
      <c r="C469" t="s">
        <v>78</v>
      </c>
      <c r="D469" t="s">
        <v>23</v>
      </c>
      <c r="E469" t="s">
        <v>30</v>
      </c>
      <c r="F469" s="5">
        <v>38</v>
      </c>
      <c r="G469">
        <v>85</v>
      </c>
      <c r="H469" t="s">
        <v>31</v>
      </c>
      <c r="I469" t="s">
        <v>37</v>
      </c>
      <c r="J469" s="6">
        <v>774</v>
      </c>
      <c r="K469" s="2">
        <v>0</v>
      </c>
      <c r="L469" s="6">
        <v>0</v>
      </c>
      <c r="M469" s="2">
        <v>0</v>
      </c>
      <c r="N469" s="2">
        <v>0</v>
      </c>
      <c r="O469" t="s">
        <v>353</v>
      </c>
      <c r="P469" t="s">
        <v>353</v>
      </c>
      <c r="Q469" t="s">
        <v>353</v>
      </c>
      <c r="R469" s="2">
        <v>125</v>
      </c>
      <c r="S469" s="6">
        <v>800</v>
      </c>
      <c r="T469" t="s">
        <v>244</v>
      </c>
    </row>
    <row r="470" spans="1:20" x14ac:dyDescent="0.3">
      <c r="A470" t="s">
        <v>20</v>
      </c>
      <c r="B470" t="s">
        <v>67</v>
      </c>
      <c r="C470" t="s">
        <v>68</v>
      </c>
      <c r="D470" t="s">
        <v>23</v>
      </c>
      <c r="E470" t="s">
        <v>30</v>
      </c>
      <c r="F470" s="5">
        <v>39</v>
      </c>
      <c r="G470">
        <v>99</v>
      </c>
      <c r="H470" t="s">
        <v>25</v>
      </c>
      <c r="I470" t="s">
        <v>37</v>
      </c>
      <c r="J470" s="6">
        <v>721</v>
      </c>
      <c r="K470" s="2">
        <v>0</v>
      </c>
      <c r="L470" s="6">
        <v>0</v>
      </c>
      <c r="M470" s="2">
        <v>0</v>
      </c>
      <c r="N470" s="2">
        <v>0</v>
      </c>
      <c r="O470" t="s">
        <v>353</v>
      </c>
      <c r="P470" t="s">
        <v>353</v>
      </c>
      <c r="Q470" t="s">
        <v>353</v>
      </c>
      <c r="R470" s="2">
        <v>125</v>
      </c>
      <c r="S470" s="6">
        <v>713</v>
      </c>
      <c r="T470" t="s">
        <v>177</v>
      </c>
    </row>
    <row r="471" spans="1:20" x14ac:dyDescent="0.3">
      <c r="A471" t="s">
        <v>20</v>
      </c>
      <c r="B471" t="s">
        <v>67</v>
      </c>
      <c r="C471" t="s">
        <v>68</v>
      </c>
      <c r="D471" t="s">
        <v>23</v>
      </c>
      <c r="E471" t="s">
        <v>30</v>
      </c>
      <c r="F471" s="5">
        <v>39</v>
      </c>
      <c r="G471">
        <v>99</v>
      </c>
      <c r="H471" t="s">
        <v>31</v>
      </c>
      <c r="I471" t="s">
        <v>37</v>
      </c>
      <c r="J471" s="6">
        <v>897</v>
      </c>
      <c r="K471" s="2">
        <v>0</v>
      </c>
      <c r="L471" s="6">
        <v>0</v>
      </c>
      <c r="M471" s="2">
        <v>0</v>
      </c>
      <c r="N471" s="2">
        <v>0</v>
      </c>
      <c r="O471" t="s">
        <v>353</v>
      </c>
      <c r="P471" t="s">
        <v>353</v>
      </c>
      <c r="Q471" t="s">
        <v>353</v>
      </c>
      <c r="R471" s="2">
        <v>125</v>
      </c>
      <c r="S471" s="6">
        <v>905</v>
      </c>
      <c r="T471" t="s">
        <v>177</v>
      </c>
    </row>
    <row r="472" spans="1:20" x14ac:dyDescent="0.3">
      <c r="A472" t="s">
        <v>20</v>
      </c>
      <c r="B472" t="s">
        <v>54</v>
      </c>
      <c r="C472" t="s">
        <v>55</v>
      </c>
      <c r="D472" t="s">
        <v>23</v>
      </c>
      <c r="E472" t="s">
        <v>30</v>
      </c>
      <c r="F472" s="5">
        <v>39</v>
      </c>
      <c r="G472">
        <v>92</v>
      </c>
      <c r="H472" t="s">
        <v>25</v>
      </c>
      <c r="I472" t="s">
        <v>37</v>
      </c>
      <c r="J472" s="6">
        <v>664</v>
      </c>
      <c r="K472" s="2">
        <v>0</v>
      </c>
      <c r="L472" s="6">
        <v>0</v>
      </c>
      <c r="M472" s="2">
        <v>0</v>
      </c>
      <c r="N472" s="2">
        <v>0</v>
      </c>
      <c r="O472" t="s">
        <v>353</v>
      </c>
      <c r="P472" t="s">
        <v>353</v>
      </c>
      <c r="Q472" t="s">
        <v>353</v>
      </c>
      <c r="R472" s="2">
        <v>125</v>
      </c>
      <c r="S472" s="6">
        <v>671</v>
      </c>
      <c r="T472" t="s">
        <v>177</v>
      </c>
    </row>
    <row r="473" spans="1:20" x14ac:dyDescent="0.3">
      <c r="A473" t="s">
        <v>20</v>
      </c>
      <c r="B473" t="s">
        <v>54</v>
      </c>
      <c r="C473" t="s">
        <v>55</v>
      </c>
      <c r="D473" t="s">
        <v>23</v>
      </c>
      <c r="E473" t="s">
        <v>30</v>
      </c>
      <c r="F473" s="5">
        <v>39</v>
      </c>
      <c r="G473">
        <v>92</v>
      </c>
      <c r="H473" t="s">
        <v>31</v>
      </c>
      <c r="I473" t="s">
        <v>37</v>
      </c>
      <c r="J473" s="6">
        <v>855</v>
      </c>
      <c r="K473" s="2">
        <v>0</v>
      </c>
      <c r="L473" s="6">
        <v>0</v>
      </c>
      <c r="M473" s="2">
        <v>0</v>
      </c>
      <c r="N473" s="2">
        <v>0</v>
      </c>
      <c r="O473" t="s">
        <v>353</v>
      </c>
      <c r="P473" t="s">
        <v>353</v>
      </c>
      <c r="Q473" t="s">
        <v>353</v>
      </c>
      <c r="R473" s="2">
        <v>125</v>
      </c>
      <c r="S473" s="6">
        <v>829</v>
      </c>
      <c r="T473" t="s">
        <v>177</v>
      </c>
    </row>
    <row r="474" spans="1:20" x14ac:dyDescent="0.3">
      <c r="A474" t="s">
        <v>20</v>
      </c>
      <c r="B474" t="s">
        <v>28</v>
      </c>
      <c r="C474" t="s">
        <v>29</v>
      </c>
      <c r="D474" t="s">
        <v>63</v>
      </c>
      <c r="E474" t="s">
        <v>30</v>
      </c>
      <c r="F474" s="5">
        <v>39</v>
      </c>
      <c r="G474">
        <v>99</v>
      </c>
      <c r="H474" t="s">
        <v>25</v>
      </c>
      <c r="I474" t="s">
        <v>37</v>
      </c>
      <c r="J474" s="6">
        <v>746</v>
      </c>
      <c r="K474" s="2">
        <v>0</v>
      </c>
      <c r="L474" s="6">
        <v>0</v>
      </c>
      <c r="M474" s="2">
        <v>0</v>
      </c>
      <c r="N474" s="2">
        <v>0</v>
      </c>
      <c r="O474" t="s">
        <v>353</v>
      </c>
      <c r="P474" t="s">
        <v>353</v>
      </c>
      <c r="Q474" t="s">
        <v>353</v>
      </c>
      <c r="R474" s="2">
        <v>125</v>
      </c>
      <c r="S474" s="6">
        <v>713</v>
      </c>
      <c r="T474" t="s">
        <v>177</v>
      </c>
    </row>
    <row r="475" spans="1:20" x14ac:dyDescent="0.3">
      <c r="A475" t="s">
        <v>20</v>
      </c>
      <c r="B475" t="s">
        <v>28</v>
      </c>
      <c r="C475" t="s">
        <v>29</v>
      </c>
      <c r="D475" t="s">
        <v>63</v>
      </c>
      <c r="E475" t="s">
        <v>30</v>
      </c>
      <c r="F475" s="5">
        <v>39</v>
      </c>
      <c r="G475">
        <v>99</v>
      </c>
      <c r="H475" t="s">
        <v>31</v>
      </c>
      <c r="I475" t="s">
        <v>37</v>
      </c>
      <c r="J475" s="6">
        <v>838</v>
      </c>
      <c r="K475" s="2">
        <v>0</v>
      </c>
      <c r="L475" s="6">
        <v>0</v>
      </c>
      <c r="M475" s="2">
        <v>0</v>
      </c>
      <c r="N475" s="2">
        <v>0</v>
      </c>
      <c r="O475" t="s">
        <v>353</v>
      </c>
      <c r="P475" t="s">
        <v>353</v>
      </c>
      <c r="Q475" t="s">
        <v>353</v>
      </c>
      <c r="R475" s="2">
        <v>125</v>
      </c>
      <c r="S475" s="6">
        <v>810</v>
      </c>
      <c r="T475" t="s">
        <v>177</v>
      </c>
    </row>
    <row r="476" spans="1:20" x14ac:dyDescent="0.3">
      <c r="A476" t="s">
        <v>20</v>
      </c>
      <c r="B476" t="s">
        <v>84</v>
      </c>
      <c r="C476" t="s">
        <v>85</v>
      </c>
      <c r="D476" t="s">
        <v>23</v>
      </c>
      <c r="E476" t="s">
        <v>30</v>
      </c>
      <c r="F476" s="5">
        <v>39</v>
      </c>
      <c r="G476">
        <v>99</v>
      </c>
      <c r="H476" t="s">
        <v>25</v>
      </c>
      <c r="I476" t="s">
        <v>37</v>
      </c>
      <c r="J476" s="6">
        <v>721</v>
      </c>
      <c r="K476" s="2">
        <v>0</v>
      </c>
      <c r="L476" s="6">
        <v>0</v>
      </c>
      <c r="M476" s="2">
        <v>0</v>
      </c>
      <c r="N476" s="2">
        <v>0</v>
      </c>
      <c r="O476" t="s">
        <v>353</v>
      </c>
      <c r="P476" t="s">
        <v>353</v>
      </c>
      <c r="Q476" t="s">
        <v>353</v>
      </c>
      <c r="R476" s="2">
        <v>125</v>
      </c>
      <c r="S476" s="6">
        <v>713</v>
      </c>
      <c r="T476" t="s">
        <v>177</v>
      </c>
    </row>
    <row r="477" spans="1:20" x14ac:dyDescent="0.3">
      <c r="A477" t="s">
        <v>20</v>
      </c>
      <c r="B477" t="s">
        <v>84</v>
      </c>
      <c r="C477" t="s">
        <v>85</v>
      </c>
      <c r="D477" t="s">
        <v>23</v>
      </c>
      <c r="E477" t="s">
        <v>30</v>
      </c>
      <c r="F477" s="5">
        <v>39</v>
      </c>
      <c r="G477">
        <v>99</v>
      </c>
      <c r="H477" t="s">
        <v>31</v>
      </c>
      <c r="I477" t="s">
        <v>37</v>
      </c>
      <c r="J477" s="6">
        <v>897</v>
      </c>
      <c r="K477" s="2">
        <v>0</v>
      </c>
      <c r="L477" s="6">
        <v>0</v>
      </c>
      <c r="M477" s="2">
        <v>0</v>
      </c>
      <c r="N477" s="2">
        <v>0</v>
      </c>
      <c r="O477" t="s">
        <v>353</v>
      </c>
      <c r="P477" t="s">
        <v>353</v>
      </c>
      <c r="Q477" t="s">
        <v>353</v>
      </c>
      <c r="R477" s="2">
        <v>125</v>
      </c>
      <c r="S477" s="6">
        <v>905</v>
      </c>
      <c r="T477" t="s">
        <v>177</v>
      </c>
    </row>
    <row r="478" spans="1:20" x14ac:dyDescent="0.3">
      <c r="A478" t="s">
        <v>20</v>
      </c>
      <c r="B478" t="s">
        <v>89</v>
      </c>
      <c r="C478" t="s">
        <v>90</v>
      </c>
      <c r="D478" t="s">
        <v>23</v>
      </c>
      <c r="E478">
        <v>2117</v>
      </c>
      <c r="F478" s="5">
        <v>39</v>
      </c>
      <c r="G478">
        <v>92</v>
      </c>
      <c r="H478" t="s">
        <v>25</v>
      </c>
      <c r="I478" t="s">
        <v>37</v>
      </c>
      <c r="J478" s="6">
        <v>671</v>
      </c>
      <c r="K478" s="2">
        <v>0</v>
      </c>
      <c r="L478" s="6">
        <v>0</v>
      </c>
      <c r="M478" s="2">
        <v>0</v>
      </c>
      <c r="N478" s="2">
        <v>0</v>
      </c>
      <c r="O478" t="s">
        <v>353</v>
      </c>
      <c r="P478" t="s">
        <v>353</v>
      </c>
      <c r="Q478" t="s">
        <v>353</v>
      </c>
      <c r="R478" s="2">
        <v>125</v>
      </c>
      <c r="S478" s="6">
        <v>671</v>
      </c>
      <c r="T478" t="s">
        <v>177</v>
      </c>
    </row>
    <row r="479" spans="1:20" x14ac:dyDescent="0.3">
      <c r="A479" t="s">
        <v>20</v>
      </c>
      <c r="B479" t="s">
        <v>89</v>
      </c>
      <c r="C479" t="s">
        <v>90</v>
      </c>
      <c r="D479" t="s">
        <v>23</v>
      </c>
      <c r="E479">
        <v>2117</v>
      </c>
      <c r="F479" s="5">
        <v>39</v>
      </c>
      <c r="G479">
        <v>92</v>
      </c>
      <c r="H479" t="s">
        <v>31</v>
      </c>
      <c r="I479" t="s">
        <v>37</v>
      </c>
      <c r="J479" s="6">
        <v>859</v>
      </c>
      <c r="K479" s="2">
        <v>0</v>
      </c>
      <c r="L479" s="6">
        <v>0</v>
      </c>
      <c r="M479" s="2">
        <v>0</v>
      </c>
      <c r="N479" s="2">
        <v>0</v>
      </c>
      <c r="O479" t="s">
        <v>353</v>
      </c>
      <c r="P479" t="s">
        <v>353</v>
      </c>
      <c r="Q479" t="s">
        <v>353</v>
      </c>
      <c r="R479" s="2">
        <v>125</v>
      </c>
      <c r="S479" s="6">
        <v>841</v>
      </c>
      <c r="T479" t="s">
        <v>177</v>
      </c>
    </row>
    <row r="480" spans="1:20" x14ac:dyDescent="0.3">
      <c r="A480" t="s">
        <v>20</v>
      </c>
      <c r="B480" t="s">
        <v>73</v>
      </c>
      <c r="C480" t="s">
        <v>74</v>
      </c>
      <c r="D480" t="s">
        <v>23</v>
      </c>
      <c r="E480" t="s">
        <v>30</v>
      </c>
      <c r="F480" s="5">
        <v>39</v>
      </c>
      <c r="G480">
        <v>92</v>
      </c>
      <c r="H480" t="s">
        <v>25</v>
      </c>
      <c r="I480" t="s">
        <v>37</v>
      </c>
      <c r="J480" s="6">
        <v>664</v>
      </c>
      <c r="K480" s="2">
        <v>0</v>
      </c>
      <c r="L480" s="6">
        <v>0</v>
      </c>
      <c r="M480" s="2">
        <v>0</v>
      </c>
      <c r="N480" s="2">
        <v>0</v>
      </c>
      <c r="O480" t="s">
        <v>353</v>
      </c>
      <c r="P480" t="s">
        <v>353</v>
      </c>
      <c r="Q480" t="s">
        <v>353</v>
      </c>
      <c r="R480" s="2">
        <v>125</v>
      </c>
      <c r="S480" s="6">
        <v>671</v>
      </c>
      <c r="T480" t="s">
        <v>177</v>
      </c>
    </row>
    <row r="481" spans="1:20" x14ac:dyDescent="0.3">
      <c r="A481" t="s">
        <v>20</v>
      </c>
      <c r="B481" t="s">
        <v>73</v>
      </c>
      <c r="C481" t="s">
        <v>74</v>
      </c>
      <c r="D481" t="s">
        <v>23</v>
      </c>
      <c r="E481" t="s">
        <v>30</v>
      </c>
      <c r="F481" s="5">
        <v>39</v>
      </c>
      <c r="G481">
        <v>92</v>
      </c>
      <c r="H481" t="s">
        <v>31</v>
      </c>
      <c r="I481" t="s">
        <v>37</v>
      </c>
      <c r="J481" s="6">
        <v>855</v>
      </c>
      <c r="K481" s="2">
        <v>0</v>
      </c>
      <c r="L481" s="6">
        <v>0</v>
      </c>
      <c r="M481" s="2">
        <v>0</v>
      </c>
      <c r="N481" s="2">
        <v>0</v>
      </c>
      <c r="O481" t="s">
        <v>353</v>
      </c>
      <c r="P481" t="s">
        <v>353</v>
      </c>
      <c r="Q481" t="s">
        <v>353</v>
      </c>
      <c r="R481" s="2">
        <v>125</v>
      </c>
      <c r="S481" s="6">
        <v>829</v>
      </c>
      <c r="T481" t="s">
        <v>177</v>
      </c>
    </row>
    <row r="482" spans="1:20" x14ac:dyDescent="0.3">
      <c r="A482" t="s">
        <v>20</v>
      </c>
      <c r="B482" t="s">
        <v>111</v>
      </c>
      <c r="C482" t="s">
        <v>112</v>
      </c>
      <c r="D482" t="s">
        <v>23</v>
      </c>
      <c r="E482" t="s">
        <v>30</v>
      </c>
      <c r="F482" s="5">
        <v>39</v>
      </c>
      <c r="G482">
        <v>92</v>
      </c>
      <c r="H482" t="s">
        <v>25</v>
      </c>
      <c r="I482" t="s">
        <v>37</v>
      </c>
      <c r="J482" s="6">
        <v>664</v>
      </c>
      <c r="K482" s="2">
        <v>0</v>
      </c>
      <c r="L482" s="6">
        <v>0</v>
      </c>
      <c r="M482" s="2">
        <v>0</v>
      </c>
      <c r="N482" s="2">
        <v>0</v>
      </c>
      <c r="O482" t="s">
        <v>353</v>
      </c>
      <c r="P482" t="s">
        <v>353</v>
      </c>
      <c r="Q482" t="s">
        <v>353</v>
      </c>
      <c r="R482" s="2">
        <v>125</v>
      </c>
      <c r="S482" s="6">
        <v>671</v>
      </c>
      <c r="T482" t="s">
        <v>177</v>
      </c>
    </row>
    <row r="483" spans="1:20" x14ac:dyDescent="0.3">
      <c r="A483" t="s">
        <v>20</v>
      </c>
      <c r="B483" t="s">
        <v>111</v>
      </c>
      <c r="C483" t="s">
        <v>112</v>
      </c>
      <c r="D483" t="s">
        <v>23</v>
      </c>
      <c r="E483" t="s">
        <v>30</v>
      </c>
      <c r="F483" s="5">
        <v>39</v>
      </c>
      <c r="G483">
        <v>92</v>
      </c>
      <c r="H483" t="s">
        <v>31</v>
      </c>
      <c r="I483" t="s">
        <v>37</v>
      </c>
      <c r="J483" s="6">
        <v>855</v>
      </c>
      <c r="K483" s="2">
        <v>0</v>
      </c>
      <c r="L483" s="6">
        <v>0</v>
      </c>
      <c r="M483" s="2">
        <v>0</v>
      </c>
      <c r="N483" s="2">
        <v>0</v>
      </c>
      <c r="O483" t="s">
        <v>353</v>
      </c>
      <c r="P483" t="s">
        <v>353</v>
      </c>
      <c r="Q483" t="s">
        <v>353</v>
      </c>
      <c r="R483" s="2">
        <v>125</v>
      </c>
      <c r="S483" s="6">
        <v>829</v>
      </c>
      <c r="T483" t="s">
        <v>177</v>
      </c>
    </row>
    <row r="484" spans="1:20" x14ac:dyDescent="0.3">
      <c r="A484" t="s">
        <v>20</v>
      </c>
      <c r="B484" t="s">
        <v>77</v>
      </c>
      <c r="C484" t="s">
        <v>78</v>
      </c>
      <c r="D484" t="s">
        <v>23</v>
      </c>
      <c r="E484" t="s">
        <v>30</v>
      </c>
      <c r="F484" s="5">
        <v>39</v>
      </c>
      <c r="G484">
        <v>92</v>
      </c>
      <c r="H484" t="s">
        <v>25</v>
      </c>
      <c r="I484" t="s">
        <v>37</v>
      </c>
      <c r="J484" s="6">
        <v>664</v>
      </c>
      <c r="K484" s="2">
        <v>0</v>
      </c>
      <c r="L484" s="6">
        <v>0</v>
      </c>
      <c r="M484" s="2">
        <v>0</v>
      </c>
      <c r="N484" s="2">
        <v>0</v>
      </c>
      <c r="O484" t="s">
        <v>353</v>
      </c>
      <c r="P484" t="s">
        <v>353</v>
      </c>
      <c r="Q484" t="s">
        <v>353</v>
      </c>
      <c r="R484" s="2">
        <v>125</v>
      </c>
      <c r="S484" s="6">
        <v>671</v>
      </c>
      <c r="T484" t="s">
        <v>177</v>
      </c>
    </row>
    <row r="485" spans="1:20" x14ac:dyDescent="0.3">
      <c r="A485" t="s">
        <v>20</v>
      </c>
      <c r="B485" t="s">
        <v>77</v>
      </c>
      <c r="C485" t="s">
        <v>78</v>
      </c>
      <c r="D485" t="s">
        <v>23</v>
      </c>
      <c r="E485" t="s">
        <v>30</v>
      </c>
      <c r="F485" s="5">
        <v>39</v>
      </c>
      <c r="G485">
        <v>92</v>
      </c>
      <c r="H485" t="s">
        <v>31</v>
      </c>
      <c r="I485" t="s">
        <v>37</v>
      </c>
      <c r="J485" s="6">
        <v>855</v>
      </c>
      <c r="K485" s="2">
        <v>0</v>
      </c>
      <c r="L485" s="6">
        <v>0</v>
      </c>
      <c r="M485" s="2">
        <v>0</v>
      </c>
      <c r="N485" s="2">
        <v>0</v>
      </c>
      <c r="O485" t="s">
        <v>353</v>
      </c>
      <c r="P485" t="s">
        <v>353</v>
      </c>
      <c r="Q485" t="s">
        <v>353</v>
      </c>
      <c r="R485" s="2">
        <v>125</v>
      </c>
      <c r="S485" s="6">
        <v>829</v>
      </c>
      <c r="T485" t="s">
        <v>177</v>
      </c>
    </row>
    <row r="486" spans="1:20" x14ac:dyDescent="0.3">
      <c r="A486" t="s">
        <v>32</v>
      </c>
      <c r="B486" t="s">
        <v>79</v>
      </c>
      <c r="C486" t="s">
        <v>80</v>
      </c>
      <c r="D486" t="s">
        <v>35</v>
      </c>
      <c r="E486">
        <v>1886</v>
      </c>
      <c r="F486" s="5">
        <v>39</v>
      </c>
      <c r="G486">
        <v>92</v>
      </c>
      <c r="H486" t="s">
        <v>25</v>
      </c>
      <c r="I486" t="s">
        <v>37</v>
      </c>
      <c r="J486" s="6">
        <v>706</v>
      </c>
      <c r="K486" s="2">
        <v>0</v>
      </c>
      <c r="L486" s="6">
        <v>0</v>
      </c>
      <c r="M486" s="2">
        <v>0</v>
      </c>
      <c r="N486" s="2">
        <v>0</v>
      </c>
      <c r="O486" t="s">
        <v>353</v>
      </c>
      <c r="P486" t="s">
        <v>353</v>
      </c>
      <c r="Q486" t="s">
        <v>353</v>
      </c>
      <c r="R486" s="2">
        <v>125</v>
      </c>
      <c r="S486" s="6">
        <v>710</v>
      </c>
      <c r="T486" t="s">
        <v>177</v>
      </c>
    </row>
    <row r="487" spans="1:20" x14ac:dyDescent="0.3">
      <c r="A487" t="s">
        <v>32</v>
      </c>
      <c r="B487" t="s">
        <v>79</v>
      </c>
      <c r="C487" t="s">
        <v>80</v>
      </c>
      <c r="D487" t="s">
        <v>35</v>
      </c>
      <c r="E487">
        <v>1886</v>
      </c>
      <c r="F487" s="5">
        <v>39</v>
      </c>
      <c r="G487">
        <v>92</v>
      </c>
      <c r="H487" t="s">
        <v>31</v>
      </c>
      <c r="I487" t="s">
        <v>37</v>
      </c>
      <c r="J487" s="6">
        <v>706</v>
      </c>
      <c r="K487" s="2">
        <v>0</v>
      </c>
      <c r="L487" s="6">
        <v>0</v>
      </c>
      <c r="M487" s="2">
        <v>0</v>
      </c>
      <c r="N487" s="2">
        <v>0</v>
      </c>
      <c r="O487" t="s">
        <v>353</v>
      </c>
      <c r="P487" t="s">
        <v>353</v>
      </c>
      <c r="Q487" t="s">
        <v>353</v>
      </c>
      <c r="R487" s="2">
        <v>125</v>
      </c>
      <c r="S487" s="6">
        <v>710</v>
      </c>
      <c r="T487" t="s">
        <v>177</v>
      </c>
    </row>
    <row r="488" spans="1:20" x14ac:dyDescent="0.3">
      <c r="A488" t="s">
        <v>32</v>
      </c>
      <c r="B488" t="s">
        <v>97</v>
      </c>
      <c r="C488" t="s">
        <v>98</v>
      </c>
      <c r="D488" t="s">
        <v>35</v>
      </c>
      <c r="E488">
        <v>1886</v>
      </c>
      <c r="F488" s="5">
        <v>39</v>
      </c>
      <c r="G488">
        <v>99</v>
      </c>
      <c r="H488" t="s">
        <v>25</v>
      </c>
      <c r="I488" t="s">
        <v>37</v>
      </c>
      <c r="J488" s="6">
        <v>742</v>
      </c>
      <c r="K488" s="2">
        <v>0</v>
      </c>
      <c r="L488" s="6">
        <v>0</v>
      </c>
      <c r="M488" s="2">
        <v>0</v>
      </c>
      <c r="N488" s="2">
        <v>0</v>
      </c>
      <c r="O488" t="s">
        <v>353</v>
      </c>
      <c r="P488" t="s">
        <v>353</v>
      </c>
      <c r="Q488" t="s">
        <v>353</v>
      </c>
      <c r="R488" s="2">
        <v>125</v>
      </c>
      <c r="S488" s="6">
        <v>713</v>
      </c>
      <c r="T488" t="s">
        <v>177</v>
      </c>
    </row>
    <row r="489" spans="1:20" x14ac:dyDescent="0.3">
      <c r="A489" t="s">
        <v>32</v>
      </c>
      <c r="B489" t="s">
        <v>97</v>
      </c>
      <c r="C489" t="s">
        <v>98</v>
      </c>
      <c r="D489" t="s">
        <v>35</v>
      </c>
      <c r="E489">
        <v>1886</v>
      </c>
      <c r="F489" s="5">
        <v>39</v>
      </c>
      <c r="G489">
        <v>99</v>
      </c>
      <c r="H489" t="s">
        <v>31</v>
      </c>
      <c r="I489" t="s">
        <v>37</v>
      </c>
      <c r="J489" s="6">
        <v>737</v>
      </c>
      <c r="K489" s="2">
        <v>0</v>
      </c>
      <c r="L489" s="6">
        <v>0</v>
      </c>
      <c r="M489" s="2">
        <v>0</v>
      </c>
      <c r="N489" s="2">
        <v>0</v>
      </c>
      <c r="O489" t="s">
        <v>353</v>
      </c>
      <c r="P489" t="s">
        <v>353</v>
      </c>
      <c r="Q489" t="s">
        <v>353</v>
      </c>
      <c r="R489" s="2">
        <v>125</v>
      </c>
      <c r="S489" s="6">
        <v>713</v>
      </c>
      <c r="T489" t="s">
        <v>177</v>
      </c>
    </row>
    <row r="490" spans="1:20" x14ac:dyDescent="0.3">
      <c r="A490" t="s">
        <v>32</v>
      </c>
      <c r="B490" t="s">
        <v>43</v>
      </c>
      <c r="C490" t="s">
        <v>44</v>
      </c>
      <c r="D490" t="s">
        <v>35</v>
      </c>
      <c r="E490" t="s">
        <v>45</v>
      </c>
      <c r="F490" s="5">
        <v>39</v>
      </c>
      <c r="G490">
        <v>99</v>
      </c>
      <c r="H490" t="s">
        <v>25</v>
      </c>
      <c r="I490" t="s">
        <v>37</v>
      </c>
      <c r="J490" s="6">
        <v>747</v>
      </c>
      <c r="K490" s="2">
        <v>0</v>
      </c>
      <c r="L490" s="6">
        <v>0</v>
      </c>
      <c r="M490" s="2">
        <v>0</v>
      </c>
      <c r="N490" s="2">
        <v>0</v>
      </c>
      <c r="O490" t="s">
        <v>353</v>
      </c>
      <c r="P490" t="s">
        <v>353</v>
      </c>
      <c r="Q490" t="s">
        <v>353</v>
      </c>
      <c r="R490" s="2">
        <v>125</v>
      </c>
      <c r="S490" s="6">
        <v>713</v>
      </c>
      <c r="T490" t="s">
        <v>177</v>
      </c>
    </row>
    <row r="491" spans="1:20" x14ac:dyDescent="0.3">
      <c r="A491" t="s">
        <v>32</v>
      </c>
      <c r="B491" t="s">
        <v>43</v>
      </c>
      <c r="C491" t="s">
        <v>44</v>
      </c>
      <c r="D491" t="s">
        <v>35</v>
      </c>
      <c r="E491" t="s">
        <v>45</v>
      </c>
      <c r="F491" s="5">
        <v>39</v>
      </c>
      <c r="G491">
        <v>99</v>
      </c>
      <c r="H491" t="s">
        <v>31</v>
      </c>
      <c r="I491" t="s">
        <v>37</v>
      </c>
      <c r="J491" s="6">
        <v>732</v>
      </c>
      <c r="K491" s="2">
        <v>0</v>
      </c>
      <c r="L491" s="6">
        <v>0</v>
      </c>
      <c r="M491" s="2">
        <v>0</v>
      </c>
      <c r="N491" s="2">
        <v>0</v>
      </c>
      <c r="O491" t="s">
        <v>353</v>
      </c>
      <c r="P491" t="s">
        <v>353</v>
      </c>
      <c r="Q491" t="s">
        <v>353</v>
      </c>
      <c r="R491" s="2">
        <v>125</v>
      </c>
      <c r="S491" s="6">
        <v>713</v>
      </c>
      <c r="T491" t="s">
        <v>177</v>
      </c>
    </row>
    <row r="492" spans="1:20" x14ac:dyDescent="0.3">
      <c r="A492" t="s">
        <v>32</v>
      </c>
      <c r="B492" t="s">
        <v>46</v>
      </c>
      <c r="C492" t="s">
        <v>47</v>
      </c>
      <c r="D492" t="s">
        <v>35</v>
      </c>
      <c r="E492">
        <v>1718</v>
      </c>
      <c r="F492" s="5">
        <v>39</v>
      </c>
      <c r="G492">
        <v>99</v>
      </c>
      <c r="H492" t="s">
        <v>25</v>
      </c>
      <c r="I492" t="s">
        <v>37</v>
      </c>
      <c r="J492" s="6">
        <v>738</v>
      </c>
      <c r="K492" s="2">
        <v>0</v>
      </c>
      <c r="L492" s="6">
        <v>0</v>
      </c>
      <c r="M492" s="2">
        <v>0</v>
      </c>
      <c r="N492" s="2">
        <v>0</v>
      </c>
      <c r="O492" t="s">
        <v>353</v>
      </c>
      <c r="P492" t="s">
        <v>353</v>
      </c>
      <c r="Q492" t="s">
        <v>353</v>
      </c>
      <c r="R492" s="2">
        <v>125</v>
      </c>
      <c r="S492" s="6">
        <v>713</v>
      </c>
      <c r="T492" t="s">
        <v>177</v>
      </c>
    </row>
    <row r="493" spans="1:20" x14ac:dyDescent="0.3">
      <c r="A493" t="s">
        <v>32</v>
      </c>
      <c r="B493" t="s">
        <v>46</v>
      </c>
      <c r="C493" t="s">
        <v>47</v>
      </c>
      <c r="D493" t="s">
        <v>35</v>
      </c>
      <c r="E493">
        <v>1718</v>
      </c>
      <c r="F493" s="5">
        <v>39</v>
      </c>
      <c r="G493">
        <v>99</v>
      </c>
      <c r="H493" t="s">
        <v>31</v>
      </c>
      <c r="I493" t="s">
        <v>37</v>
      </c>
      <c r="J493" s="6">
        <v>716</v>
      </c>
      <c r="K493" s="2">
        <v>0</v>
      </c>
      <c r="L493" s="6">
        <v>0</v>
      </c>
      <c r="M493" s="2">
        <v>0</v>
      </c>
      <c r="N493" s="2">
        <v>0</v>
      </c>
      <c r="O493" t="s">
        <v>353</v>
      </c>
      <c r="P493" t="s">
        <v>353</v>
      </c>
      <c r="Q493" t="s">
        <v>353</v>
      </c>
      <c r="R493" s="2">
        <v>125</v>
      </c>
      <c r="S493" s="6">
        <v>713</v>
      </c>
      <c r="T493" t="s">
        <v>177</v>
      </c>
    </row>
    <row r="494" spans="1:20" x14ac:dyDescent="0.3">
      <c r="A494" t="s">
        <v>32</v>
      </c>
      <c r="B494" t="s">
        <v>184</v>
      </c>
      <c r="C494" t="s">
        <v>185</v>
      </c>
      <c r="D494" t="s">
        <v>35</v>
      </c>
      <c r="E494">
        <v>1886</v>
      </c>
      <c r="F494" s="5">
        <v>39</v>
      </c>
      <c r="G494">
        <v>99</v>
      </c>
      <c r="H494" t="s">
        <v>25</v>
      </c>
      <c r="I494" t="s">
        <v>41</v>
      </c>
      <c r="J494" s="6">
        <v>580</v>
      </c>
      <c r="K494" s="2">
        <v>1</v>
      </c>
      <c r="L494" s="6">
        <v>212</v>
      </c>
      <c r="M494" s="2">
        <v>1</v>
      </c>
      <c r="N494" s="2">
        <v>1</v>
      </c>
      <c r="O494" t="s">
        <v>353</v>
      </c>
      <c r="P494" t="s">
        <v>353</v>
      </c>
      <c r="Q494" t="s">
        <v>353</v>
      </c>
      <c r="R494" s="2">
        <v>125</v>
      </c>
      <c r="S494" s="6">
        <v>600</v>
      </c>
      <c r="T494" t="s">
        <v>177</v>
      </c>
    </row>
    <row r="495" spans="1:20" x14ac:dyDescent="0.3">
      <c r="A495" t="s">
        <v>32</v>
      </c>
      <c r="B495" t="s">
        <v>184</v>
      </c>
      <c r="C495" t="s">
        <v>185</v>
      </c>
      <c r="D495" t="s">
        <v>35</v>
      </c>
      <c r="E495">
        <v>1886</v>
      </c>
      <c r="F495" s="5">
        <v>39</v>
      </c>
      <c r="G495">
        <v>99</v>
      </c>
      <c r="H495" t="s">
        <v>31</v>
      </c>
      <c r="I495" t="s">
        <v>41</v>
      </c>
      <c r="J495" s="6">
        <v>575</v>
      </c>
      <c r="K495" s="2">
        <v>1</v>
      </c>
      <c r="L495" s="6">
        <v>212</v>
      </c>
      <c r="M495" s="2">
        <v>1</v>
      </c>
      <c r="N495" s="2">
        <v>1</v>
      </c>
      <c r="O495" t="s">
        <v>353</v>
      </c>
      <c r="P495" t="s">
        <v>353</v>
      </c>
      <c r="Q495" t="s">
        <v>353</v>
      </c>
      <c r="R495" s="2">
        <v>125</v>
      </c>
      <c r="S495" s="6">
        <v>600</v>
      </c>
      <c r="T495" t="s">
        <v>177</v>
      </c>
    </row>
    <row r="496" spans="1:20" x14ac:dyDescent="0.3">
      <c r="A496" t="s">
        <v>32</v>
      </c>
      <c r="B496" t="s">
        <v>51</v>
      </c>
      <c r="C496" t="s">
        <v>52</v>
      </c>
      <c r="D496" t="s">
        <v>35</v>
      </c>
      <c r="E496" t="s">
        <v>53</v>
      </c>
      <c r="F496" s="5">
        <v>39</v>
      </c>
      <c r="G496">
        <v>99</v>
      </c>
      <c r="H496" t="s">
        <v>31</v>
      </c>
      <c r="I496" t="s">
        <v>37</v>
      </c>
      <c r="J496" s="6">
        <v>745</v>
      </c>
      <c r="K496" s="2">
        <v>0</v>
      </c>
      <c r="L496" s="6">
        <v>0</v>
      </c>
      <c r="M496" s="2">
        <v>0</v>
      </c>
      <c r="N496" s="2">
        <v>0</v>
      </c>
      <c r="O496" t="s">
        <v>353</v>
      </c>
      <c r="P496" t="s">
        <v>353</v>
      </c>
      <c r="Q496" t="s">
        <v>353</v>
      </c>
      <c r="R496" s="2">
        <v>125</v>
      </c>
      <c r="S496" s="6">
        <v>713</v>
      </c>
      <c r="T496" t="s">
        <v>177</v>
      </c>
    </row>
    <row r="497" spans="1:20" x14ac:dyDescent="0.3">
      <c r="A497" t="s">
        <v>32</v>
      </c>
      <c r="B497" t="s">
        <v>79</v>
      </c>
      <c r="C497" t="s">
        <v>80</v>
      </c>
      <c r="D497" t="s">
        <v>35</v>
      </c>
      <c r="E497">
        <v>1886</v>
      </c>
      <c r="F497" s="5">
        <v>40</v>
      </c>
      <c r="G497">
        <v>99</v>
      </c>
      <c r="H497" t="s">
        <v>31</v>
      </c>
      <c r="I497" t="s">
        <v>37</v>
      </c>
      <c r="J497" s="6">
        <v>864</v>
      </c>
      <c r="K497" s="2">
        <v>0</v>
      </c>
      <c r="L497" s="6">
        <v>0</v>
      </c>
      <c r="M497" s="2">
        <v>0</v>
      </c>
      <c r="N497" s="2">
        <v>0</v>
      </c>
      <c r="O497" t="s">
        <v>353</v>
      </c>
      <c r="P497" t="s">
        <v>353</v>
      </c>
      <c r="Q497" t="s">
        <v>353</v>
      </c>
      <c r="R497" s="2">
        <v>125</v>
      </c>
      <c r="S497" s="6">
        <v>841</v>
      </c>
      <c r="T497" t="s">
        <v>199</v>
      </c>
    </row>
    <row r="498" spans="1:20" x14ac:dyDescent="0.3">
      <c r="A498" t="s">
        <v>32</v>
      </c>
      <c r="B498" t="s">
        <v>184</v>
      </c>
      <c r="C498" t="s">
        <v>185</v>
      </c>
      <c r="D498" t="s">
        <v>35</v>
      </c>
      <c r="E498">
        <v>1886</v>
      </c>
      <c r="F498" s="5">
        <v>40</v>
      </c>
      <c r="G498">
        <v>106</v>
      </c>
      <c r="H498" t="s">
        <v>25</v>
      </c>
      <c r="I498" t="s">
        <v>37</v>
      </c>
      <c r="J498" s="6">
        <v>1173</v>
      </c>
      <c r="K498" s="2">
        <v>0</v>
      </c>
      <c r="L498" s="6">
        <v>0</v>
      </c>
      <c r="M498" s="2">
        <v>0</v>
      </c>
      <c r="N498" s="2">
        <v>0</v>
      </c>
      <c r="O498" t="s">
        <v>353</v>
      </c>
      <c r="P498" t="s">
        <v>353</v>
      </c>
      <c r="Q498" t="s">
        <v>353</v>
      </c>
      <c r="R498" s="2">
        <v>125</v>
      </c>
      <c r="S498" s="6">
        <v>787</v>
      </c>
      <c r="T498" t="s">
        <v>199</v>
      </c>
    </row>
    <row r="499" spans="1:20" x14ac:dyDescent="0.3">
      <c r="A499" t="s">
        <v>32</v>
      </c>
      <c r="B499" t="s">
        <v>184</v>
      </c>
      <c r="C499" t="s">
        <v>185</v>
      </c>
      <c r="D499" t="s">
        <v>35</v>
      </c>
      <c r="E499">
        <v>1886</v>
      </c>
      <c r="F499" s="5">
        <v>40</v>
      </c>
      <c r="G499">
        <v>106</v>
      </c>
      <c r="H499" t="s">
        <v>31</v>
      </c>
      <c r="I499" t="s">
        <v>37</v>
      </c>
      <c r="J499" s="6">
        <v>1205</v>
      </c>
      <c r="K499" s="2">
        <v>0</v>
      </c>
      <c r="L499" s="6">
        <v>0</v>
      </c>
      <c r="M499" s="2">
        <v>0</v>
      </c>
      <c r="N499" s="2">
        <v>0</v>
      </c>
      <c r="O499" t="s">
        <v>353</v>
      </c>
      <c r="P499" t="s">
        <v>353</v>
      </c>
      <c r="Q499" t="s">
        <v>353</v>
      </c>
      <c r="R499" s="2">
        <v>125</v>
      </c>
      <c r="S499" s="6">
        <v>787</v>
      </c>
      <c r="T499" t="s">
        <v>199</v>
      </c>
    </row>
    <row r="500" spans="1:20" x14ac:dyDescent="0.3">
      <c r="A500" t="s">
        <v>20</v>
      </c>
      <c r="B500" t="s">
        <v>67</v>
      </c>
      <c r="C500" t="s">
        <v>68</v>
      </c>
      <c r="D500" t="s">
        <v>23</v>
      </c>
      <c r="E500" t="s">
        <v>30</v>
      </c>
      <c r="F500" s="5">
        <v>41</v>
      </c>
      <c r="G500">
        <v>113</v>
      </c>
      <c r="H500" t="s">
        <v>25</v>
      </c>
      <c r="I500" t="s">
        <v>37</v>
      </c>
      <c r="J500" s="6">
        <v>1128</v>
      </c>
      <c r="K500" s="2">
        <v>0</v>
      </c>
      <c r="L500" s="6">
        <v>0</v>
      </c>
      <c r="M500" s="2">
        <v>0</v>
      </c>
      <c r="N500" s="2">
        <v>0</v>
      </c>
      <c r="O500" t="s">
        <v>353</v>
      </c>
      <c r="P500" t="s">
        <v>353</v>
      </c>
      <c r="Q500" t="s">
        <v>353</v>
      </c>
      <c r="R500" s="2">
        <v>125</v>
      </c>
      <c r="S500" s="6">
        <v>895</v>
      </c>
      <c r="T500" t="s">
        <v>199</v>
      </c>
    </row>
    <row r="501" spans="1:20" x14ac:dyDescent="0.3">
      <c r="A501" t="s">
        <v>20</v>
      </c>
      <c r="B501" t="s">
        <v>67</v>
      </c>
      <c r="C501" t="s">
        <v>68</v>
      </c>
      <c r="D501" t="s">
        <v>23</v>
      </c>
      <c r="E501" t="s">
        <v>30</v>
      </c>
      <c r="F501" s="5">
        <v>41</v>
      </c>
      <c r="G501">
        <v>113</v>
      </c>
      <c r="H501" t="s">
        <v>31</v>
      </c>
      <c r="I501" t="s">
        <v>37</v>
      </c>
      <c r="J501" s="6">
        <v>1186</v>
      </c>
      <c r="K501" s="2">
        <v>0</v>
      </c>
      <c r="L501" s="6">
        <v>0</v>
      </c>
      <c r="M501" s="2">
        <v>0</v>
      </c>
      <c r="N501" s="2">
        <v>0</v>
      </c>
      <c r="O501" t="s">
        <v>353</v>
      </c>
      <c r="P501" t="s">
        <v>353</v>
      </c>
      <c r="Q501" t="s">
        <v>353</v>
      </c>
      <c r="R501" s="2">
        <v>125</v>
      </c>
      <c r="S501" s="6">
        <v>787</v>
      </c>
      <c r="T501" t="s">
        <v>199</v>
      </c>
    </row>
    <row r="502" spans="1:20" x14ac:dyDescent="0.3">
      <c r="A502" t="s">
        <v>20</v>
      </c>
      <c r="B502" t="s">
        <v>54</v>
      </c>
      <c r="C502" t="s">
        <v>55</v>
      </c>
      <c r="D502" t="s">
        <v>23</v>
      </c>
      <c r="E502" t="s">
        <v>30</v>
      </c>
      <c r="F502" s="5">
        <v>41</v>
      </c>
      <c r="G502">
        <v>106</v>
      </c>
      <c r="H502" t="s">
        <v>25</v>
      </c>
      <c r="I502" t="s">
        <v>37</v>
      </c>
      <c r="J502" s="6">
        <v>982</v>
      </c>
      <c r="K502" s="2">
        <v>0</v>
      </c>
      <c r="L502" s="6">
        <v>0</v>
      </c>
      <c r="M502" s="2">
        <v>0</v>
      </c>
      <c r="N502" s="2">
        <v>0</v>
      </c>
      <c r="O502" t="s">
        <v>353</v>
      </c>
      <c r="P502" t="s">
        <v>353</v>
      </c>
      <c r="Q502" t="s">
        <v>353</v>
      </c>
      <c r="R502" s="2">
        <v>125</v>
      </c>
      <c r="S502" s="6">
        <v>1120</v>
      </c>
      <c r="T502" t="s">
        <v>199</v>
      </c>
    </row>
    <row r="503" spans="1:20" x14ac:dyDescent="0.3">
      <c r="A503" t="s">
        <v>20</v>
      </c>
      <c r="B503" t="s">
        <v>54</v>
      </c>
      <c r="C503" t="s">
        <v>55</v>
      </c>
      <c r="D503" t="s">
        <v>23</v>
      </c>
      <c r="E503" t="s">
        <v>30</v>
      </c>
      <c r="F503" s="5">
        <v>41</v>
      </c>
      <c r="G503">
        <v>106</v>
      </c>
      <c r="H503" t="s">
        <v>31</v>
      </c>
      <c r="I503" t="s">
        <v>37</v>
      </c>
      <c r="J503" s="6">
        <v>1126</v>
      </c>
      <c r="K503" s="2">
        <v>0</v>
      </c>
      <c r="L503" s="6">
        <v>0</v>
      </c>
      <c r="M503" s="2">
        <v>0</v>
      </c>
      <c r="N503" s="2">
        <v>0</v>
      </c>
      <c r="O503" t="s">
        <v>353</v>
      </c>
      <c r="P503" t="s">
        <v>353</v>
      </c>
      <c r="Q503" t="s">
        <v>353</v>
      </c>
      <c r="R503" s="2">
        <v>125</v>
      </c>
      <c r="S503" s="6">
        <v>895</v>
      </c>
      <c r="T503" t="s">
        <v>199</v>
      </c>
    </row>
    <row r="504" spans="1:20" x14ac:dyDescent="0.3">
      <c r="A504" t="s">
        <v>20</v>
      </c>
      <c r="B504" t="s">
        <v>28</v>
      </c>
      <c r="C504" t="s">
        <v>29</v>
      </c>
      <c r="D504" t="s">
        <v>63</v>
      </c>
      <c r="E504" t="s">
        <v>30</v>
      </c>
      <c r="F504" s="5">
        <v>41</v>
      </c>
      <c r="G504">
        <v>113</v>
      </c>
      <c r="H504" t="s">
        <v>25</v>
      </c>
      <c r="I504" t="s">
        <v>37</v>
      </c>
      <c r="J504" s="6">
        <v>1202</v>
      </c>
      <c r="K504" s="2">
        <v>0</v>
      </c>
      <c r="L504" s="6">
        <v>0</v>
      </c>
      <c r="M504" s="2">
        <v>0</v>
      </c>
      <c r="N504" s="2">
        <v>0</v>
      </c>
      <c r="O504" t="s">
        <v>353</v>
      </c>
      <c r="P504" t="s">
        <v>353</v>
      </c>
      <c r="Q504" t="s">
        <v>353</v>
      </c>
      <c r="R504" s="2">
        <v>125</v>
      </c>
      <c r="S504" s="6">
        <v>787</v>
      </c>
      <c r="T504" t="s">
        <v>199</v>
      </c>
    </row>
    <row r="505" spans="1:20" x14ac:dyDescent="0.3">
      <c r="A505" t="s">
        <v>20</v>
      </c>
      <c r="B505" t="s">
        <v>28</v>
      </c>
      <c r="C505" t="s">
        <v>29</v>
      </c>
      <c r="D505" t="s">
        <v>63</v>
      </c>
      <c r="E505" t="s">
        <v>30</v>
      </c>
      <c r="F505" s="5">
        <v>41</v>
      </c>
      <c r="G505">
        <v>113</v>
      </c>
      <c r="H505" t="s">
        <v>31</v>
      </c>
      <c r="I505" t="s">
        <v>37</v>
      </c>
      <c r="J505" s="6">
        <v>1154</v>
      </c>
      <c r="K505" s="2">
        <v>0</v>
      </c>
      <c r="L505" s="6">
        <v>0</v>
      </c>
      <c r="M505" s="2">
        <v>0</v>
      </c>
      <c r="N505" s="2">
        <v>0</v>
      </c>
      <c r="O505" t="s">
        <v>353</v>
      </c>
      <c r="P505" t="s">
        <v>353</v>
      </c>
      <c r="Q505" t="s">
        <v>353</v>
      </c>
      <c r="R505" s="2">
        <v>125</v>
      </c>
      <c r="S505" s="6">
        <v>796</v>
      </c>
      <c r="T505" t="s">
        <v>199</v>
      </c>
    </row>
    <row r="506" spans="1:20" x14ac:dyDescent="0.3">
      <c r="A506" t="s">
        <v>20</v>
      </c>
      <c r="B506" t="s">
        <v>84</v>
      </c>
      <c r="C506" t="s">
        <v>85</v>
      </c>
      <c r="D506" t="s">
        <v>23</v>
      </c>
      <c r="E506" t="s">
        <v>30</v>
      </c>
      <c r="F506" s="5">
        <v>41</v>
      </c>
      <c r="G506">
        <v>113</v>
      </c>
      <c r="H506" t="s">
        <v>25</v>
      </c>
      <c r="I506" t="s">
        <v>37</v>
      </c>
      <c r="J506" s="6">
        <v>1128</v>
      </c>
      <c r="K506" s="2">
        <v>0</v>
      </c>
      <c r="L506" s="6">
        <v>0</v>
      </c>
      <c r="M506" s="2">
        <v>0</v>
      </c>
      <c r="N506" s="2">
        <v>0</v>
      </c>
      <c r="O506" t="s">
        <v>353</v>
      </c>
      <c r="P506" t="s">
        <v>353</v>
      </c>
      <c r="Q506" t="s">
        <v>353</v>
      </c>
      <c r="R506" s="2">
        <v>125</v>
      </c>
      <c r="S506" s="6">
        <v>895</v>
      </c>
      <c r="T506" t="s">
        <v>199</v>
      </c>
    </row>
    <row r="507" spans="1:20" x14ac:dyDescent="0.3">
      <c r="A507" t="s">
        <v>20</v>
      </c>
      <c r="B507" t="s">
        <v>84</v>
      </c>
      <c r="C507" t="s">
        <v>85</v>
      </c>
      <c r="D507" t="s">
        <v>23</v>
      </c>
      <c r="E507" t="s">
        <v>30</v>
      </c>
      <c r="F507" s="5">
        <v>41</v>
      </c>
      <c r="G507">
        <v>113</v>
      </c>
      <c r="H507" t="s">
        <v>31</v>
      </c>
      <c r="I507" t="s">
        <v>37</v>
      </c>
      <c r="J507" s="6">
        <v>1186</v>
      </c>
      <c r="K507" s="2">
        <v>0</v>
      </c>
      <c r="L507" s="6">
        <v>0</v>
      </c>
      <c r="M507" s="2">
        <v>0</v>
      </c>
      <c r="N507" s="2">
        <v>0</v>
      </c>
      <c r="O507" t="s">
        <v>353</v>
      </c>
      <c r="P507" t="s">
        <v>353</v>
      </c>
      <c r="Q507" t="s">
        <v>353</v>
      </c>
      <c r="R507" s="2">
        <v>125</v>
      </c>
      <c r="S507" s="6">
        <v>787</v>
      </c>
      <c r="T507" t="s">
        <v>199</v>
      </c>
    </row>
    <row r="508" spans="1:20" x14ac:dyDescent="0.3">
      <c r="A508" t="s">
        <v>20</v>
      </c>
      <c r="B508" t="s">
        <v>89</v>
      </c>
      <c r="C508" t="s">
        <v>90</v>
      </c>
      <c r="D508" t="s">
        <v>23</v>
      </c>
      <c r="E508">
        <v>2117</v>
      </c>
      <c r="F508" s="5">
        <v>41</v>
      </c>
      <c r="G508">
        <v>106</v>
      </c>
      <c r="H508" t="s">
        <v>25</v>
      </c>
      <c r="I508" t="s">
        <v>37</v>
      </c>
      <c r="J508" s="6">
        <v>989</v>
      </c>
      <c r="K508" s="2">
        <v>0</v>
      </c>
      <c r="L508" s="6">
        <v>0</v>
      </c>
      <c r="M508" s="2">
        <v>0</v>
      </c>
      <c r="N508" s="2">
        <v>0</v>
      </c>
      <c r="O508" t="s">
        <v>353</v>
      </c>
      <c r="P508" t="s">
        <v>353</v>
      </c>
      <c r="Q508" t="s">
        <v>353</v>
      </c>
      <c r="R508" s="2">
        <v>125</v>
      </c>
      <c r="S508" s="6">
        <v>1120</v>
      </c>
      <c r="T508" t="s">
        <v>199</v>
      </c>
    </row>
    <row r="509" spans="1:20" x14ac:dyDescent="0.3">
      <c r="A509" t="s">
        <v>20</v>
      </c>
      <c r="B509" t="s">
        <v>89</v>
      </c>
      <c r="C509" t="s">
        <v>90</v>
      </c>
      <c r="D509" t="s">
        <v>23</v>
      </c>
      <c r="E509">
        <v>2117</v>
      </c>
      <c r="F509" s="5">
        <v>41</v>
      </c>
      <c r="G509">
        <v>106</v>
      </c>
      <c r="H509" t="s">
        <v>31</v>
      </c>
      <c r="I509" t="s">
        <v>37</v>
      </c>
      <c r="J509" s="6">
        <v>1114</v>
      </c>
      <c r="K509" s="2">
        <v>0</v>
      </c>
      <c r="L509" s="6">
        <v>0</v>
      </c>
      <c r="M509" s="2">
        <v>0</v>
      </c>
      <c r="N509" s="2">
        <v>0</v>
      </c>
      <c r="O509" t="s">
        <v>353</v>
      </c>
      <c r="P509" t="s">
        <v>353</v>
      </c>
      <c r="Q509" t="s">
        <v>353</v>
      </c>
      <c r="R509" s="2">
        <v>125</v>
      </c>
      <c r="S509" s="6">
        <v>895</v>
      </c>
      <c r="T509" t="s">
        <v>199</v>
      </c>
    </row>
    <row r="510" spans="1:20" x14ac:dyDescent="0.3">
      <c r="A510" t="s">
        <v>20</v>
      </c>
      <c r="B510" t="s">
        <v>73</v>
      </c>
      <c r="C510" t="s">
        <v>74</v>
      </c>
      <c r="D510" t="s">
        <v>23</v>
      </c>
      <c r="E510" t="s">
        <v>30</v>
      </c>
      <c r="F510" s="5">
        <v>41</v>
      </c>
      <c r="G510">
        <v>106</v>
      </c>
      <c r="H510" t="s">
        <v>25</v>
      </c>
      <c r="I510" t="s">
        <v>37</v>
      </c>
      <c r="J510" s="6">
        <v>982</v>
      </c>
      <c r="K510" s="2">
        <v>0</v>
      </c>
      <c r="L510" s="6">
        <v>0</v>
      </c>
      <c r="M510" s="2">
        <v>0</v>
      </c>
      <c r="N510" s="2">
        <v>0</v>
      </c>
      <c r="O510" t="s">
        <v>353</v>
      </c>
      <c r="P510" t="s">
        <v>353</v>
      </c>
      <c r="Q510" t="s">
        <v>353</v>
      </c>
      <c r="R510" s="2">
        <v>125</v>
      </c>
      <c r="S510" s="6">
        <v>1120</v>
      </c>
      <c r="T510" t="s">
        <v>199</v>
      </c>
    </row>
    <row r="511" spans="1:20" x14ac:dyDescent="0.3">
      <c r="A511" t="s">
        <v>20</v>
      </c>
      <c r="B511" t="s">
        <v>73</v>
      </c>
      <c r="C511" t="s">
        <v>74</v>
      </c>
      <c r="D511" t="s">
        <v>23</v>
      </c>
      <c r="E511" t="s">
        <v>30</v>
      </c>
      <c r="F511" s="5">
        <v>41</v>
      </c>
      <c r="G511">
        <v>106</v>
      </c>
      <c r="H511" t="s">
        <v>31</v>
      </c>
      <c r="I511" t="s">
        <v>37</v>
      </c>
      <c r="J511" s="6">
        <v>1126</v>
      </c>
      <c r="K511" s="2">
        <v>0</v>
      </c>
      <c r="L511" s="6">
        <v>0</v>
      </c>
      <c r="M511" s="2">
        <v>0</v>
      </c>
      <c r="N511" s="2">
        <v>0</v>
      </c>
      <c r="O511" t="s">
        <v>353</v>
      </c>
      <c r="P511" t="s">
        <v>353</v>
      </c>
      <c r="Q511" t="s">
        <v>353</v>
      </c>
      <c r="R511" s="2">
        <v>125</v>
      </c>
      <c r="S511" s="6">
        <v>895</v>
      </c>
      <c r="T511" t="s">
        <v>199</v>
      </c>
    </row>
    <row r="512" spans="1:20" x14ac:dyDescent="0.3">
      <c r="A512" t="s">
        <v>20</v>
      </c>
      <c r="B512" t="s">
        <v>111</v>
      </c>
      <c r="C512" t="s">
        <v>112</v>
      </c>
      <c r="D512" t="s">
        <v>23</v>
      </c>
      <c r="E512" t="s">
        <v>30</v>
      </c>
      <c r="F512" s="5">
        <v>41</v>
      </c>
      <c r="G512">
        <v>106</v>
      </c>
      <c r="H512" t="s">
        <v>25</v>
      </c>
      <c r="I512" t="s">
        <v>37</v>
      </c>
      <c r="J512" s="6">
        <v>982</v>
      </c>
      <c r="K512" s="2">
        <v>0</v>
      </c>
      <c r="L512" s="6">
        <v>0</v>
      </c>
      <c r="M512" s="2">
        <v>0</v>
      </c>
      <c r="N512" s="2">
        <v>0</v>
      </c>
      <c r="O512" t="s">
        <v>353</v>
      </c>
      <c r="P512" t="s">
        <v>353</v>
      </c>
      <c r="Q512" t="s">
        <v>353</v>
      </c>
      <c r="R512" s="2">
        <v>125</v>
      </c>
      <c r="S512" s="6">
        <v>1120</v>
      </c>
      <c r="T512" t="s">
        <v>199</v>
      </c>
    </row>
    <row r="513" spans="1:20" x14ac:dyDescent="0.3">
      <c r="A513" t="s">
        <v>20</v>
      </c>
      <c r="B513" t="s">
        <v>111</v>
      </c>
      <c r="C513" t="s">
        <v>112</v>
      </c>
      <c r="D513" t="s">
        <v>23</v>
      </c>
      <c r="E513" t="s">
        <v>30</v>
      </c>
      <c r="F513" s="5">
        <v>41</v>
      </c>
      <c r="G513">
        <v>106</v>
      </c>
      <c r="H513" t="s">
        <v>31</v>
      </c>
      <c r="I513" t="s">
        <v>37</v>
      </c>
      <c r="J513" s="6">
        <v>1126</v>
      </c>
      <c r="K513" s="2">
        <v>0</v>
      </c>
      <c r="L513" s="6">
        <v>0</v>
      </c>
      <c r="M513" s="2">
        <v>0</v>
      </c>
      <c r="N513" s="2">
        <v>0</v>
      </c>
      <c r="O513" t="s">
        <v>353</v>
      </c>
      <c r="P513" t="s">
        <v>353</v>
      </c>
      <c r="Q513" t="s">
        <v>353</v>
      </c>
      <c r="R513" s="2">
        <v>125</v>
      </c>
      <c r="S513" s="6">
        <v>895</v>
      </c>
      <c r="T513" t="s">
        <v>199</v>
      </c>
    </row>
    <row r="514" spans="1:20" x14ac:dyDescent="0.3">
      <c r="A514" t="s">
        <v>20</v>
      </c>
      <c r="B514" t="s">
        <v>77</v>
      </c>
      <c r="C514" t="s">
        <v>78</v>
      </c>
      <c r="D514" t="s">
        <v>23</v>
      </c>
      <c r="E514" t="s">
        <v>30</v>
      </c>
      <c r="F514" s="5">
        <v>41</v>
      </c>
      <c r="G514">
        <v>106</v>
      </c>
      <c r="H514" t="s">
        <v>25</v>
      </c>
      <c r="I514" t="s">
        <v>37</v>
      </c>
      <c r="J514" s="6">
        <v>982</v>
      </c>
      <c r="K514" s="2">
        <v>0</v>
      </c>
      <c r="L514" s="6">
        <v>0</v>
      </c>
      <c r="M514" s="2">
        <v>0</v>
      </c>
      <c r="N514" s="2">
        <v>0</v>
      </c>
      <c r="O514" t="s">
        <v>353</v>
      </c>
      <c r="P514" t="s">
        <v>353</v>
      </c>
      <c r="Q514" t="s">
        <v>353</v>
      </c>
      <c r="R514" s="2">
        <v>125</v>
      </c>
      <c r="S514" s="6">
        <v>1120</v>
      </c>
      <c r="T514" t="s">
        <v>199</v>
      </c>
    </row>
    <row r="515" spans="1:20" x14ac:dyDescent="0.3">
      <c r="A515" t="s">
        <v>20</v>
      </c>
      <c r="B515" t="s">
        <v>77</v>
      </c>
      <c r="C515" t="s">
        <v>78</v>
      </c>
      <c r="D515" t="s">
        <v>23</v>
      </c>
      <c r="E515" t="s">
        <v>30</v>
      </c>
      <c r="F515" s="5">
        <v>41</v>
      </c>
      <c r="G515">
        <v>106</v>
      </c>
      <c r="H515" t="s">
        <v>31</v>
      </c>
      <c r="I515" t="s">
        <v>37</v>
      </c>
      <c r="J515" s="6">
        <v>1126</v>
      </c>
      <c r="K515" s="2">
        <v>0</v>
      </c>
      <c r="L515" s="6">
        <v>0</v>
      </c>
      <c r="M515" s="2">
        <v>0</v>
      </c>
      <c r="N515" s="2">
        <v>0</v>
      </c>
      <c r="O515" t="s">
        <v>353</v>
      </c>
      <c r="P515" t="s">
        <v>353</v>
      </c>
      <c r="Q515" t="s">
        <v>353</v>
      </c>
      <c r="R515" s="2">
        <v>125</v>
      </c>
      <c r="S515" s="6">
        <v>895</v>
      </c>
      <c r="T515" t="s">
        <v>199</v>
      </c>
    </row>
    <row r="516" spans="1:20" x14ac:dyDescent="0.3">
      <c r="A516" t="s">
        <v>32</v>
      </c>
      <c r="B516" t="s">
        <v>79</v>
      </c>
      <c r="C516" t="s">
        <v>80</v>
      </c>
      <c r="D516" t="s">
        <v>35</v>
      </c>
      <c r="E516">
        <v>1886</v>
      </c>
      <c r="F516" s="5">
        <v>41</v>
      </c>
      <c r="G516">
        <v>106</v>
      </c>
      <c r="H516" t="s">
        <v>25</v>
      </c>
      <c r="I516" t="s">
        <v>37</v>
      </c>
      <c r="J516" s="6">
        <v>1125</v>
      </c>
      <c r="K516" s="2">
        <v>0</v>
      </c>
      <c r="L516" s="6">
        <v>0</v>
      </c>
      <c r="M516" s="2">
        <v>0</v>
      </c>
      <c r="N516" s="2">
        <v>0</v>
      </c>
      <c r="O516" t="s">
        <v>353</v>
      </c>
      <c r="P516" t="s">
        <v>353</v>
      </c>
      <c r="Q516" t="s">
        <v>353</v>
      </c>
      <c r="R516" s="2">
        <v>125</v>
      </c>
      <c r="S516" s="6">
        <v>895</v>
      </c>
      <c r="T516" t="s">
        <v>199</v>
      </c>
    </row>
    <row r="517" spans="1:20" x14ac:dyDescent="0.3">
      <c r="A517" t="s">
        <v>32</v>
      </c>
      <c r="B517" t="s">
        <v>46</v>
      </c>
      <c r="C517" t="s">
        <v>47</v>
      </c>
      <c r="D517" t="s">
        <v>35</v>
      </c>
      <c r="E517">
        <v>1718</v>
      </c>
      <c r="F517" s="5">
        <v>41</v>
      </c>
      <c r="G517">
        <v>113</v>
      </c>
      <c r="H517" t="s">
        <v>25</v>
      </c>
      <c r="I517" t="s">
        <v>37</v>
      </c>
      <c r="J517" s="6">
        <v>1205</v>
      </c>
      <c r="K517" s="2">
        <v>0</v>
      </c>
      <c r="L517" s="6">
        <v>0</v>
      </c>
      <c r="M517" s="2">
        <v>0</v>
      </c>
      <c r="N517" s="2">
        <v>0</v>
      </c>
      <c r="O517" t="s">
        <v>353</v>
      </c>
      <c r="P517" t="s">
        <v>353</v>
      </c>
      <c r="Q517" t="s">
        <v>353</v>
      </c>
      <c r="R517" s="2">
        <v>125</v>
      </c>
      <c r="S517" s="6">
        <v>787</v>
      </c>
      <c r="T517" t="s">
        <v>199</v>
      </c>
    </row>
    <row r="518" spans="1:20" x14ac:dyDescent="0.3">
      <c r="A518" t="s">
        <v>32</v>
      </c>
      <c r="B518" t="s">
        <v>184</v>
      </c>
      <c r="C518" t="s">
        <v>185</v>
      </c>
      <c r="D518" t="s">
        <v>35</v>
      </c>
      <c r="E518">
        <v>1886</v>
      </c>
      <c r="F518" s="5">
        <v>41</v>
      </c>
      <c r="G518">
        <v>113</v>
      </c>
      <c r="H518" t="s">
        <v>31</v>
      </c>
      <c r="I518" t="s">
        <v>37</v>
      </c>
      <c r="J518" s="6">
        <v>1130</v>
      </c>
      <c r="K518" s="2">
        <v>0</v>
      </c>
      <c r="L518" s="6">
        <v>0</v>
      </c>
      <c r="M518" s="2">
        <v>0</v>
      </c>
      <c r="N518" s="2">
        <v>0</v>
      </c>
      <c r="O518" t="s">
        <v>353</v>
      </c>
      <c r="P518" t="s">
        <v>353</v>
      </c>
      <c r="Q518" t="s">
        <v>353</v>
      </c>
      <c r="R518" s="2">
        <v>125</v>
      </c>
      <c r="S518" s="6">
        <v>895</v>
      </c>
      <c r="T518" t="s">
        <v>199</v>
      </c>
    </row>
    <row r="519" spans="1:20" x14ac:dyDescent="0.3">
      <c r="A519" t="s">
        <v>32</v>
      </c>
      <c r="B519" t="s">
        <v>51</v>
      </c>
      <c r="C519" t="s">
        <v>52</v>
      </c>
      <c r="D519" t="s">
        <v>35</v>
      </c>
      <c r="E519" t="s">
        <v>53</v>
      </c>
      <c r="F519" s="5">
        <v>41</v>
      </c>
      <c r="G519">
        <v>113</v>
      </c>
      <c r="H519" t="s">
        <v>25</v>
      </c>
      <c r="I519" t="s">
        <v>37</v>
      </c>
      <c r="J519" s="6">
        <v>1241</v>
      </c>
      <c r="K519" s="2">
        <v>0</v>
      </c>
      <c r="L519" s="6">
        <v>0</v>
      </c>
      <c r="M519" s="2">
        <v>0</v>
      </c>
      <c r="N519" s="2">
        <v>0</v>
      </c>
      <c r="O519" t="s">
        <v>353</v>
      </c>
      <c r="P519" t="s">
        <v>353</v>
      </c>
      <c r="Q519" t="s">
        <v>353</v>
      </c>
      <c r="R519" s="2">
        <v>125</v>
      </c>
      <c r="S519" s="6">
        <v>634</v>
      </c>
      <c r="T519" t="s">
        <v>199</v>
      </c>
    </row>
    <row r="520" spans="1:20" x14ac:dyDescent="0.3">
      <c r="A520" t="s">
        <v>32</v>
      </c>
      <c r="B520" t="s">
        <v>215</v>
      </c>
      <c r="C520" t="s">
        <v>216</v>
      </c>
      <c r="D520" t="s">
        <v>35</v>
      </c>
      <c r="E520" t="s">
        <v>24</v>
      </c>
      <c r="F520" s="5">
        <v>22</v>
      </c>
      <c r="G520">
        <v>0</v>
      </c>
      <c r="H520" t="s">
        <v>25</v>
      </c>
      <c r="I520" t="s">
        <v>245</v>
      </c>
      <c r="J520" s="6">
        <v>1000</v>
      </c>
      <c r="K520" s="2">
        <v>1</v>
      </c>
      <c r="L520" s="6">
        <v>357</v>
      </c>
      <c r="M520" s="2">
        <v>1</v>
      </c>
      <c r="N520" s="2">
        <v>1</v>
      </c>
      <c r="O520" t="s">
        <v>353</v>
      </c>
      <c r="P520" t="s">
        <v>353</v>
      </c>
      <c r="Q520" t="s">
        <v>353</v>
      </c>
      <c r="R520" s="2">
        <v>125</v>
      </c>
      <c r="S520" s="6">
        <v>1000</v>
      </c>
      <c r="T520" t="s">
        <v>214</v>
      </c>
    </row>
    <row r="521" spans="1:20" x14ac:dyDescent="0.3">
      <c r="A521" t="s">
        <v>20</v>
      </c>
      <c r="B521" t="s">
        <v>21</v>
      </c>
      <c r="C521" t="s">
        <v>22</v>
      </c>
      <c r="D521" t="s">
        <v>23</v>
      </c>
      <c r="E521" t="s">
        <v>24</v>
      </c>
      <c r="F521" s="5">
        <v>23</v>
      </c>
      <c r="G521">
        <v>0</v>
      </c>
      <c r="H521" t="s">
        <v>25</v>
      </c>
      <c r="I521" t="s">
        <v>246</v>
      </c>
      <c r="J521" s="6">
        <v>1200</v>
      </c>
      <c r="K521" s="2">
        <v>1</v>
      </c>
      <c r="L521" s="6">
        <v>350</v>
      </c>
      <c r="M521" s="2">
        <v>1</v>
      </c>
      <c r="N521" s="2">
        <v>1</v>
      </c>
      <c r="O521" t="s">
        <v>353</v>
      </c>
      <c r="P521" t="s">
        <v>353</v>
      </c>
      <c r="Q521" t="s">
        <v>353</v>
      </c>
      <c r="R521" s="2">
        <v>125</v>
      </c>
      <c r="S521" s="6">
        <v>1200</v>
      </c>
      <c r="T521" t="s">
        <v>214</v>
      </c>
    </row>
    <row r="522" spans="1:20" x14ac:dyDescent="0.3">
      <c r="A522" t="s">
        <v>20</v>
      </c>
      <c r="B522" t="s">
        <v>54</v>
      </c>
      <c r="C522" t="s">
        <v>55</v>
      </c>
      <c r="D522" t="s">
        <v>23</v>
      </c>
      <c r="E522" t="s">
        <v>30</v>
      </c>
      <c r="F522" s="5">
        <v>23</v>
      </c>
      <c r="G522">
        <v>0</v>
      </c>
      <c r="H522" t="s">
        <v>25</v>
      </c>
      <c r="I522" t="s">
        <v>247</v>
      </c>
      <c r="J522" s="6">
        <v>1000</v>
      </c>
      <c r="K522" s="2">
        <v>1</v>
      </c>
      <c r="L522" s="6">
        <v>350</v>
      </c>
      <c r="M522" s="2">
        <v>1</v>
      </c>
      <c r="N522" s="2">
        <v>1</v>
      </c>
      <c r="O522" t="s">
        <v>353</v>
      </c>
      <c r="P522" t="s">
        <v>353</v>
      </c>
      <c r="Q522" t="s">
        <v>353</v>
      </c>
      <c r="R522" s="2">
        <v>125</v>
      </c>
      <c r="S522" s="6">
        <v>1000</v>
      </c>
      <c r="T522" t="s">
        <v>214</v>
      </c>
    </row>
    <row r="523" spans="1:20" x14ac:dyDescent="0.3">
      <c r="A523" t="s">
        <v>20</v>
      </c>
      <c r="B523" t="s">
        <v>84</v>
      </c>
      <c r="C523" t="s">
        <v>85</v>
      </c>
      <c r="D523" t="s">
        <v>23</v>
      </c>
      <c r="E523" t="s">
        <v>30</v>
      </c>
      <c r="F523" s="5">
        <v>23</v>
      </c>
      <c r="G523">
        <v>0</v>
      </c>
      <c r="H523" t="s">
        <v>25</v>
      </c>
      <c r="I523" t="s">
        <v>247</v>
      </c>
      <c r="J523" s="6">
        <v>1000</v>
      </c>
      <c r="K523" s="2">
        <v>1</v>
      </c>
      <c r="L523" s="6">
        <v>350</v>
      </c>
      <c r="M523" s="2">
        <v>1</v>
      </c>
      <c r="N523" s="2">
        <v>1</v>
      </c>
      <c r="O523" t="s">
        <v>353</v>
      </c>
      <c r="P523" t="s">
        <v>353</v>
      </c>
      <c r="Q523" t="s">
        <v>353</v>
      </c>
      <c r="R523" s="2">
        <v>125</v>
      </c>
      <c r="S523" s="6">
        <v>1000</v>
      </c>
      <c r="T523" t="s">
        <v>214</v>
      </c>
    </row>
    <row r="524" spans="1:20" x14ac:dyDescent="0.3">
      <c r="A524" t="s">
        <v>20</v>
      </c>
      <c r="B524" t="s">
        <v>89</v>
      </c>
      <c r="C524" t="s">
        <v>90</v>
      </c>
      <c r="D524" t="s">
        <v>23</v>
      </c>
      <c r="E524">
        <v>2117</v>
      </c>
      <c r="F524" s="5">
        <v>23</v>
      </c>
      <c r="G524">
        <v>0</v>
      </c>
      <c r="H524" t="s">
        <v>25</v>
      </c>
      <c r="I524" t="s">
        <v>247</v>
      </c>
      <c r="J524" s="6">
        <v>1000</v>
      </c>
      <c r="K524" s="2">
        <v>1</v>
      </c>
      <c r="L524" s="6">
        <v>354</v>
      </c>
      <c r="M524" s="2">
        <v>1</v>
      </c>
      <c r="N524" s="2">
        <v>1</v>
      </c>
      <c r="O524" t="s">
        <v>353</v>
      </c>
      <c r="P524" t="s">
        <v>353</v>
      </c>
      <c r="Q524" t="s">
        <v>353</v>
      </c>
      <c r="R524" s="2">
        <v>125</v>
      </c>
      <c r="S524" s="6">
        <v>1000</v>
      </c>
      <c r="T524" t="s">
        <v>214</v>
      </c>
    </row>
    <row r="525" spans="1:20" x14ac:dyDescent="0.3">
      <c r="A525" t="s">
        <v>20</v>
      </c>
      <c r="B525" t="s">
        <v>73</v>
      </c>
      <c r="C525" t="s">
        <v>74</v>
      </c>
      <c r="D525" t="s">
        <v>23</v>
      </c>
      <c r="E525" t="s">
        <v>30</v>
      </c>
      <c r="F525" s="5">
        <v>23</v>
      </c>
      <c r="G525">
        <v>0</v>
      </c>
      <c r="H525" t="s">
        <v>25</v>
      </c>
      <c r="I525" t="s">
        <v>247</v>
      </c>
      <c r="J525" s="6">
        <v>1000</v>
      </c>
      <c r="K525" s="2">
        <v>1</v>
      </c>
      <c r="L525" s="6">
        <v>350</v>
      </c>
      <c r="M525" s="2">
        <v>1</v>
      </c>
      <c r="N525" s="2">
        <v>1</v>
      </c>
      <c r="O525" t="s">
        <v>353</v>
      </c>
      <c r="P525" t="s">
        <v>353</v>
      </c>
      <c r="Q525" t="s">
        <v>353</v>
      </c>
      <c r="R525" s="2">
        <v>125</v>
      </c>
      <c r="S525" s="6">
        <v>1000</v>
      </c>
      <c r="T525" t="s">
        <v>214</v>
      </c>
    </row>
    <row r="526" spans="1:20" x14ac:dyDescent="0.3">
      <c r="A526" t="s">
        <v>20</v>
      </c>
      <c r="B526" t="s">
        <v>111</v>
      </c>
      <c r="C526" t="s">
        <v>112</v>
      </c>
      <c r="D526" t="s">
        <v>23</v>
      </c>
      <c r="E526" t="s">
        <v>30</v>
      </c>
      <c r="F526" s="5">
        <v>23</v>
      </c>
      <c r="G526">
        <v>0</v>
      </c>
      <c r="H526" t="s">
        <v>25</v>
      </c>
      <c r="I526" t="s">
        <v>247</v>
      </c>
      <c r="J526" s="6">
        <v>1000</v>
      </c>
      <c r="K526" s="2">
        <v>1</v>
      </c>
      <c r="L526" s="6">
        <v>350</v>
      </c>
      <c r="M526" s="2">
        <v>1</v>
      </c>
      <c r="N526" s="2">
        <v>1</v>
      </c>
      <c r="O526" t="s">
        <v>353</v>
      </c>
      <c r="P526" t="s">
        <v>353</v>
      </c>
      <c r="Q526" t="s">
        <v>353</v>
      </c>
      <c r="R526" s="2">
        <v>125</v>
      </c>
      <c r="S526" s="6">
        <v>1000</v>
      </c>
      <c r="T526" t="s">
        <v>214</v>
      </c>
    </row>
    <row r="527" spans="1:20" x14ac:dyDescent="0.3">
      <c r="A527" t="s">
        <v>32</v>
      </c>
      <c r="B527" t="s">
        <v>33</v>
      </c>
      <c r="C527" t="s">
        <v>34</v>
      </c>
      <c r="D527" t="s">
        <v>35</v>
      </c>
      <c r="E527" t="s">
        <v>36</v>
      </c>
      <c r="F527" s="5">
        <v>23</v>
      </c>
      <c r="G527">
        <v>0</v>
      </c>
      <c r="H527" t="s">
        <v>25</v>
      </c>
      <c r="I527" t="s">
        <v>248</v>
      </c>
      <c r="J527" s="6">
        <v>900</v>
      </c>
      <c r="K527" s="2">
        <v>1</v>
      </c>
      <c r="L527" s="6">
        <v>360</v>
      </c>
      <c r="M527" s="2">
        <v>1</v>
      </c>
      <c r="N527" s="2">
        <v>1</v>
      </c>
      <c r="O527" t="s">
        <v>353</v>
      </c>
      <c r="P527" t="s">
        <v>353</v>
      </c>
      <c r="Q527" t="s">
        <v>353</v>
      </c>
      <c r="R527" s="2">
        <v>125</v>
      </c>
      <c r="S527" s="6">
        <v>900</v>
      </c>
      <c r="T527" t="s">
        <v>214</v>
      </c>
    </row>
    <row r="528" spans="1:20" x14ac:dyDescent="0.3">
      <c r="A528" t="s">
        <v>32</v>
      </c>
      <c r="B528" t="s">
        <v>97</v>
      </c>
      <c r="C528" t="s">
        <v>98</v>
      </c>
      <c r="D528" t="s">
        <v>35</v>
      </c>
      <c r="E528">
        <v>1886</v>
      </c>
      <c r="F528" s="5">
        <v>23</v>
      </c>
      <c r="G528">
        <v>0</v>
      </c>
      <c r="H528" t="s">
        <v>25</v>
      </c>
      <c r="I528" t="s">
        <v>247</v>
      </c>
      <c r="J528" s="6">
        <v>1000</v>
      </c>
      <c r="K528" s="2">
        <v>1</v>
      </c>
      <c r="L528" s="6">
        <v>360</v>
      </c>
      <c r="M528" s="2">
        <v>1</v>
      </c>
      <c r="N528" s="2">
        <v>1</v>
      </c>
      <c r="O528" t="s">
        <v>353</v>
      </c>
      <c r="P528" t="s">
        <v>353</v>
      </c>
      <c r="Q528" t="s">
        <v>353</v>
      </c>
      <c r="R528" s="2">
        <v>125</v>
      </c>
      <c r="S528" s="6">
        <v>1000</v>
      </c>
      <c r="T528" t="s">
        <v>214</v>
      </c>
    </row>
    <row r="529" spans="1:20" x14ac:dyDescent="0.3">
      <c r="A529" t="s">
        <v>32</v>
      </c>
      <c r="B529" t="s">
        <v>101</v>
      </c>
      <c r="C529" t="s">
        <v>102</v>
      </c>
      <c r="D529" t="s">
        <v>35</v>
      </c>
      <c r="E529" t="s">
        <v>45</v>
      </c>
      <c r="F529" s="5">
        <v>23</v>
      </c>
      <c r="G529">
        <v>0</v>
      </c>
      <c r="H529" t="s">
        <v>25</v>
      </c>
      <c r="I529" t="s">
        <v>247</v>
      </c>
      <c r="J529" s="6">
        <v>1000</v>
      </c>
      <c r="K529" s="2">
        <v>1</v>
      </c>
      <c r="L529" s="6">
        <v>360</v>
      </c>
      <c r="M529" s="2">
        <v>1</v>
      </c>
      <c r="N529" s="2">
        <v>1</v>
      </c>
      <c r="O529" t="s">
        <v>353</v>
      </c>
      <c r="P529" t="s">
        <v>353</v>
      </c>
      <c r="Q529" t="s">
        <v>353</v>
      </c>
      <c r="R529" s="2">
        <v>125</v>
      </c>
      <c r="S529" s="6">
        <v>1000</v>
      </c>
      <c r="T529" t="s">
        <v>214</v>
      </c>
    </row>
    <row r="530" spans="1:20" x14ac:dyDescent="0.3">
      <c r="A530" t="s">
        <v>32</v>
      </c>
      <c r="B530" t="s">
        <v>101</v>
      </c>
      <c r="C530" t="s">
        <v>102</v>
      </c>
      <c r="D530" t="s">
        <v>35</v>
      </c>
      <c r="E530" t="s">
        <v>45</v>
      </c>
      <c r="F530" s="5">
        <v>23</v>
      </c>
      <c r="G530">
        <v>0</v>
      </c>
      <c r="H530" t="s">
        <v>31</v>
      </c>
      <c r="I530" t="s">
        <v>247</v>
      </c>
      <c r="J530" s="6">
        <v>1000</v>
      </c>
      <c r="K530" s="2">
        <v>1</v>
      </c>
      <c r="L530" s="6">
        <v>360</v>
      </c>
      <c r="M530" s="2">
        <v>1</v>
      </c>
      <c r="N530" s="2">
        <v>1</v>
      </c>
      <c r="O530" t="s">
        <v>353</v>
      </c>
      <c r="P530" t="s">
        <v>353</v>
      </c>
      <c r="Q530" t="s">
        <v>353</v>
      </c>
      <c r="R530" s="2">
        <v>125</v>
      </c>
      <c r="S530" s="6">
        <v>1000</v>
      </c>
      <c r="T530" t="s">
        <v>214</v>
      </c>
    </row>
    <row r="531" spans="1:20" x14ac:dyDescent="0.3">
      <c r="A531" t="s">
        <v>32</v>
      </c>
      <c r="B531" t="s">
        <v>43</v>
      </c>
      <c r="C531" t="s">
        <v>44</v>
      </c>
      <c r="D531" t="s">
        <v>35</v>
      </c>
      <c r="E531" t="s">
        <v>45</v>
      </c>
      <c r="F531" s="5">
        <v>23</v>
      </c>
      <c r="G531">
        <v>0</v>
      </c>
      <c r="H531" t="s">
        <v>25</v>
      </c>
      <c r="I531" t="s">
        <v>249</v>
      </c>
      <c r="J531" s="6">
        <v>1000</v>
      </c>
      <c r="K531" s="2">
        <v>1</v>
      </c>
      <c r="L531" s="6">
        <v>360</v>
      </c>
      <c r="M531" s="2">
        <v>1</v>
      </c>
      <c r="N531" s="2">
        <v>1</v>
      </c>
      <c r="O531" t="s">
        <v>353</v>
      </c>
      <c r="P531" t="s">
        <v>353</v>
      </c>
      <c r="Q531" t="s">
        <v>353</v>
      </c>
      <c r="R531" s="2">
        <v>125</v>
      </c>
      <c r="S531" s="6">
        <v>1000</v>
      </c>
      <c r="T531" t="s">
        <v>214</v>
      </c>
    </row>
    <row r="532" spans="1:20" x14ac:dyDescent="0.3">
      <c r="A532" t="s">
        <v>32</v>
      </c>
      <c r="B532" t="s">
        <v>46</v>
      </c>
      <c r="C532" t="s">
        <v>47</v>
      </c>
      <c r="D532" t="s">
        <v>35</v>
      </c>
      <c r="E532">
        <v>1718</v>
      </c>
      <c r="F532" s="5">
        <v>23</v>
      </c>
      <c r="G532">
        <v>0</v>
      </c>
      <c r="H532" t="s">
        <v>25</v>
      </c>
      <c r="I532" t="s">
        <v>247</v>
      </c>
      <c r="J532" s="6">
        <v>1000</v>
      </c>
      <c r="K532" s="2">
        <v>1</v>
      </c>
      <c r="L532" s="6">
        <v>361</v>
      </c>
      <c r="M532" s="2">
        <v>1</v>
      </c>
      <c r="N532" s="2">
        <v>1</v>
      </c>
      <c r="O532" t="s">
        <v>353</v>
      </c>
      <c r="P532" t="s">
        <v>353</v>
      </c>
      <c r="Q532" t="s">
        <v>353</v>
      </c>
      <c r="R532" s="2">
        <v>125</v>
      </c>
      <c r="S532" s="6">
        <v>1000</v>
      </c>
      <c r="T532" t="s">
        <v>214</v>
      </c>
    </row>
    <row r="533" spans="1:20" x14ac:dyDescent="0.3">
      <c r="A533" t="s">
        <v>20</v>
      </c>
      <c r="B533" t="s">
        <v>89</v>
      </c>
      <c r="C533" t="s">
        <v>90</v>
      </c>
      <c r="D533" t="s">
        <v>23</v>
      </c>
      <c r="E533">
        <v>2117</v>
      </c>
      <c r="F533" s="5">
        <v>24</v>
      </c>
      <c r="G533">
        <v>0</v>
      </c>
      <c r="H533" t="s">
        <v>25</v>
      </c>
      <c r="I533" t="s">
        <v>250</v>
      </c>
      <c r="J533" s="6">
        <v>1000</v>
      </c>
      <c r="K533" s="2">
        <v>1</v>
      </c>
      <c r="L533" s="6">
        <v>366</v>
      </c>
      <c r="M533" s="2">
        <v>1</v>
      </c>
      <c r="N533" s="2">
        <v>1</v>
      </c>
      <c r="O533" t="s">
        <v>353</v>
      </c>
      <c r="P533" t="s">
        <v>353</v>
      </c>
      <c r="Q533" t="s">
        <v>353</v>
      </c>
      <c r="R533" s="2">
        <v>125</v>
      </c>
      <c r="S533" s="6">
        <v>1000</v>
      </c>
      <c r="T533" t="s">
        <v>214</v>
      </c>
    </row>
    <row r="534" spans="1:20" x14ac:dyDescent="0.3">
      <c r="A534" t="s">
        <v>32</v>
      </c>
      <c r="B534" t="s">
        <v>33</v>
      </c>
      <c r="C534" t="s">
        <v>34</v>
      </c>
      <c r="D534" t="s">
        <v>35</v>
      </c>
      <c r="E534" t="s">
        <v>36</v>
      </c>
      <c r="F534" s="5">
        <v>24</v>
      </c>
      <c r="G534">
        <v>0</v>
      </c>
      <c r="H534" t="s">
        <v>25</v>
      </c>
      <c r="I534" t="s">
        <v>251</v>
      </c>
      <c r="J534" s="6">
        <v>2000</v>
      </c>
      <c r="K534" s="2">
        <v>1</v>
      </c>
      <c r="L534" s="6">
        <v>368</v>
      </c>
      <c r="M534" s="2">
        <v>1</v>
      </c>
      <c r="N534" s="2">
        <v>1</v>
      </c>
      <c r="O534" t="s">
        <v>353</v>
      </c>
      <c r="P534" t="s">
        <v>353</v>
      </c>
      <c r="Q534" t="s">
        <v>353</v>
      </c>
      <c r="R534" s="2">
        <v>125</v>
      </c>
      <c r="S534" s="6">
        <v>2000</v>
      </c>
      <c r="T534" t="s">
        <v>214</v>
      </c>
    </row>
    <row r="535" spans="1:20" x14ac:dyDescent="0.3">
      <c r="A535" t="s">
        <v>32</v>
      </c>
      <c r="B535" t="s">
        <v>79</v>
      </c>
      <c r="C535" t="s">
        <v>80</v>
      </c>
      <c r="D535" t="s">
        <v>35</v>
      </c>
      <c r="E535">
        <v>1886</v>
      </c>
      <c r="F535" s="5">
        <v>24</v>
      </c>
      <c r="G535">
        <v>0</v>
      </c>
      <c r="H535" t="s">
        <v>25</v>
      </c>
      <c r="I535" t="s">
        <v>252</v>
      </c>
      <c r="J535" s="6">
        <v>2300</v>
      </c>
      <c r="K535" s="2">
        <v>1</v>
      </c>
      <c r="L535" s="6">
        <v>368</v>
      </c>
      <c r="M535" s="2">
        <v>1</v>
      </c>
      <c r="N535" s="2">
        <v>1</v>
      </c>
      <c r="O535" t="s">
        <v>353</v>
      </c>
      <c r="P535" t="s">
        <v>353</v>
      </c>
      <c r="Q535" t="s">
        <v>353</v>
      </c>
      <c r="R535" s="2">
        <v>125</v>
      </c>
      <c r="S535" s="6">
        <v>2300</v>
      </c>
      <c r="T535" t="s">
        <v>214</v>
      </c>
    </row>
    <row r="536" spans="1:20" x14ac:dyDescent="0.3">
      <c r="A536" t="s">
        <v>20</v>
      </c>
      <c r="B536" t="s">
        <v>84</v>
      </c>
      <c r="C536" t="s">
        <v>85</v>
      </c>
      <c r="D536" t="s">
        <v>23</v>
      </c>
      <c r="E536" t="s">
        <v>30</v>
      </c>
      <c r="F536" s="5">
        <v>25</v>
      </c>
      <c r="G536">
        <v>1</v>
      </c>
      <c r="H536" t="s">
        <v>25</v>
      </c>
      <c r="I536" t="s">
        <v>253</v>
      </c>
      <c r="J536" s="6">
        <v>500</v>
      </c>
      <c r="K536" s="2">
        <v>1</v>
      </c>
      <c r="L536" s="6">
        <v>332</v>
      </c>
      <c r="M536" s="2">
        <v>1</v>
      </c>
      <c r="N536" s="2">
        <v>1</v>
      </c>
      <c r="O536" t="s">
        <v>353</v>
      </c>
      <c r="P536" t="s">
        <v>254</v>
      </c>
      <c r="Q536" t="s">
        <v>353</v>
      </c>
      <c r="R536" s="2">
        <v>125</v>
      </c>
      <c r="S536" s="6">
        <v>500</v>
      </c>
      <c r="T536" t="s">
        <v>27</v>
      </c>
    </row>
    <row r="537" spans="1:20" x14ac:dyDescent="0.3">
      <c r="A537" t="s">
        <v>20</v>
      </c>
      <c r="B537" t="s">
        <v>84</v>
      </c>
      <c r="C537" t="s">
        <v>85</v>
      </c>
      <c r="D537" t="s">
        <v>23</v>
      </c>
      <c r="E537" t="s">
        <v>30</v>
      </c>
      <c r="F537" s="5">
        <v>25</v>
      </c>
      <c r="G537">
        <v>1</v>
      </c>
      <c r="H537" t="s">
        <v>31</v>
      </c>
      <c r="I537" t="s">
        <v>253</v>
      </c>
      <c r="J537" s="6">
        <v>500</v>
      </c>
      <c r="K537" s="2">
        <v>1</v>
      </c>
      <c r="L537" s="6">
        <v>332</v>
      </c>
      <c r="M537" s="2">
        <v>1</v>
      </c>
      <c r="N537" s="2">
        <v>1</v>
      </c>
      <c r="O537" t="s">
        <v>353</v>
      </c>
      <c r="P537" t="s">
        <v>254</v>
      </c>
      <c r="Q537" t="s">
        <v>255</v>
      </c>
      <c r="R537" s="2">
        <v>125</v>
      </c>
      <c r="S537" s="6">
        <v>500</v>
      </c>
      <c r="T537" t="s">
        <v>27</v>
      </c>
    </row>
    <row r="538" spans="1:20" x14ac:dyDescent="0.3">
      <c r="A538" t="s">
        <v>32</v>
      </c>
      <c r="B538" t="s">
        <v>33</v>
      </c>
      <c r="C538" t="s">
        <v>34</v>
      </c>
      <c r="D538" t="s">
        <v>35</v>
      </c>
      <c r="E538" t="s">
        <v>36</v>
      </c>
      <c r="F538" s="5">
        <v>25</v>
      </c>
      <c r="G538">
        <v>1</v>
      </c>
      <c r="H538" t="s">
        <v>25</v>
      </c>
      <c r="I538" t="s">
        <v>256</v>
      </c>
      <c r="J538" s="6">
        <v>5500</v>
      </c>
      <c r="K538" s="2">
        <v>1</v>
      </c>
      <c r="L538" s="6">
        <v>350</v>
      </c>
      <c r="M538" s="2">
        <v>1</v>
      </c>
      <c r="N538" s="2">
        <v>1</v>
      </c>
      <c r="O538" t="s">
        <v>353</v>
      </c>
      <c r="P538" t="s">
        <v>353</v>
      </c>
      <c r="Q538" t="s">
        <v>353</v>
      </c>
      <c r="R538" s="2">
        <v>125</v>
      </c>
      <c r="S538" s="6">
        <v>5500</v>
      </c>
      <c r="T538" t="s">
        <v>27</v>
      </c>
    </row>
    <row r="539" spans="1:20" x14ac:dyDescent="0.3">
      <c r="A539" t="s">
        <v>32</v>
      </c>
      <c r="B539" t="s">
        <v>97</v>
      </c>
      <c r="C539" t="s">
        <v>98</v>
      </c>
      <c r="D539" t="s">
        <v>35</v>
      </c>
      <c r="E539">
        <v>1886</v>
      </c>
      <c r="F539" s="5">
        <v>25</v>
      </c>
      <c r="G539">
        <v>1</v>
      </c>
      <c r="H539" t="s">
        <v>25</v>
      </c>
      <c r="I539" t="s">
        <v>257</v>
      </c>
      <c r="J539" s="6">
        <v>5000</v>
      </c>
      <c r="K539" s="2">
        <v>1</v>
      </c>
      <c r="L539" s="6">
        <v>350</v>
      </c>
      <c r="M539" s="2">
        <v>1</v>
      </c>
      <c r="N539" s="2">
        <v>1</v>
      </c>
      <c r="O539" t="s">
        <v>353</v>
      </c>
      <c r="P539" t="s">
        <v>353</v>
      </c>
      <c r="Q539" t="s">
        <v>353</v>
      </c>
      <c r="R539" s="2">
        <v>125</v>
      </c>
      <c r="S539" s="6">
        <v>5000</v>
      </c>
      <c r="T539" t="s">
        <v>27</v>
      </c>
    </row>
    <row r="540" spans="1:20" x14ac:dyDescent="0.3">
      <c r="A540" t="s">
        <v>32</v>
      </c>
      <c r="B540" t="s">
        <v>97</v>
      </c>
      <c r="C540" t="s">
        <v>98</v>
      </c>
      <c r="D540" t="s">
        <v>35</v>
      </c>
      <c r="E540">
        <v>1886</v>
      </c>
      <c r="F540" s="5">
        <v>25</v>
      </c>
      <c r="G540">
        <v>1</v>
      </c>
      <c r="H540" t="s">
        <v>31</v>
      </c>
      <c r="I540" t="s">
        <v>257</v>
      </c>
      <c r="J540" s="6">
        <v>5000</v>
      </c>
      <c r="K540" s="2">
        <v>1</v>
      </c>
      <c r="L540" s="6">
        <v>350</v>
      </c>
      <c r="M540" s="2">
        <v>1</v>
      </c>
      <c r="N540" s="2">
        <v>1</v>
      </c>
      <c r="O540" t="s">
        <v>353</v>
      </c>
      <c r="P540" t="s">
        <v>353</v>
      </c>
      <c r="Q540" t="s">
        <v>353</v>
      </c>
      <c r="R540" s="2">
        <v>125</v>
      </c>
      <c r="S540" s="6">
        <v>5000</v>
      </c>
      <c r="T540" t="s">
        <v>27</v>
      </c>
    </row>
    <row r="541" spans="1:20" x14ac:dyDescent="0.3">
      <c r="A541" t="s">
        <v>32</v>
      </c>
      <c r="B541" t="s">
        <v>51</v>
      </c>
      <c r="C541" t="s">
        <v>52</v>
      </c>
      <c r="D541" t="s">
        <v>35</v>
      </c>
      <c r="E541" t="s">
        <v>53</v>
      </c>
      <c r="F541" s="5">
        <v>25</v>
      </c>
      <c r="G541">
        <v>1</v>
      </c>
      <c r="H541" t="s">
        <v>25</v>
      </c>
      <c r="I541" t="s">
        <v>257</v>
      </c>
      <c r="J541" s="6">
        <v>5500</v>
      </c>
      <c r="K541" s="2">
        <v>1</v>
      </c>
      <c r="L541" s="6">
        <v>350</v>
      </c>
      <c r="M541" s="2">
        <v>1</v>
      </c>
      <c r="N541" s="2">
        <v>1</v>
      </c>
      <c r="O541" t="s">
        <v>258</v>
      </c>
      <c r="P541">
        <v>1718</v>
      </c>
      <c r="Q541" t="s">
        <v>353</v>
      </c>
      <c r="R541" s="2">
        <v>125</v>
      </c>
      <c r="S541" s="6">
        <v>5500</v>
      </c>
      <c r="T541" t="s">
        <v>27</v>
      </c>
    </row>
    <row r="542" spans="1:20" x14ac:dyDescent="0.3">
      <c r="A542" t="s">
        <v>32</v>
      </c>
      <c r="B542" t="s">
        <v>51</v>
      </c>
      <c r="C542" t="s">
        <v>52</v>
      </c>
      <c r="D542" t="s">
        <v>35</v>
      </c>
      <c r="E542" t="s">
        <v>53</v>
      </c>
      <c r="F542" s="5">
        <v>25</v>
      </c>
      <c r="G542">
        <v>1</v>
      </c>
      <c r="H542" t="s">
        <v>31</v>
      </c>
      <c r="I542" t="s">
        <v>257</v>
      </c>
      <c r="J542" s="6">
        <v>500</v>
      </c>
      <c r="K542" s="2">
        <v>1</v>
      </c>
      <c r="L542" s="6">
        <v>350</v>
      </c>
      <c r="M542" s="2">
        <v>1</v>
      </c>
      <c r="N542" s="2">
        <v>1</v>
      </c>
      <c r="O542" t="s">
        <v>258</v>
      </c>
      <c r="P542">
        <v>1718</v>
      </c>
      <c r="Q542" t="s">
        <v>353</v>
      </c>
      <c r="R542" s="2">
        <v>125</v>
      </c>
      <c r="S542" s="6">
        <v>500</v>
      </c>
      <c r="T542" t="s">
        <v>27</v>
      </c>
    </row>
    <row r="543" spans="1:20" x14ac:dyDescent="0.3">
      <c r="A543" t="s">
        <v>20</v>
      </c>
      <c r="B543" t="s">
        <v>67</v>
      </c>
      <c r="C543" t="s">
        <v>68</v>
      </c>
      <c r="D543" t="s">
        <v>23</v>
      </c>
      <c r="E543" t="s">
        <v>30</v>
      </c>
      <c r="F543" s="5">
        <v>26</v>
      </c>
      <c r="G543">
        <v>8</v>
      </c>
      <c r="H543" t="s">
        <v>25</v>
      </c>
      <c r="I543" t="s">
        <v>259</v>
      </c>
      <c r="J543" s="6">
        <v>500</v>
      </c>
      <c r="K543" s="2">
        <v>1</v>
      </c>
      <c r="L543" s="6">
        <v>360</v>
      </c>
      <c r="M543" s="2">
        <v>1</v>
      </c>
      <c r="N543" s="2">
        <v>1</v>
      </c>
      <c r="O543" t="s">
        <v>258</v>
      </c>
      <c r="P543" t="s">
        <v>63</v>
      </c>
      <c r="Q543" t="s">
        <v>255</v>
      </c>
      <c r="R543" s="2">
        <v>125</v>
      </c>
      <c r="S543" s="6">
        <v>500</v>
      </c>
      <c r="T543" t="s">
        <v>27</v>
      </c>
    </row>
    <row r="544" spans="1:20" x14ac:dyDescent="0.3">
      <c r="A544" t="s">
        <v>20</v>
      </c>
      <c r="B544" t="s">
        <v>67</v>
      </c>
      <c r="C544" t="s">
        <v>68</v>
      </c>
      <c r="D544" t="s">
        <v>23</v>
      </c>
      <c r="E544" t="s">
        <v>30</v>
      </c>
      <c r="F544" s="5">
        <v>26</v>
      </c>
      <c r="G544">
        <v>8</v>
      </c>
      <c r="H544" t="s">
        <v>31</v>
      </c>
      <c r="I544" t="s">
        <v>260</v>
      </c>
      <c r="J544" s="6">
        <v>1330</v>
      </c>
      <c r="K544" s="2">
        <v>1</v>
      </c>
      <c r="L544" s="6">
        <v>360</v>
      </c>
      <c r="M544" s="2">
        <v>1</v>
      </c>
      <c r="N544" s="2">
        <v>1</v>
      </c>
      <c r="O544" t="s">
        <v>261</v>
      </c>
      <c r="P544" t="s">
        <v>262</v>
      </c>
      <c r="Q544" t="s">
        <v>263</v>
      </c>
      <c r="R544" s="2">
        <v>125</v>
      </c>
      <c r="S544" s="6">
        <v>1330</v>
      </c>
      <c r="T544" t="s">
        <v>27</v>
      </c>
    </row>
    <row r="545" spans="1:20" x14ac:dyDescent="0.3">
      <c r="A545" t="s">
        <v>20</v>
      </c>
      <c r="B545" t="s">
        <v>54</v>
      </c>
      <c r="C545" t="s">
        <v>55</v>
      </c>
      <c r="D545" t="s">
        <v>23</v>
      </c>
      <c r="E545" t="s">
        <v>30</v>
      </c>
      <c r="F545" s="5">
        <v>26</v>
      </c>
      <c r="G545">
        <v>1</v>
      </c>
      <c r="H545" t="s">
        <v>25</v>
      </c>
      <c r="I545" t="s">
        <v>264</v>
      </c>
      <c r="J545" s="6">
        <v>720</v>
      </c>
      <c r="K545" s="2">
        <v>1</v>
      </c>
      <c r="L545" s="6">
        <v>332</v>
      </c>
      <c r="M545" s="2">
        <v>1</v>
      </c>
      <c r="N545" s="2">
        <v>1</v>
      </c>
      <c r="O545" t="s">
        <v>261</v>
      </c>
      <c r="P545" t="s">
        <v>265</v>
      </c>
      <c r="Q545">
        <v>12.4</v>
      </c>
      <c r="R545" s="2">
        <v>125</v>
      </c>
      <c r="S545" s="6">
        <v>720</v>
      </c>
      <c r="T545" t="s">
        <v>27</v>
      </c>
    </row>
    <row r="546" spans="1:20" x14ac:dyDescent="0.3">
      <c r="A546" t="s">
        <v>20</v>
      </c>
      <c r="B546" t="s">
        <v>54</v>
      </c>
      <c r="C546" t="s">
        <v>55</v>
      </c>
      <c r="D546" t="s">
        <v>23</v>
      </c>
      <c r="E546" t="s">
        <v>30</v>
      </c>
      <c r="F546" s="5">
        <v>26</v>
      </c>
      <c r="G546">
        <v>1</v>
      </c>
      <c r="H546" t="s">
        <v>31</v>
      </c>
      <c r="I546" t="s">
        <v>260</v>
      </c>
      <c r="J546" s="6">
        <v>1330</v>
      </c>
      <c r="K546" s="2">
        <v>1</v>
      </c>
      <c r="L546" s="6">
        <v>332</v>
      </c>
      <c r="M546" s="2">
        <v>1</v>
      </c>
      <c r="N546" s="2">
        <v>1</v>
      </c>
      <c r="O546" t="s">
        <v>353</v>
      </c>
      <c r="P546" t="s">
        <v>266</v>
      </c>
      <c r="Q546">
        <v>3.33</v>
      </c>
      <c r="R546" s="2">
        <v>125</v>
      </c>
      <c r="S546" s="6">
        <v>1330</v>
      </c>
      <c r="T546" t="s">
        <v>27</v>
      </c>
    </row>
    <row r="547" spans="1:20" x14ac:dyDescent="0.3">
      <c r="A547" t="s">
        <v>20</v>
      </c>
      <c r="B547" t="s">
        <v>28</v>
      </c>
      <c r="C547" t="s">
        <v>29</v>
      </c>
      <c r="D547" t="s">
        <v>23</v>
      </c>
      <c r="E547" t="s">
        <v>30</v>
      </c>
      <c r="F547" s="5">
        <v>26</v>
      </c>
      <c r="G547">
        <v>8</v>
      </c>
      <c r="H547" t="s">
        <v>25</v>
      </c>
      <c r="I547" t="s">
        <v>267</v>
      </c>
      <c r="J547" s="6">
        <v>950</v>
      </c>
      <c r="K547" s="2">
        <v>1</v>
      </c>
      <c r="L547" s="6">
        <v>360</v>
      </c>
      <c r="M547" s="2">
        <v>1</v>
      </c>
      <c r="N547" s="2">
        <v>1</v>
      </c>
      <c r="O547" t="s">
        <v>268</v>
      </c>
      <c r="P547" t="s">
        <v>269</v>
      </c>
      <c r="Q547" t="s">
        <v>270</v>
      </c>
      <c r="R547" s="2">
        <v>125</v>
      </c>
      <c r="S547" s="6">
        <v>950</v>
      </c>
      <c r="T547" t="s">
        <v>27</v>
      </c>
    </row>
    <row r="548" spans="1:20" x14ac:dyDescent="0.3">
      <c r="A548" t="s">
        <v>20</v>
      </c>
      <c r="B548" t="s">
        <v>28</v>
      </c>
      <c r="C548" t="s">
        <v>29</v>
      </c>
      <c r="D548" t="s">
        <v>23</v>
      </c>
      <c r="E548" t="s">
        <v>30</v>
      </c>
      <c r="F548" s="5">
        <v>26</v>
      </c>
      <c r="G548">
        <v>8</v>
      </c>
      <c r="H548" t="s">
        <v>31</v>
      </c>
      <c r="I548" t="s">
        <v>260</v>
      </c>
      <c r="J548" s="6">
        <v>1330</v>
      </c>
      <c r="K548" s="2">
        <v>1</v>
      </c>
      <c r="L548" s="6">
        <v>360</v>
      </c>
      <c r="M548" s="2">
        <v>1</v>
      </c>
      <c r="N548" s="2">
        <v>1</v>
      </c>
      <c r="O548" t="s">
        <v>268</v>
      </c>
      <c r="P548" t="s">
        <v>271</v>
      </c>
      <c r="Q548" t="s">
        <v>272</v>
      </c>
      <c r="R548" s="2">
        <v>125</v>
      </c>
      <c r="S548" s="6">
        <v>1330</v>
      </c>
      <c r="T548" t="s">
        <v>27</v>
      </c>
    </row>
    <row r="549" spans="1:20" x14ac:dyDescent="0.3">
      <c r="A549" t="s">
        <v>20</v>
      </c>
      <c r="B549" t="s">
        <v>84</v>
      </c>
      <c r="C549" t="s">
        <v>85</v>
      </c>
      <c r="D549" t="s">
        <v>23</v>
      </c>
      <c r="E549" t="s">
        <v>30</v>
      </c>
      <c r="F549" s="5">
        <v>26</v>
      </c>
      <c r="G549">
        <v>8</v>
      </c>
      <c r="H549" t="s">
        <v>31</v>
      </c>
      <c r="I549" t="s">
        <v>260</v>
      </c>
      <c r="J549" s="6">
        <v>830</v>
      </c>
      <c r="K549" s="2">
        <v>1</v>
      </c>
      <c r="L549" s="6">
        <v>360</v>
      </c>
      <c r="M549" s="2">
        <v>1</v>
      </c>
      <c r="N549" s="2">
        <v>1</v>
      </c>
      <c r="O549" t="s">
        <v>273</v>
      </c>
      <c r="P549" t="s">
        <v>274</v>
      </c>
      <c r="Q549" t="s">
        <v>275</v>
      </c>
      <c r="R549" s="2">
        <v>125</v>
      </c>
      <c r="S549" s="6">
        <v>830</v>
      </c>
      <c r="T549" t="s">
        <v>27</v>
      </c>
    </row>
    <row r="550" spans="1:20" x14ac:dyDescent="0.3">
      <c r="A550" t="s">
        <v>20</v>
      </c>
      <c r="B550" t="s">
        <v>89</v>
      </c>
      <c r="C550" t="s">
        <v>90</v>
      </c>
      <c r="D550" t="s">
        <v>23</v>
      </c>
      <c r="E550">
        <v>2117</v>
      </c>
      <c r="F550" s="5">
        <v>26</v>
      </c>
      <c r="G550">
        <v>1</v>
      </c>
      <c r="H550" t="s">
        <v>25</v>
      </c>
      <c r="I550" t="s">
        <v>260</v>
      </c>
      <c r="J550" s="6">
        <v>1080</v>
      </c>
      <c r="K550" s="2">
        <v>1</v>
      </c>
      <c r="L550" s="6">
        <v>342</v>
      </c>
      <c r="M550" s="2">
        <v>1</v>
      </c>
      <c r="N550" s="2">
        <v>1</v>
      </c>
      <c r="O550" t="s">
        <v>261</v>
      </c>
      <c r="P550" t="s">
        <v>276</v>
      </c>
      <c r="Q550" t="s">
        <v>277</v>
      </c>
      <c r="R550" s="2">
        <v>125</v>
      </c>
      <c r="S550" s="6">
        <v>1080</v>
      </c>
      <c r="T550" t="s">
        <v>27</v>
      </c>
    </row>
    <row r="551" spans="1:20" x14ac:dyDescent="0.3">
      <c r="A551" t="s">
        <v>20</v>
      </c>
      <c r="B551" t="s">
        <v>89</v>
      </c>
      <c r="C551" t="s">
        <v>90</v>
      </c>
      <c r="D551" t="s">
        <v>23</v>
      </c>
      <c r="E551">
        <v>2117</v>
      </c>
      <c r="F551" s="5">
        <v>26</v>
      </c>
      <c r="G551">
        <v>1</v>
      </c>
      <c r="H551" t="s">
        <v>31</v>
      </c>
      <c r="I551" t="s">
        <v>260</v>
      </c>
      <c r="J551" s="6">
        <v>1080</v>
      </c>
      <c r="K551" s="2">
        <v>1</v>
      </c>
      <c r="L551" s="6">
        <v>342</v>
      </c>
      <c r="M551" s="2">
        <v>1</v>
      </c>
      <c r="N551" s="2">
        <v>1</v>
      </c>
      <c r="O551" t="s">
        <v>261</v>
      </c>
      <c r="P551" t="s">
        <v>276</v>
      </c>
      <c r="Q551" t="s">
        <v>277</v>
      </c>
      <c r="R551" s="2">
        <v>125</v>
      </c>
      <c r="S551" s="6">
        <v>1080</v>
      </c>
      <c r="T551" t="s">
        <v>27</v>
      </c>
    </row>
    <row r="552" spans="1:20" x14ac:dyDescent="0.3">
      <c r="A552" t="s">
        <v>20</v>
      </c>
      <c r="B552" t="s">
        <v>73</v>
      </c>
      <c r="C552" t="s">
        <v>74</v>
      </c>
      <c r="D552" t="s">
        <v>23</v>
      </c>
      <c r="E552" t="s">
        <v>30</v>
      </c>
      <c r="F552" s="5">
        <v>26</v>
      </c>
      <c r="G552">
        <v>1</v>
      </c>
      <c r="H552" t="s">
        <v>25</v>
      </c>
      <c r="I552" t="s">
        <v>260</v>
      </c>
      <c r="J552" s="6">
        <v>1000</v>
      </c>
      <c r="K552" s="2">
        <v>1</v>
      </c>
      <c r="L552" s="6">
        <v>332</v>
      </c>
      <c r="M552" s="2">
        <v>1</v>
      </c>
      <c r="N552" s="2">
        <v>1</v>
      </c>
      <c r="O552" t="s">
        <v>261</v>
      </c>
      <c r="P552" t="s">
        <v>278</v>
      </c>
      <c r="Q552" t="s">
        <v>279</v>
      </c>
      <c r="R552" s="2">
        <v>125</v>
      </c>
      <c r="S552" s="6">
        <v>1000</v>
      </c>
      <c r="T552" t="s">
        <v>27</v>
      </c>
    </row>
    <row r="553" spans="1:20" x14ac:dyDescent="0.3">
      <c r="A553" t="s">
        <v>20</v>
      </c>
      <c r="B553" t="s">
        <v>73</v>
      </c>
      <c r="C553" t="s">
        <v>74</v>
      </c>
      <c r="D553" t="s">
        <v>23</v>
      </c>
      <c r="E553" t="s">
        <v>30</v>
      </c>
      <c r="F553" s="5">
        <v>26</v>
      </c>
      <c r="G553">
        <v>1</v>
      </c>
      <c r="H553" t="s">
        <v>31</v>
      </c>
      <c r="I553" t="s">
        <v>260</v>
      </c>
      <c r="J553" s="6">
        <v>1330</v>
      </c>
      <c r="K553" s="2">
        <v>1</v>
      </c>
      <c r="L553" s="6">
        <v>332</v>
      </c>
      <c r="M553" s="2">
        <v>1</v>
      </c>
      <c r="N553" s="2">
        <v>1</v>
      </c>
      <c r="O553" t="s">
        <v>261</v>
      </c>
      <c r="P553" t="s">
        <v>280</v>
      </c>
      <c r="Q553" t="s">
        <v>281</v>
      </c>
      <c r="R553" s="2">
        <v>125</v>
      </c>
      <c r="S553" s="6">
        <v>1330</v>
      </c>
      <c r="T553" t="s">
        <v>27</v>
      </c>
    </row>
    <row r="554" spans="1:20" x14ac:dyDescent="0.3">
      <c r="A554" t="s">
        <v>20</v>
      </c>
      <c r="B554" t="s">
        <v>111</v>
      </c>
      <c r="C554" t="s">
        <v>112</v>
      </c>
      <c r="D554" t="s">
        <v>23</v>
      </c>
      <c r="E554" t="s">
        <v>30</v>
      </c>
      <c r="F554" s="5">
        <v>26</v>
      </c>
      <c r="G554">
        <v>1</v>
      </c>
      <c r="H554" t="s">
        <v>25</v>
      </c>
      <c r="I554" t="s">
        <v>253</v>
      </c>
      <c r="J554" s="6">
        <v>500</v>
      </c>
      <c r="K554" s="2">
        <v>1</v>
      </c>
      <c r="L554" s="6">
        <v>332</v>
      </c>
      <c r="M554" s="2">
        <v>1</v>
      </c>
      <c r="N554" s="2">
        <v>1</v>
      </c>
      <c r="O554" t="s">
        <v>282</v>
      </c>
      <c r="P554" t="s">
        <v>254</v>
      </c>
      <c r="Q554" t="s">
        <v>255</v>
      </c>
      <c r="R554" s="2">
        <v>125</v>
      </c>
      <c r="S554" s="6">
        <v>500</v>
      </c>
      <c r="T554" t="s">
        <v>27</v>
      </c>
    </row>
    <row r="555" spans="1:20" x14ac:dyDescent="0.3">
      <c r="A555" t="s">
        <v>20</v>
      </c>
      <c r="B555" t="s">
        <v>111</v>
      </c>
      <c r="C555" t="s">
        <v>112</v>
      </c>
      <c r="D555" t="s">
        <v>23</v>
      </c>
      <c r="E555" t="s">
        <v>30</v>
      </c>
      <c r="F555" s="5">
        <v>26</v>
      </c>
      <c r="G555">
        <v>1</v>
      </c>
      <c r="H555" t="s">
        <v>31</v>
      </c>
      <c r="I555" t="s">
        <v>260</v>
      </c>
      <c r="J555" s="6">
        <v>1330</v>
      </c>
      <c r="K555" s="2">
        <v>1</v>
      </c>
      <c r="L555" s="6">
        <v>332</v>
      </c>
      <c r="M555" s="2">
        <v>1</v>
      </c>
      <c r="N555" s="2">
        <v>1</v>
      </c>
      <c r="O555" t="s">
        <v>283</v>
      </c>
      <c r="P555" t="s">
        <v>284</v>
      </c>
      <c r="Q555" t="s">
        <v>285</v>
      </c>
      <c r="R555" s="2">
        <v>125</v>
      </c>
      <c r="S555" s="6">
        <v>1330</v>
      </c>
      <c r="T555" t="s">
        <v>27</v>
      </c>
    </row>
    <row r="556" spans="1:20" x14ac:dyDescent="0.3">
      <c r="A556" t="s">
        <v>20</v>
      </c>
      <c r="B556" t="s">
        <v>77</v>
      </c>
      <c r="C556" t="s">
        <v>78</v>
      </c>
      <c r="D556" t="s">
        <v>23</v>
      </c>
      <c r="E556" t="s">
        <v>30</v>
      </c>
      <c r="F556" s="5">
        <v>26</v>
      </c>
      <c r="G556">
        <v>1</v>
      </c>
      <c r="H556" t="s">
        <v>25</v>
      </c>
      <c r="I556" t="s">
        <v>286</v>
      </c>
      <c r="J556" s="6">
        <v>500</v>
      </c>
      <c r="K556" s="2">
        <v>1</v>
      </c>
      <c r="L556" s="6">
        <v>332</v>
      </c>
      <c r="M556" s="2">
        <v>1</v>
      </c>
      <c r="N556" s="2">
        <v>1</v>
      </c>
      <c r="O556" t="s">
        <v>287</v>
      </c>
      <c r="P556" t="s">
        <v>288</v>
      </c>
      <c r="Q556" t="s">
        <v>255</v>
      </c>
      <c r="R556" s="2">
        <v>125</v>
      </c>
      <c r="S556" s="6">
        <v>500</v>
      </c>
      <c r="T556" t="s">
        <v>27</v>
      </c>
    </row>
    <row r="557" spans="1:20" x14ac:dyDescent="0.3">
      <c r="A557" t="s">
        <v>20</v>
      </c>
      <c r="B557" t="s">
        <v>77</v>
      </c>
      <c r="C557" t="s">
        <v>78</v>
      </c>
      <c r="D557" t="s">
        <v>23</v>
      </c>
      <c r="E557" t="s">
        <v>30</v>
      </c>
      <c r="F557" s="5">
        <v>26</v>
      </c>
      <c r="G557">
        <v>1</v>
      </c>
      <c r="H557" t="s">
        <v>31</v>
      </c>
      <c r="I557" t="s">
        <v>260</v>
      </c>
      <c r="J557" s="6">
        <v>1330</v>
      </c>
      <c r="K557" s="2">
        <v>1</v>
      </c>
      <c r="L557" s="6">
        <v>332</v>
      </c>
      <c r="M557" s="2">
        <v>1</v>
      </c>
      <c r="N557" s="2">
        <v>1</v>
      </c>
      <c r="O557" t="s">
        <v>283</v>
      </c>
      <c r="P557" t="s">
        <v>284</v>
      </c>
      <c r="Q557" t="s">
        <v>285</v>
      </c>
      <c r="R557" s="2">
        <v>125</v>
      </c>
      <c r="S557" s="6">
        <v>1330</v>
      </c>
      <c r="T557" t="s">
        <v>27</v>
      </c>
    </row>
    <row r="558" spans="1:20" x14ac:dyDescent="0.3">
      <c r="A558" t="s">
        <v>32</v>
      </c>
      <c r="B558" t="s">
        <v>97</v>
      </c>
      <c r="C558" t="s">
        <v>98</v>
      </c>
      <c r="D558" t="s">
        <v>35</v>
      </c>
      <c r="E558">
        <v>1886</v>
      </c>
      <c r="F558" s="5">
        <v>26</v>
      </c>
      <c r="G558">
        <v>8</v>
      </c>
      <c r="H558" t="s">
        <v>31</v>
      </c>
      <c r="I558" t="s">
        <v>289</v>
      </c>
      <c r="J558" s="6">
        <v>620</v>
      </c>
      <c r="K558" s="2">
        <v>1</v>
      </c>
      <c r="L558" s="6">
        <v>372</v>
      </c>
      <c r="M558" s="2">
        <v>1</v>
      </c>
      <c r="N558" s="2">
        <v>1</v>
      </c>
      <c r="O558" t="s">
        <v>38</v>
      </c>
      <c r="P558" t="s">
        <v>290</v>
      </c>
      <c r="Q558" t="s">
        <v>291</v>
      </c>
      <c r="R558" s="2">
        <v>125</v>
      </c>
      <c r="S558" s="6">
        <v>620</v>
      </c>
      <c r="T558" t="s">
        <v>27</v>
      </c>
    </row>
    <row r="559" spans="1:20" x14ac:dyDescent="0.3">
      <c r="A559" t="s">
        <v>32</v>
      </c>
      <c r="B559" t="s">
        <v>101</v>
      </c>
      <c r="C559" t="s">
        <v>102</v>
      </c>
      <c r="D559" t="s">
        <v>35</v>
      </c>
      <c r="E559" t="s">
        <v>45</v>
      </c>
      <c r="F559" s="5">
        <v>26</v>
      </c>
      <c r="G559">
        <v>15</v>
      </c>
      <c r="H559" t="s">
        <v>25</v>
      </c>
      <c r="I559" t="s">
        <v>292</v>
      </c>
      <c r="J559" s="6">
        <v>260</v>
      </c>
      <c r="K559" s="2">
        <v>1</v>
      </c>
      <c r="L559" s="6">
        <v>366</v>
      </c>
      <c r="M559" s="2">
        <v>1</v>
      </c>
      <c r="N559" s="2">
        <v>1</v>
      </c>
      <c r="O559" t="s">
        <v>38</v>
      </c>
      <c r="P559" t="s">
        <v>39</v>
      </c>
      <c r="Q559" t="s">
        <v>293</v>
      </c>
      <c r="R559" s="2">
        <v>125</v>
      </c>
      <c r="S559" s="6">
        <v>260</v>
      </c>
      <c r="T559" t="s">
        <v>27</v>
      </c>
    </row>
    <row r="560" spans="1:20" x14ac:dyDescent="0.3">
      <c r="A560" t="s">
        <v>32</v>
      </c>
      <c r="B560" t="s">
        <v>101</v>
      </c>
      <c r="C560" t="s">
        <v>102</v>
      </c>
      <c r="D560" t="s">
        <v>35</v>
      </c>
      <c r="E560" t="s">
        <v>45</v>
      </c>
      <c r="F560" s="5">
        <v>26</v>
      </c>
      <c r="G560">
        <v>15</v>
      </c>
      <c r="H560" t="s">
        <v>31</v>
      </c>
      <c r="I560" t="s">
        <v>292</v>
      </c>
      <c r="J560" s="6">
        <v>260</v>
      </c>
      <c r="K560" s="2">
        <v>1</v>
      </c>
      <c r="L560" s="6">
        <v>366</v>
      </c>
      <c r="M560" s="2">
        <v>1</v>
      </c>
      <c r="N560" s="2">
        <v>1</v>
      </c>
      <c r="O560" t="s">
        <v>38</v>
      </c>
      <c r="P560" t="s">
        <v>39</v>
      </c>
      <c r="Q560" t="s">
        <v>293</v>
      </c>
      <c r="R560" s="2">
        <v>125</v>
      </c>
      <c r="S560" s="6">
        <v>260</v>
      </c>
      <c r="T560" t="s">
        <v>27</v>
      </c>
    </row>
    <row r="561" spans="1:20" x14ac:dyDescent="0.3">
      <c r="A561" t="s">
        <v>32</v>
      </c>
      <c r="B561" t="s">
        <v>43</v>
      </c>
      <c r="C561" t="s">
        <v>44</v>
      </c>
      <c r="D561" t="s">
        <v>35</v>
      </c>
      <c r="E561" t="s">
        <v>45</v>
      </c>
      <c r="F561" s="5">
        <v>26</v>
      </c>
      <c r="G561">
        <v>8</v>
      </c>
      <c r="H561" t="s">
        <v>25</v>
      </c>
      <c r="I561" t="s">
        <v>292</v>
      </c>
      <c r="J561" s="6">
        <v>260</v>
      </c>
      <c r="K561" s="2">
        <v>1</v>
      </c>
      <c r="L561" s="6">
        <v>372</v>
      </c>
      <c r="M561" s="2">
        <v>1</v>
      </c>
      <c r="N561" s="2">
        <v>1</v>
      </c>
      <c r="O561" t="s">
        <v>38</v>
      </c>
      <c r="P561" t="s">
        <v>39</v>
      </c>
      <c r="Q561" t="s">
        <v>40</v>
      </c>
      <c r="R561" s="2">
        <v>125</v>
      </c>
      <c r="S561" s="6">
        <v>260</v>
      </c>
      <c r="T561" t="s">
        <v>27</v>
      </c>
    </row>
    <row r="562" spans="1:20" x14ac:dyDescent="0.3">
      <c r="A562" t="s">
        <v>32</v>
      </c>
      <c r="B562" t="s">
        <v>43</v>
      </c>
      <c r="C562" t="s">
        <v>44</v>
      </c>
      <c r="D562" t="s">
        <v>35</v>
      </c>
      <c r="E562" t="s">
        <v>45</v>
      </c>
      <c r="F562" s="5">
        <v>26</v>
      </c>
      <c r="G562">
        <v>8</v>
      </c>
      <c r="H562" t="s">
        <v>31</v>
      </c>
      <c r="I562" t="s">
        <v>292</v>
      </c>
      <c r="J562" s="6">
        <v>260</v>
      </c>
      <c r="K562" s="2">
        <v>1</v>
      </c>
      <c r="L562" s="6">
        <v>372</v>
      </c>
      <c r="M562" s="2">
        <v>1</v>
      </c>
      <c r="N562" s="2">
        <v>1</v>
      </c>
      <c r="O562" t="s">
        <v>38</v>
      </c>
      <c r="P562" t="s">
        <v>39</v>
      </c>
      <c r="Q562" t="s">
        <v>40</v>
      </c>
      <c r="R562" s="2">
        <v>125</v>
      </c>
      <c r="S562" s="6">
        <v>260</v>
      </c>
      <c r="T562" t="s">
        <v>27</v>
      </c>
    </row>
    <row r="563" spans="1:20" x14ac:dyDescent="0.3">
      <c r="A563" t="s">
        <v>32</v>
      </c>
      <c r="B563" t="s">
        <v>33</v>
      </c>
      <c r="C563" t="s">
        <v>34</v>
      </c>
      <c r="D563" t="s">
        <v>35</v>
      </c>
      <c r="E563" t="s">
        <v>36</v>
      </c>
      <c r="F563" s="5">
        <v>28</v>
      </c>
      <c r="G563">
        <v>22</v>
      </c>
      <c r="H563" t="s">
        <v>25</v>
      </c>
      <c r="I563" t="s">
        <v>294</v>
      </c>
      <c r="J563" s="6">
        <v>2750</v>
      </c>
      <c r="K563" s="2">
        <v>1</v>
      </c>
      <c r="L563" s="6">
        <v>350</v>
      </c>
      <c r="M563" s="2">
        <v>1</v>
      </c>
      <c r="N563" s="2">
        <v>1</v>
      </c>
      <c r="O563" t="s">
        <v>353</v>
      </c>
      <c r="P563" t="s">
        <v>353</v>
      </c>
      <c r="Q563" t="s">
        <v>353</v>
      </c>
      <c r="R563" s="2">
        <v>125</v>
      </c>
      <c r="S563" s="6">
        <v>2750</v>
      </c>
      <c r="T563" t="s">
        <v>42</v>
      </c>
    </row>
    <row r="564" spans="1:20" x14ac:dyDescent="0.3">
      <c r="A564" t="s">
        <v>32</v>
      </c>
      <c r="B564" t="s">
        <v>79</v>
      </c>
      <c r="C564" t="s">
        <v>80</v>
      </c>
      <c r="D564" t="s">
        <v>35</v>
      </c>
      <c r="E564">
        <v>1886</v>
      </c>
      <c r="F564" s="5">
        <v>28</v>
      </c>
      <c r="G564">
        <v>15</v>
      </c>
      <c r="H564" t="s">
        <v>25</v>
      </c>
      <c r="I564" t="s">
        <v>294</v>
      </c>
      <c r="J564" s="6">
        <v>5500</v>
      </c>
      <c r="K564" s="2">
        <v>1</v>
      </c>
      <c r="L564" s="6">
        <v>366</v>
      </c>
      <c r="M564" s="2">
        <v>1</v>
      </c>
      <c r="N564" s="2">
        <v>1</v>
      </c>
      <c r="O564" t="s">
        <v>353</v>
      </c>
      <c r="P564" t="s">
        <v>353</v>
      </c>
      <c r="Q564" t="s">
        <v>353</v>
      </c>
      <c r="R564" s="2">
        <v>125</v>
      </c>
      <c r="S564" s="6">
        <v>5500</v>
      </c>
      <c r="T564" t="s">
        <v>42</v>
      </c>
    </row>
    <row r="565" spans="1:20" x14ac:dyDescent="0.3">
      <c r="A565" t="s">
        <v>32</v>
      </c>
      <c r="B565" t="s">
        <v>79</v>
      </c>
      <c r="C565" t="s">
        <v>80</v>
      </c>
      <c r="D565" t="s">
        <v>35</v>
      </c>
      <c r="E565">
        <v>1886</v>
      </c>
      <c r="F565" s="5">
        <v>28</v>
      </c>
      <c r="G565">
        <v>15</v>
      </c>
      <c r="H565" t="s">
        <v>31</v>
      </c>
      <c r="I565" t="s">
        <v>294</v>
      </c>
      <c r="J565" s="6">
        <v>5500</v>
      </c>
      <c r="K565" s="2">
        <v>1</v>
      </c>
      <c r="L565" s="6">
        <v>366</v>
      </c>
      <c r="M565" s="2">
        <v>1</v>
      </c>
      <c r="N565" s="2">
        <v>1</v>
      </c>
      <c r="O565" t="s">
        <v>353</v>
      </c>
      <c r="P565" t="s">
        <v>353</v>
      </c>
      <c r="Q565" t="s">
        <v>353</v>
      </c>
      <c r="R565" s="2">
        <v>125</v>
      </c>
      <c r="S565" s="6">
        <v>5500</v>
      </c>
      <c r="T565" t="s">
        <v>42</v>
      </c>
    </row>
    <row r="566" spans="1:20" x14ac:dyDescent="0.3">
      <c r="A566" t="s">
        <v>32</v>
      </c>
      <c r="B566" t="s">
        <v>97</v>
      </c>
      <c r="C566" t="s">
        <v>98</v>
      </c>
      <c r="D566" t="s">
        <v>35</v>
      </c>
      <c r="E566">
        <v>1886</v>
      </c>
      <c r="F566" s="5">
        <v>28</v>
      </c>
      <c r="G566">
        <v>22</v>
      </c>
      <c r="H566" t="s">
        <v>25</v>
      </c>
      <c r="I566" t="s">
        <v>294</v>
      </c>
      <c r="J566" s="6">
        <v>5500</v>
      </c>
      <c r="K566" s="2">
        <v>1</v>
      </c>
      <c r="L566" s="6">
        <v>350</v>
      </c>
      <c r="M566" s="2">
        <v>1</v>
      </c>
      <c r="N566" s="2">
        <v>1</v>
      </c>
      <c r="O566" t="s">
        <v>353</v>
      </c>
      <c r="P566" t="s">
        <v>353</v>
      </c>
      <c r="Q566" t="s">
        <v>353</v>
      </c>
      <c r="R566" s="2">
        <v>125</v>
      </c>
      <c r="S566" s="6">
        <v>5500</v>
      </c>
      <c r="T566" t="s">
        <v>42</v>
      </c>
    </row>
    <row r="567" spans="1:20" x14ac:dyDescent="0.3">
      <c r="A567" t="s">
        <v>32</v>
      </c>
      <c r="B567" t="s">
        <v>97</v>
      </c>
      <c r="C567" t="s">
        <v>98</v>
      </c>
      <c r="D567" t="s">
        <v>35</v>
      </c>
      <c r="E567">
        <v>1886</v>
      </c>
      <c r="F567" s="5">
        <v>28</v>
      </c>
      <c r="G567">
        <v>22</v>
      </c>
      <c r="H567" t="s">
        <v>31</v>
      </c>
      <c r="I567" t="s">
        <v>294</v>
      </c>
      <c r="J567" s="6">
        <v>5500</v>
      </c>
      <c r="K567" s="2">
        <v>1</v>
      </c>
      <c r="L567" s="6">
        <v>350</v>
      </c>
      <c r="M567" s="2">
        <v>1</v>
      </c>
      <c r="N567" s="2">
        <v>1</v>
      </c>
      <c r="O567" t="s">
        <v>353</v>
      </c>
      <c r="P567" t="s">
        <v>353</v>
      </c>
      <c r="Q567" t="s">
        <v>353</v>
      </c>
      <c r="R567" s="2">
        <v>125</v>
      </c>
      <c r="S567" s="6">
        <v>5500</v>
      </c>
      <c r="T567" t="s">
        <v>42</v>
      </c>
    </row>
    <row r="568" spans="1:20" x14ac:dyDescent="0.3">
      <c r="A568" t="s">
        <v>32</v>
      </c>
      <c r="B568" t="s">
        <v>101</v>
      </c>
      <c r="C568" t="s">
        <v>102</v>
      </c>
      <c r="D568" t="s">
        <v>35</v>
      </c>
      <c r="E568" t="s">
        <v>45</v>
      </c>
      <c r="F568" s="5">
        <v>28</v>
      </c>
      <c r="G568">
        <v>29</v>
      </c>
      <c r="H568" t="s">
        <v>25</v>
      </c>
      <c r="I568" t="s">
        <v>294</v>
      </c>
      <c r="J568" s="6">
        <v>5500</v>
      </c>
      <c r="K568" s="2">
        <v>1</v>
      </c>
      <c r="L568" s="6">
        <v>342</v>
      </c>
      <c r="M568" s="2">
        <v>1</v>
      </c>
      <c r="N568" s="2">
        <v>1</v>
      </c>
      <c r="O568" t="s">
        <v>353</v>
      </c>
      <c r="P568" t="s">
        <v>353</v>
      </c>
      <c r="Q568" t="s">
        <v>353</v>
      </c>
      <c r="R568" s="2">
        <v>125</v>
      </c>
      <c r="S568" s="6">
        <v>5500</v>
      </c>
      <c r="T568" t="s">
        <v>42</v>
      </c>
    </row>
    <row r="569" spans="1:20" x14ac:dyDescent="0.3">
      <c r="A569" t="s">
        <v>32</v>
      </c>
      <c r="B569" t="s">
        <v>101</v>
      </c>
      <c r="C569" t="s">
        <v>102</v>
      </c>
      <c r="D569" t="s">
        <v>35</v>
      </c>
      <c r="E569" t="s">
        <v>45</v>
      </c>
      <c r="F569" s="5">
        <v>28</v>
      </c>
      <c r="G569">
        <v>29</v>
      </c>
      <c r="H569" t="s">
        <v>31</v>
      </c>
      <c r="I569" t="s">
        <v>294</v>
      </c>
      <c r="J569" s="6">
        <v>5500</v>
      </c>
      <c r="K569" s="2">
        <v>1</v>
      </c>
      <c r="L569" s="6">
        <v>342</v>
      </c>
      <c r="M569" s="2">
        <v>1</v>
      </c>
      <c r="N569" s="2">
        <v>1</v>
      </c>
      <c r="O569" t="s">
        <v>353</v>
      </c>
      <c r="P569" t="s">
        <v>353</v>
      </c>
      <c r="Q569" t="s">
        <v>353</v>
      </c>
      <c r="R569" s="2">
        <v>125</v>
      </c>
      <c r="S569" s="6">
        <v>5500</v>
      </c>
      <c r="T569" t="s">
        <v>42</v>
      </c>
    </row>
    <row r="570" spans="1:20" x14ac:dyDescent="0.3">
      <c r="A570" t="s">
        <v>32</v>
      </c>
      <c r="B570" t="s">
        <v>43</v>
      </c>
      <c r="C570" t="s">
        <v>44</v>
      </c>
      <c r="D570" t="s">
        <v>35</v>
      </c>
      <c r="E570" t="s">
        <v>45</v>
      </c>
      <c r="F570" s="5">
        <v>28</v>
      </c>
      <c r="G570">
        <v>22</v>
      </c>
      <c r="H570" t="s">
        <v>25</v>
      </c>
      <c r="I570" t="s">
        <v>294</v>
      </c>
      <c r="J570" s="6">
        <v>5500</v>
      </c>
      <c r="K570" s="2">
        <v>1</v>
      </c>
      <c r="L570" s="6">
        <v>350</v>
      </c>
      <c r="M570" s="2">
        <v>1</v>
      </c>
      <c r="N570" s="2">
        <v>1</v>
      </c>
      <c r="O570" t="s">
        <v>353</v>
      </c>
      <c r="P570" t="s">
        <v>353</v>
      </c>
      <c r="Q570" t="s">
        <v>353</v>
      </c>
      <c r="R570" s="2">
        <v>125</v>
      </c>
      <c r="S570" s="6">
        <v>5500</v>
      </c>
      <c r="T570" t="s">
        <v>42</v>
      </c>
    </row>
    <row r="571" spans="1:20" x14ac:dyDescent="0.3">
      <c r="A571" t="s">
        <v>32</v>
      </c>
      <c r="B571" t="s">
        <v>43</v>
      </c>
      <c r="C571" t="s">
        <v>44</v>
      </c>
      <c r="D571" t="s">
        <v>35</v>
      </c>
      <c r="E571" t="s">
        <v>45</v>
      </c>
      <c r="F571" s="5">
        <v>28</v>
      </c>
      <c r="G571">
        <v>22</v>
      </c>
      <c r="H571" t="s">
        <v>31</v>
      </c>
      <c r="I571" t="s">
        <v>294</v>
      </c>
      <c r="J571" s="6">
        <v>5500</v>
      </c>
      <c r="K571" s="2">
        <v>1</v>
      </c>
      <c r="L571" s="6">
        <v>350</v>
      </c>
      <c r="M571" s="2">
        <v>1</v>
      </c>
      <c r="N571" s="2">
        <v>1</v>
      </c>
      <c r="O571" t="s">
        <v>353</v>
      </c>
      <c r="P571" t="s">
        <v>353</v>
      </c>
      <c r="Q571" t="s">
        <v>353</v>
      </c>
      <c r="R571" s="2">
        <v>125</v>
      </c>
      <c r="S571" s="6">
        <v>5500</v>
      </c>
      <c r="T571" t="s">
        <v>42</v>
      </c>
    </row>
    <row r="572" spans="1:20" x14ac:dyDescent="0.3">
      <c r="A572" t="s">
        <v>32</v>
      </c>
      <c r="B572" t="s">
        <v>51</v>
      </c>
      <c r="C572" t="s">
        <v>52</v>
      </c>
      <c r="D572" t="s">
        <v>35</v>
      </c>
      <c r="E572" t="s">
        <v>53</v>
      </c>
      <c r="F572" s="5">
        <v>28</v>
      </c>
      <c r="G572">
        <v>22</v>
      </c>
      <c r="H572" t="s">
        <v>25</v>
      </c>
      <c r="I572" t="s">
        <v>295</v>
      </c>
      <c r="J572" s="6">
        <v>5500</v>
      </c>
      <c r="K572" s="2">
        <v>1</v>
      </c>
      <c r="L572" s="6">
        <v>350</v>
      </c>
      <c r="M572" s="2">
        <v>1</v>
      </c>
      <c r="N572" s="2">
        <v>1</v>
      </c>
      <c r="O572" t="s">
        <v>353</v>
      </c>
      <c r="P572" t="s">
        <v>353</v>
      </c>
      <c r="Q572" t="s">
        <v>353</v>
      </c>
      <c r="R572" s="2">
        <v>125</v>
      </c>
      <c r="S572" s="6">
        <v>5500</v>
      </c>
      <c r="T572" t="s">
        <v>42</v>
      </c>
    </row>
    <row r="573" spans="1:20" x14ac:dyDescent="0.3">
      <c r="A573" t="s">
        <v>32</v>
      </c>
      <c r="B573" t="s">
        <v>51</v>
      </c>
      <c r="C573" t="s">
        <v>52</v>
      </c>
      <c r="D573" t="s">
        <v>35</v>
      </c>
      <c r="E573" t="s">
        <v>53</v>
      </c>
      <c r="F573" s="5">
        <v>28</v>
      </c>
      <c r="G573">
        <v>22</v>
      </c>
      <c r="H573" t="s">
        <v>31</v>
      </c>
      <c r="I573" t="s">
        <v>295</v>
      </c>
      <c r="J573" s="6">
        <v>5500</v>
      </c>
      <c r="K573" s="2">
        <v>1</v>
      </c>
      <c r="L573" s="6">
        <v>350</v>
      </c>
      <c r="M573" s="2">
        <v>1</v>
      </c>
      <c r="N573" s="2">
        <v>1</v>
      </c>
      <c r="O573" t="s">
        <v>353</v>
      </c>
      <c r="P573" t="s">
        <v>353</v>
      </c>
      <c r="Q573" t="s">
        <v>353</v>
      </c>
      <c r="R573" s="2">
        <v>125</v>
      </c>
      <c r="S573" s="6">
        <v>5500</v>
      </c>
      <c r="T573" t="s">
        <v>42</v>
      </c>
    </row>
    <row r="574" spans="1:20" x14ac:dyDescent="0.3">
      <c r="A574" t="s">
        <v>32</v>
      </c>
      <c r="B574" t="s">
        <v>33</v>
      </c>
      <c r="C574" t="s">
        <v>34</v>
      </c>
      <c r="D574" t="s">
        <v>35</v>
      </c>
      <c r="E574" t="s">
        <v>36</v>
      </c>
      <c r="F574" s="5">
        <v>29</v>
      </c>
      <c r="G574">
        <v>29</v>
      </c>
      <c r="H574" t="s">
        <v>31</v>
      </c>
      <c r="I574" t="s">
        <v>294</v>
      </c>
      <c r="J574" s="6">
        <v>2750</v>
      </c>
      <c r="K574" s="2">
        <v>1</v>
      </c>
      <c r="L574" s="6">
        <v>342</v>
      </c>
      <c r="M574" s="2">
        <v>1</v>
      </c>
      <c r="N574" s="2">
        <v>1</v>
      </c>
      <c r="O574" t="s">
        <v>353</v>
      </c>
      <c r="P574" t="s">
        <v>353</v>
      </c>
      <c r="Q574" t="s">
        <v>353</v>
      </c>
      <c r="R574" s="2">
        <v>125</v>
      </c>
      <c r="S574" s="6">
        <v>2750</v>
      </c>
      <c r="T574" t="s">
        <v>354</v>
      </c>
    </row>
    <row r="575" spans="1:20" x14ac:dyDescent="0.3">
      <c r="A575" t="s">
        <v>32</v>
      </c>
      <c r="B575" t="s">
        <v>79</v>
      </c>
      <c r="C575" t="s">
        <v>80</v>
      </c>
      <c r="D575" t="s">
        <v>35</v>
      </c>
      <c r="E575">
        <v>1886</v>
      </c>
      <c r="F575" s="5">
        <v>29</v>
      </c>
      <c r="G575">
        <v>22</v>
      </c>
      <c r="H575" t="s">
        <v>25</v>
      </c>
      <c r="I575" t="s">
        <v>296</v>
      </c>
      <c r="J575" s="6">
        <v>340</v>
      </c>
      <c r="K575" s="2">
        <v>1</v>
      </c>
      <c r="L575" s="6">
        <v>350</v>
      </c>
      <c r="M575" s="2">
        <v>1</v>
      </c>
      <c r="N575" s="2">
        <v>1</v>
      </c>
      <c r="O575" t="s">
        <v>296</v>
      </c>
      <c r="P575" t="s">
        <v>296</v>
      </c>
      <c r="Q575" t="s">
        <v>297</v>
      </c>
      <c r="R575" s="2">
        <v>125</v>
      </c>
      <c r="S575" s="6">
        <v>340</v>
      </c>
      <c r="T575" t="s">
        <v>354</v>
      </c>
    </row>
    <row r="576" spans="1:20" x14ac:dyDescent="0.3">
      <c r="A576" t="s">
        <v>32</v>
      </c>
      <c r="B576" t="s">
        <v>79</v>
      </c>
      <c r="C576" t="s">
        <v>80</v>
      </c>
      <c r="D576" t="s">
        <v>35</v>
      </c>
      <c r="E576">
        <v>1886</v>
      </c>
      <c r="F576" s="5">
        <v>29</v>
      </c>
      <c r="G576">
        <v>22</v>
      </c>
      <c r="H576" t="s">
        <v>31</v>
      </c>
      <c r="I576" t="s">
        <v>296</v>
      </c>
      <c r="J576" s="6">
        <v>340</v>
      </c>
      <c r="K576" s="2">
        <v>1</v>
      </c>
      <c r="L576" s="6">
        <v>350</v>
      </c>
      <c r="M576" s="2">
        <v>1</v>
      </c>
      <c r="N576" s="2">
        <v>1</v>
      </c>
      <c r="O576" t="s">
        <v>296</v>
      </c>
      <c r="P576" t="s">
        <v>296</v>
      </c>
      <c r="Q576" t="s">
        <v>297</v>
      </c>
      <c r="R576" s="2">
        <v>125</v>
      </c>
      <c r="S576" s="6">
        <v>340</v>
      </c>
      <c r="T576" t="s">
        <v>354</v>
      </c>
    </row>
    <row r="577" spans="1:20" x14ac:dyDescent="0.3">
      <c r="A577" t="s">
        <v>32</v>
      </c>
      <c r="B577" t="s">
        <v>97</v>
      </c>
      <c r="C577" t="s">
        <v>98</v>
      </c>
      <c r="D577" t="s">
        <v>35</v>
      </c>
      <c r="E577">
        <v>1886</v>
      </c>
      <c r="F577" s="5">
        <v>29</v>
      </c>
      <c r="G577">
        <v>29</v>
      </c>
      <c r="H577" t="s">
        <v>25</v>
      </c>
      <c r="I577" t="s">
        <v>296</v>
      </c>
      <c r="J577" s="6">
        <v>340</v>
      </c>
      <c r="K577" s="2">
        <v>1</v>
      </c>
      <c r="L577" s="6">
        <v>342</v>
      </c>
      <c r="M577" s="2">
        <v>1</v>
      </c>
      <c r="N577" s="2">
        <v>1</v>
      </c>
      <c r="O577" t="s">
        <v>296</v>
      </c>
      <c r="P577" t="s">
        <v>296</v>
      </c>
      <c r="Q577" t="s">
        <v>297</v>
      </c>
      <c r="R577" s="2">
        <v>125</v>
      </c>
      <c r="S577" s="6">
        <v>340</v>
      </c>
      <c r="T577" t="s">
        <v>354</v>
      </c>
    </row>
    <row r="578" spans="1:20" x14ac:dyDescent="0.3">
      <c r="A578" t="s">
        <v>32</v>
      </c>
      <c r="B578" t="s">
        <v>97</v>
      </c>
      <c r="C578" t="s">
        <v>98</v>
      </c>
      <c r="D578" t="s">
        <v>35</v>
      </c>
      <c r="E578">
        <v>1886</v>
      </c>
      <c r="F578" s="5">
        <v>29</v>
      </c>
      <c r="G578">
        <v>29</v>
      </c>
      <c r="H578" t="s">
        <v>31</v>
      </c>
      <c r="I578" t="s">
        <v>296</v>
      </c>
      <c r="J578" s="6">
        <v>340</v>
      </c>
      <c r="K578" s="2">
        <v>1</v>
      </c>
      <c r="L578" s="6">
        <v>342</v>
      </c>
      <c r="M578" s="2">
        <v>1</v>
      </c>
      <c r="N578" s="2">
        <v>1</v>
      </c>
      <c r="O578" t="s">
        <v>296</v>
      </c>
      <c r="P578" t="s">
        <v>296</v>
      </c>
      <c r="Q578" t="s">
        <v>297</v>
      </c>
      <c r="R578" s="2">
        <v>125</v>
      </c>
      <c r="S578" s="6">
        <v>340</v>
      </c>
      <c r="T578" t="s">
        <v>354</v>
      </c>
    </row>
    <row r="579" spans="1:20" x14ac:dyDescent="0.3">
      <c r="A579" t="s">
        <v>32</v>
      </c>
      <c r="B579" t="s">
        <v>101</v>
      </c>
      <c r="C579" t="s">
        <v>102</v>
      </c>
      <c r="D579" t="s">
        <v>35</v>
      </c>
      <c r="E579" t="s">
        <v>45</v>
      </c>
      <c r="F579" s="5">
        <v>29</v>
      </c>
      <c r="G579">
        <v>36</v>
      </c>
      <c r="H579" t="s">
        <v>25</v>
      </c>
      <c r="I579" t="s">
        <v>296</v>
      </c>
      <c r="J579" s="6">
        <v>340</v>
      </c>
      <c r="K579" s="2">
        <v>1</v>
      </c>
      <c r="L579" s="6">
        <v>347</v>
      </c>
      <c r="M579" s="2">
        <v>1</v>
      </c>
      <c r="N579" s="2">
        <v>1</v>
      </c>
      <c r="O579" t="s">
        <v>296</v>
      </c>
      <c r="P579" t="s">
        <v>296</v>
      </c>
      <c r="Q579" t="s">
        <v>297</v>
      </c>
      <c r="R579" s="2">
        <v>125</v>
      </c>
      <c r="S579" s="6">
        <v>340</v>
      </c>
      <c r="T579" t="s">
        <v>354</v>
      </c>
    </row>
    <row r="580" spans="1:20" x14ac:dyDescent="0.3">
      <c r="A580" t="s">
        <v>32</v>
      </c>
      <c r="B580" t="s">
        <v>101</v>
      </c>
      <c r="C580" t="s">
        <v>102</v>
      </c>
      <c r="D580" t="s">
        <v>35</v>
      </c>
      <c r="E580" t="s">
        <v>45</v>
      </c>
      <c r="F580" s="5">
        <v>29</v>
      </c>
      <c r="G580">
        <v>36</v>
      </c>
      <c r="H580" t="s">
        <v>31</v>
      </c>
      <c r="I580" t="s">
        <v>296</v>
      </c>
      <c r="J580" s="6">
        <v>340</v>
      </c>
      <c r="K580" s="2">
        <v>1</v>
      </c>
      <c r="L580" s="6">
        <v>347</v>
      </c>
      <c r="M580" s="2">
        <v>1</v>
      </c>
      <c r="N580" s="2">
        <v>1</v>
      </c>
      <c r="O580" t="s">
        <v>296</v>
      </c>
      <c r="P580" t="s">
        <v>296</v>
      </c>
      <c r="Q580" t="s">
        <v>297</v>
      </c>
      <c r="R580" s="2">
        <v>125</v>
      </c>
      <c r="S580" s="6">
        <v>340</v>
      </c>
      <c r="T580" t="s">
        <v>354</v>
      </c>
    </row>
    <row r="581" spans="1:20" x14ac:dyDescent="0.3">
      <c r="A581" t="s">
        <v>32</v>
      </c>
      <c r="B581" t="s">
        <v>43</v>
      </c>
      <c r="C581" t="s">
        <v>44</v>
      </c>
      <c r="D581" t="s">
        <v>35</v>
      </c>
      <c r="E581" t="s">
        <v>45</v>
      </c>
      <c r="F581" s="5">
        <v>29</v>
      </c>
      <c r="G581">
        <v>29</v>
      </c>
      <c r="H581" t="s">
        <v>25</v>
      </c>
      <c r="I581" t="s">
        <v>296</v>
      </c>
      <c r="J581" s="6">
        <v>340</v>
      </c>
      <c r="K581" s="2">
        <v>1</v>
      </c>
      <c r="L581" s="6">
        <v>342</v>
      </c>
      <c r="M581" s="2">
        <v>1</v>
      </c>
      <c r="N581" s="2">
        <v>1</v>
      </c>
      <c r="O581" t="s">
        <v>296</v>
      </c>
      <c r="P581" t="s">
        <v>296</v>
      </c>
      <c r="Q581" t="s">
        <v>297</v>
      </c>
      <c r="R581" s="2">
        <v>125</v>
      </c>
      <c r="S581" s="6">
        <v>340</v>
      </c>
      <c r="T581" t="s">
        <v>354</v>
      </c>
    </row>
    <row r="582" spans="1:20" x14ac:dyDescent="0.3">
      <c r="A582" t="s">
        <v>32</v>
      </c>
      <c r="B582" t="s">
        <v>43</v>
      </c>
      <c r="C582" t="s">
        <v>44</v>
      </c>
      <c r="D582" t="s">
        <v>35</v>
      </c>
      <c r="E582" t="s">
        <v>45</v>
      </c>
      <c r="F582" s="5">
        <v>29</v>
      </c>
      <c r="G582">
        <v>29</v>
      </c>
      <c r="H582" t="s">
        <v>31</v>
      </c>
      <c r="I582" t="s">
        <v>296</v>
      </c>
      <c r="J582" s="6">
        <v>340</v>
      </c>
      <c r="K582" s="2">
        <v>1</v>
      </c>
      <c r="L582" s="6">
        <v>342</v>
      </c>
      <c r="M582" s="2">
        <v>1</v>
      </c>
      <c r="N582" s="2">
        <v>1</v>
      </c>
      <c r="O582" t="s">
        <v>296</v>
      </c>
      <c r="P582" t="s">
        <v>296</v>
      </c>
      <c r="Q582" t="s">
        <v>297</v>
      </c>
      <c r="R582" s="2">
        <v>125</v>
      </c>
      <c r="S582" s="6">
        <v>340</v>
      </c>
      <c r="T582" t="s">
        <v>354</v>
      </c>
    </row>
    <row r="583" spans="1:20" x14ac:dyDescent="0.3">
      <c r="A583" t="s">
        <v>32</v>
      </c>
      <c r="B583" t="s">
        <v>46</v>
      </c>
      <c r="C583" t="s">
        <v>47</v>
      </c>
      <c r="D583" t="s">
        <v>35</v>
      </c>
      <c r="E583">
        <v>1718</v>
      </c>
      <c r="F583" s="5">
        <v>29</v>
      </c>
      <c r="G583">
        <v>29</v>
      </c>
      <c r="H583" t="s">
        <v>25</v>
      </c>
      <c r="I583" t="s">
        <v>295</v>
      </c>
      <c r="J583" s="6">
        <v>2750</v>
      </c>
      <c r="K583" s="2">
        <v>1</v>
      </c>
      <c r="L583" s="6">
        <v>344</v>
      </c>
      <c r="M583" s="2">
        <v>1</v>
      </c>
      <c r="N583" s="2">
        <v>1</v>
      </c>
      <c r="O583" t="s">
        <v>353</v>
      </c>
      <c r="P583" t="s">
        <v>353</v>
      </c>
      <c r="Q583" t="s">
        <v>353</v>
      </c>
      <c r="R583" s="2">
        <v>125</v>
      </c>
      <c r="S583" s="6">
        <v>2750</v>
      </c>
      <c r="T583" t="s">
        <v>354</v>
      </c>
    </row>
    <row r="584" spans="1:20" x14ac:dyDescent="0.3">
      <c r="A584" t="s">
        <v>32</v>
      </c>
      <c r="B584" t="s">
        <v>51</v>
      </c>
      <c r="C584" t="s">
        <v>52</v>
      </c>
      <c r="D584" t="s">
        <v>35</v>
      </c>
      <c r="E584" t="s">
        <v>53</v>
      </c>
      <c r="F584" s="5">
        <v>29</v>
      </c>
      <c r="G584">
        <v>29</v>
      </c>
      <c r="H584" t="s">
        <v>25</v>
      </c>
      <c r="I584" t="s">
        <v>39</v>
      </c>
      <c r="J584" s="6">
        <v>340</v>
      </c>
      <c r="K584" s="2">
        <v>1</v>
      </c>
      <c r="L584" s="6">
        <v>342</v>
      </c>
      <c r="M584" s="2">
        <v>1</v>
      </c>
      <c r="N584" s="2">
        <v>1</v>
      </c>
      <c r="O584" t="s">
        <v>39</v>
      </c>
      <c r="P584" t="s">
        <v>39</v>
      </c>
      <c r="Q584" t="s">
        <v>298</v>
      </c>
      <c r="R584" s="2">
        <v>125</v>
      </c>
      <c r="S584" s="6">
        <v>340</v>
      </c>
      <c r="T584" t="s">
        <v>354</v>
      </c>
    </row>
    <row r="585" spans="1:20" x14ac:dyDescent="0.3">
      <c r="A585" t="s">
        <v>32</v>
      </c>
      <c r="B585" t="s">
        <v>51</v>
      </c>
      <c r="C585" t="s">
        <v>52</v>
      </c>
      <c r="D585" t="s">
        <v>35</v>
      </c>
      <c r="E585" t="s">
        <v>53</v>
      </c>
      <c r="F585" s="5">
        <v>29</v>
      </c>
      <c r="G585">
        <v>29</v>
      </c>
      <c r="H585" t="s">
        <v>31</v>
      </c>
      <c r="I585" t="s">
        <v>39</v>
      </c>
      <c r="J585" s="6">
        <v>340</v>
      </c>
      <c r="K585" s="2">
        <v>1</v>
      </c>
      <c r="L585" s="6">
        <v>342</v>
      </c>
      <c r="M585" s="2">
        <v>1</v>
      </c>
      <c r="N585" s="2">
        <v>1</v>
      </c>
      <c r="O585" t="s">
        <v>39</v>
      </c>
      <c r="P585" t="s">
        <v>39</v>
      </c>
      <c r="Q585" t="s">
        <v>298</v>
      </c>
      <c r="R585" s="2">
        <v>125</v>
      </c>
      <c r="S585" s="6">
        <v>340</v>
      </c>
      <c r="T585" t="s">
        <v>354</v>
      </c>
    </row>
    <row r="586" spans="1:20" x14ac:dyDescent="0.3">
      <c r="A586" t="s">
        <v>32</v>
      </c>
      <c r="B586" t="s">
        <v>46</v>
      </c>
      <c r="C586" t="s">
        <v>47</v>
      </c>
      <c r="D586" t="s">
        <v>35</v>
      </c>
      <c r="E586">
        <v>1718</v>
      </c>
      <c r="F586" s="5">
        <v>31</v>
      </c>
      <c r="G586">
        <v>43</v>
      </c>
      <c r="H586" t="s">
        <v>31</v>
      </c>
      <c r="I586" t="s">
        <v>299</v>
      </c>
      <c r="J586" s="6">
        <v>5000</v>
      </c>
      <c r="K586" s="2">
        <v>1</v>
      </c>
      <c r="L586" s="6">
        <v>351</v>
      </c>
      <c r="M586" s="2">
        <v>1</v>
      </c>
      <c r="N586" s="2">
        <v>1</v>
      </c>
      <c r="O586" t="s">
        <v>353</v>
      </c>
      <c r="P586" t="s">
        <v>353</v>
      </c>
      <c r="Q586" t="s">
        <v>353</v>
      </c>
      <c r="R586" s="2">
        <v>125</v>
      </c>
      <c r="S586" s="6">
        <v>5000</v>
      </c>
      <c r="T586" t="s">
        <v>225</v>
      </c>
    </row>
    <row r="587" spans="1:20" x14ac:dyDescent="0.3">
      <c r="A587" t="s">
        <v>32</v>
      </c>
      <c r="B587" t="s">
        <v>33</v>
      </c>
      <c r="C587" t="s">
        <v>34</v>
      </c>
      <c r="D587" t="s">
        <v>35</v>
      </c>
      <c r="E587" t="s">
        <v>36</v>
      </c>
      <c r="F587" s="5">
        <v>32</v>
      </c>
      <c r="G587">
        <v>50</v>
      </c>
      <c r="H587" t="s">
        <v>25</v>
      </c>
      <c r="I587" t="s">
        <v>300</v>
      </c>
      <c r="J587" s="6">
        <v>875</v>
      </c>
      <c r="K587" s="2">
        <v>1</v>
      </c>
      <c r="L587" s="6">
        <v>350</v>
      </c>
      <c r="M587" s="2">
        <v>1</v>
      </c>
      <c r="N587" s="2">
        <v>1</v>
      </c>
      <c r="O587" t="s">
        <v>301</v>
      </c>
      <c r="P587" t="s">
        <v>302</v>
      </c>
      <c r="Q587" t="s">
        <v>303</v>
      </c>
      <c r="R587" s="2">
        <v>125</v>
      </c>
      <c r="S587" s="6">
        <v>875</v>
      </c>
      <c r="T587" t="s">
        <v>72</v>
      </c>
    </row>
    <row r="588" spans="1:20" x14ac:dyDescent="0.3">
      <c r="A588" t="s">
        <v>32</v>
      </c>
      <c r="B588" t="s">
        <v>97</v>
      </c>
      <c r="C588" t="s">
        <v>98</v>
      </c>
      <c r="D588" t="s">
        <v>35</v>
      </c>
      <c r="E588">
        <v>1886</v>
      </c>
      <c r="F588" s="5">
        <v>32</v>
      </c>
      <c r="G588">
        <v>50</v>
      </c>
      <c r="H588" t="s">
        <v>25</v>
      </c>
      <c r="I588" t="s">
        <v>292</v>
      </c>
      <c r="J588" s="6">
        <v>1603</v>
      </c>
      <c r="K588" s="2">
        <v>1</v>
      </c>
      <c r="L588" s="6">
        <v>350</v>
      </c>
      <c r="M588" s="2">
        <v>1</v>
      </c>
      <c r="N588" s="2">
        <v>1</v>
      </c>
      <c r="O588" t="s">
        <v>38</v>
      </c>
      <c r="P588" t="s">
        <v>304</v>
      </c>
      <c r="Q588" t="s">
        <v>305</v>
      </c>
      <c r="R588" s="2">
        <v>125</v>
      </c>
      <c r="S588" s="6">
        <v>1603</v>
      </c>
      <c r="T588" t="s">
        <v>72</v>
      </c>
    </row>
    <row r="589" spans="1:20" x14ac:dyDescent="0.3">
      <c r="A589" t="s">
        <v>32</v>
      </c>
      <c r="B589" t="s">
        <v>97</v>
      </c>
      <c r="C589" t="s">
        <v>98</v>
      </c>
      <c r="D589" t="s">
        <v>35</v>
      </c>
      <c r="E589">
        <v>1886</v>
      </c>
      <c r="F589" s="5">
        <v>32</v>
      </c>
      <c r="G589">
        <v>50</v>
      </c>
      <c r="H589" t="s">
        <v>31</v>
      </c>
      <c r="I589" t="s">
        <v>292</v>
      </c>
      <c r="J589" s="6">
        <v>1603</v>
      </c>
      <c r="K589" s="2">
        <v>1</v>
      </c>
      <c r="L589" s="6">
        <v>350</v>
      </c>
      <c r="M589" s="2">
        <v>1</v>
      </c>
      <c r="N589" s="2">
        <v>1</v>
      </c>
      <c r="O589" t="s">
        <v>38</v>
      </c>
      <c r="P589" t="s">
        <v>304</v>
      </c>
      <c r="Q589" t="s">
        <v>305</v>
      </c>
      <c r="R589" s="2">
        <v>125</v>
      </c>
      <c r="S589" s="6">
        <v>1603</v>
      </c>
      <c r="T589" t="s">
        <v>72</v>
      </c>
    </row>
    <row r="590" spans="1:20" x14ac:dyDescent="0.3">
      <c r="A590" t="s">
        <v>32</v>
      </c>
      <c r="B590" t="s">
        <v>101</v>
      </c>
      <c r="C590" t="s">
        <v>102</v>
      </c>
      <c r="D590" t="s">
        <v>35</v>
      </c>
      <c r="E590" t="s">
        <v>45</v>
      </c>
      <c r="F590" s="5">
        <v>32</v>
      </c>
      <c r="G590">
        <v>57</v>
      </c>
      <c r="H590" t="s">
        <v>25</v>
      </c>
      <c r="I590" t="s">
        <v>292</v>
      </c>
      <c r="J590" s="6">
        <v>660</v>
      </c>
      <c r="K590" s="2">
        <v>1</v>
      </c>
      <c r="L590" s="6">
        <v>342</v>
      </c>
      <c r="M590" s="2">
        <v>1</v>
      </c>
      <c r="N590" s="2">
        <v>1</v>
      </c>
      <c r="O590" t="s">
        <v>38</v>
      </c>
      <c r="P590" t="s">
        <v>306</v>
      </c>
      <c r="Q590" t="s">
        <v>307</v>
      </c>
      <c r="R590" s="2">
        <v>125</v>
      </c>
      <c r="S590" s="6">
        <v>660</v>
      </c>
      <c r="T590" t="s">
        <v>72</v>
      </c>
    </row>
    <row r="591" spans="1:20" x14ac:dyDescent="0.3">
      <c r="A591" t="s">
        <v>32</v>
      </c>
      <c r="B591" t="s">
        <v>101</v>
      </c>
      <c r="C591" t="s">
        <v>102</v>
      </c>
      <c r="D591" t="s">
        <v>35</v>
      </c>
      <c r="E591" t="s">
        <v>45</v>
      </c>
      <c r="F591" s="5">
        <v>32</v>
      </c>
      <c r="G591">
        <v>57</v>
      </c>
      <c r="H591" t="s">
        <v>31</v>
      </c>
      <c r="I591" t="s">
        <v>308</v>
      </c>
      <c r="J591" s="6">
        <v>1010</v>
      </c>
      <c r="K591" s="2">
        <v>1</v>
      </c>
      <c r="L591" s="6">
        <v>342</v>
      </c>
      <c r="M591" s="2">
        <v>1</v>
      </c>
      <c r="N591" s="2">
        <v>1</v>
      </c>
      <c r="O591" t="s">
        <v>38</v>
      </c>
      <c r="P591" t="s">
        <v>309</v>
      </c>
      <c r="Q591" t="s">
        <v>310</v>
      </c>
      <c r="R591" s="2">
        <v>125</v>
      </c>
      <c r="S591" s="6">
        <v>1010</v>
      </c>
      <c r="T591" t="s">
        <v>72</v>
      </c>
    </row>
    <row r="592" spans="1:20" x14ac:dyDescent="0.3">
      <c r="A592" t="s">
        <v>32</v>
      </c>
      <c r="B592" t="s">
        <v>46</v>
      </c>
      <c r="C592" t="s">
        <v>47</v>
      </c>
      <c r="D592" t="s">
        <v>35</v>
      </c>
      <c r="E592">
        <v>1718</v>
      </c>
      <c r="F592" s="5">
        <v>32</v>
      </c>
      <c r="G592">
        <v>50</v>
      </c>
      <c r="H592" t="s">
        <v>25</v>
      </c>
      <c r="I592" t="s">
        <v>292</v>
      </c>
      <c r="J592" s="6">
        <v>1483</v>
      </c>
      <c r="K592" s="2">
        <v>1</v>
      </c>
      <c r="L592" s="6">
        <v>351</v>
      </c>
      <c r="M592" s="2">
        <v>1</v>
      </c>
      <c r="N592" s="2">
        <v>1</v>
      </c>
      <c r="O592" t="s">
        <v>311</v>
      </c>
      <c r="P592" t="s">
        <v>312</v>
      </c>
      <c r="Q592" t="s">
        <v>313</v>
      </c>
      <c r="R592" s="2">
        <v>125</v>
      </c>
      <c r="S592" s="6">
        <v>1483</v>
      </c>
      <c r="T592" t="s">
        <v>72</v>
      </c>
    </row>
    <row r="593" spans="1:20" x14ac:dyDescent="0.3">
      <c r="A593" t="s">
        <v>32</v>
      </c>
      <c r="B593" t="s">
        <v>101</v>
      </c>
      <c r="C593" t="s">
        <v>102</v>
      </c>
      <c r="D593" t="s">
        <v>35</v>
      </c>
      <c r="E593" t="s">
        <v>45</v>
      </c>
      <c r="F593" s="5">
        <v>33</v>
      </c>
      <c r="G593">
        <v>64</v>
      </c>
      <c r="H593" t="s">
        <v>25</v>
      </c>
      <c r="I593" t="s">
        <v>314</v>
      </c>
      <c r="J593" s="6">
        <v>1050</v>
      </c>
      <c r="K593" s="2">
        <v>1</v>
      </c>
      <c r="L593" s="6">
        <v>350</v>
      </c>
      <c r="M593" s="2">
        <v>1</v>
      </c>
      <c r="N593" s="2">
        <v>1</v>
      </c>
      <c r="O593" t="s">
        <v>91</v>
      </c>
      <c r="P593" t="s">
        <v>315</v>
      </c>
      <c r="Q593" t="s">
        <v>316</v>
      </c>
      <c r="R593" s="2">
        <v>125</v>
      </c>
      <c r="S593" s="6">
        <v>1050</v>
      </c>
      <c r="T593" t="s">
        <v>94</v>
      </c>
    </row>
    <row r="594" spans="1:20" x14ac:dyDescent="0.3">
      <c r="A594" t="s">
        <v>32</v>
      </c>
      <c r="B594" t="s">
        <v>46</v>
      </c>
      <c r="C594" t="s">
        <v>47</v>
      </c>
      <c r="D594" t="s">
        <v>35</v>
      </c>
      <c r="E594">
        <v>1718</v>
      </c>
      <c r="F594" s="5">
        <v>33</v>
      </c>
      <c r="G594">
        <v>57</v>
      </c>
      <c r="H594" t="s">
        <v>25</v>
      </c>
      <c r="I594" t="s">
        <v>317</v>
      </c>
      <c r="J594" s="6">
        <v>600</v>
      </c>
      <c r="K594" s="2">
        <v>1</v>
      </c>
      <c r="L594" s="6">
        <v>343</v>
      </c>
      <c r="M594" s="2">
        <v>1</v>
      </c>
      <c r="N594" s="2">
        <v>1</v>
      </c>
      <c r="O594" t="s">
        <v>38</v>
      </c>
      <c r="P594" t="s">
        <v>318</v>
      </c>
      <c r="Q594" t="s">
        <v>319</v>
      </c>
      <c r="R594" s="2">
        <v>125</v>
      </c>
      <c r="S594" s="6">
        <v>600</v>
      </c>
      <c r="T594" t="s">
        <v>94</v>
      </c>
    </row>
    <row r="595" spans="1:20" x14ac:dyDescent="0.3">
      <c r="A595" t="s">
        <v>32</v>
      </c>
      <c r="B595" t="s">
        <v>101</v>
      </c>
      <c r="C595" t="s">
        <v>102</v>
      </c>
      <c r="D595" t="s">
        <v>35</v>
      </c>
      <c r="E595" t="s">
        <v>45</v>
      </c>
      <c r="F595" s="5">
        <v>34</v>
      </c>
      <c r="G595">
        <v>71</v>
      </c>
      <c r="H595" t="s">
        <v>25</v>
      </c>
      <c r="I595" t="s">
        <v>320</v>
      </c>
      <c r="J595" s="6">
        <v>670</v>
      </c>
      <c r="K595" s="2">
        <v>1</v>
      </c>
      <c r="L595" s="6">
        <v>350</v>
      </c>
      <c r="M595" s="2">
        <v>1</v>
      </c>
      <c r="N595" s="2">
        <v>1</v>
      </c>
      <c r="O595" t="s">
        <v>117</v>
      </c>
      <c r="P595" t="s">
        <v>321</v>
      </c>
      <c r="Q595" t="s">
        <v>322</v>
      </c>
      <c r="R595" s="2">
        <v>125</v>
      </c>
      <c r="S595" s="6">
        <v>670</v>
      </c>
      <c r="T595" t="s">
        <v>94</v>
      </c>
    </row>
    <row r="596" spans="1:20" x14ac:dyDescent="0.3">
      <c r="A596" t="s">
        <v>32</v>
      </c>
      <c r="B596" t="s">
        <v>101</v>
      </c>
      <c r="C596" t="s">
        <v>102</v>
      </c>
      <c r="D596" t="s">
        <v>35</v>
      </c>
      <c r="E596" t="s">
        <v>45</v>
      </c>
      <c r="F596" s="5">
        <v>34</v>
      </c>
      <c r="G596">
        <v>71</v>
      </c>
      <c r="H596" t="s">
        <v>31</v>
      </c>
      <c r="I596" t="s">
        <v>323</v>
      </c>
      <c r="J596" s="6">
        <v>270</v>
      </c>
      <c r="K596" s="2">
        <v>1</v>
      </c>
      <c r="L596" s="6">
        <v>350</v>
      </c>
      <c r="M596" s="2">
        <v>1</v>
      </c>
      <c r="N596" s="2">
        <v>1</v>
      </c>
      <c r="O596" t="s">
        <v>117</v>
      </c>
      <c r="P596" t="s">
        <v>321</v>
      </c>
      <c r="Q596" t="s">
        <v>324</v>
      </c>
      <c r="R596" s="2">
        <v>125</v>
      </c>
      <c r="S596" s="6">
        <v>324</v>
      </c>
      <c r="T596" t="s">
        <v>94</v>
      </c>
    </row>
    <row r="597" spans="1:20" x14ac:dyDescent="0.3">
      <c r="A597" t="s">
        <v>32</v>
      </c>
      <c r="B597" t="s">
        <v>43</v>
      </c>
      <c r="C597" t="s">
        <v>44</v>
      </c>
      <c r="D597" t="s">
        <v>35</v>
      </c>
      <c r="E597" t="s">
        <v>45</v>
      </c>
      <c r="F597" s="5">
        <v>34</v>
      </c>
      <c r="G597">
        <v>64</v>
      </c>
      <c r="H597" t="s">
        <v>25</v>
      </c>
      <c r="I597" t="s">
        <v>320</v>
      </c>
      <c r="J597" s="6">
        <v>1300</v>
      </c>
      <c r="K597" s="2">
        <v>1</v>
      </c>
      <c r="L597" s="6">
        <v>350</v>
      </c>
      <c r="M597" s="2">
        <v>1</v>
      </c>
      <c r="N597" s="2">
        <v>1</v>
      </c>
      <c r="O597" t="s">
        <v>117</v>
      </c>
      <c r="P597" t="s">
        <v>325</v>
      </c>
      <c r="Q597" t="s">
        <v>326</v>
      </c>
      <c r="R597" s="2">
        <v>125</v>
      </c>
      <c r="S597" s="6">
        <v>1307</v>
      </c>
      <c r="T597" t="s">
        <v>94</v>
      </c>
    </row>
    <row r="598" spans="1:20" x14ac:dyDescent="0.3">
      <c r="A598" t="s">
        <v>32</v>
      </c>
      <c r="B598" t="s">
        <v>43</v>
      </c>
      <c r="C598" t="s">
        <v>44</v>
      </c>
      <c r="D598" t="s">
        <v>35</v>
      </c>
      <c r="E598" t="s">
        <v>45</v>
      </c>
      <c r="F598" s="5">
        <v>34</v>
      </c>
      <c r="G598">
        <v>64</v>
      </c>
      <c r="H598" t="s">
        <v>31</v>
      </c>
      <c r="I598" t="s">
        <v>320</v>
      </c>
      <c r="J598" s="6">
        <v>875</v>
      </c>
      <c r="K598" s="2">
        <v>1</v>
      </c>
      <c r="L598" s="6">
        <v>350</v>
      </c>
      <c r="M598" s="2">
        <v>1</v>
      </c>
      <c r="N598" s="2">
        <v>1</v>
      </c>
      <c r="O598" t="s">
        <v>117</v>
      </c>
      <c r="P598" t="s">
        <v>296</v>
      </c>
      <c r="Q598" t="s">
        <v>327</v>
      </c>
      <c r="R598" s="2">
        <v>125</v>
      </c>
      <c r="S598" s="6">
        <v>1000</v>
      </c>
      <c r="T598" t="s">
        <v>94</v>
      </c>
    </row>
    <row r="599" spans="1:20" x14ac:dyDescent="0.3">
      <c r="A599" t="s">
        <v>32</v>
      </c>
      <c r="B599" t="s">
        <v>33</v>
      </c>
      <c r="C599" t="s">
        <v>34</v>
      </c>
      <c r="D599" t="s">
        <v>35</v>
      </c>
      <c r="E599" t="s">
        <v>36</v>
      </c>
      <c r="F599" s="5">
        <v>35</v>
      </c>
      <c r="G599">
        <v>71</v>
      </c>
      <c r="H599" t="s">
        <v>25</v>
      </c>
      <c r="I599" t="s">
        <v>328</v>
      </c>
      <c r="J599" s="6">
        <v>700</v>
      </c>
      <c r="K599" s="2">
        <v>1</v>
      </c>
      <c r="L599" s="6">
        <v>350</v>
      </c>
      <c r="M599" s="2">
        <v>1</v>
      </c>
      <c r="N599" s="2">
        <v>1</v>
      </c>
      <c r="O599" t="s">
        <v>353</v>
      </c>
      <c r="P599" t="s">
        <v>353</v>
      </c>
      <c r="Q599" t="s">
        <v>353</v>
      </c>
      <c r="R599" s="2">
        <v>125</v>
      </c>
      <c r="S599" s="6">
        <v>700</v>
      </c>
      <c r="T599" t="s">
        <v>354</v>
      </c>
    </row>
    <row r="600" spans="1:20" x14ac:dyDescent="0.3">
      <c r="A600" t="s">
        <v>32</v>
      </c>
      <c r="B600" t="s">
        <v>33</v>
      </c>
      <c r="C600" t="s">
        <v>34</v>
      </c>
      <c r="D600" t="s">
        <v>35</v>
      </c>
      <c r="E600" t="s">
        <v>36</v>
      </c>
      <c r="F600" s="5">
        <v>35</v>
      </c>
      <c r="G600">
        <v>71</v>
      </c>
      <c r="H600" t="s">
        <v>31</v>
      </c>
      <c r="I600" t="s">
        <v>328</v>
      </c>
      <c r="J600" s="6">
        <v>700</v>
      </c>
      <c r="K600" s="2">
        <v>1</v>
      </c>
      <c r="L600" s="6">
        <v>350</v>
      </c>
      <c r="M600" s="2">
        <v>1</v>
      </c>
      <c r="N600" s="2">
        <v>1</v>
      </c>
      <c r="O600" t="s">
        <v>353</v>
      </c>
      <c r="P600" t="s">
        <v>353</v>
      </c>
      <c r="Q600" t="s">
        <v>353</v>
      </c>
      <c r="R600" s="2">
        <v>125</v>
      </c>
      <c r="S600" s="6">
        <v>700</v>
      </c>
      <c r="T600" t="s">
        <v>354</v>
      </c>
    </row>
    <row r="601" spans="1:20" x14ac:dyDescent="0.3">
      <c r="A601" t="s">
        <v>32</v>
      </c>
      <c r="B601" t="s">
        <v>79</v>
      </c>
      <c r="C601" t="s">
        <v>80</v>
      </c>
      <c r="D601" t="s">
        <v>35</v>
      </c>
      <c r="E601">
        <v>1886</v>
      </c>
      <c r="F601" s="5">
        <v>35</v>
      </c>
      <c r="G601">
        <v>64</v>
      </c>
      <c r="H601" t="s">
        <v>31</v>
      </c>
      <c r="I601" t="s">
        <v>329</v>
      </c>
      <c r="J601" s="6">
        <v>530</v>
      </c>
      <c r="K601" s="2">
        <v>1</v>
      </c>
      <c r="L601" s="6">
        <v>350</v>
      </c>
      <c r="M601" s="2">
        <v>1</v>
      </c>
      <c r="N601" s="2">
        <v>1</v>
      </c>
      <c r="O601" t="s">
        <v>38</v>
      </c>
      <c r="P601" t="s">
        <v>330</v>
      </c>
      <c r="Q601" t="s">
        <v>353</v>
      </c>
      <c r="R601" s="2">
        <v>125</v>
      </c>
      <c r="S601" s="6">
        <v>530</v>
      </c>
      <c r="T601" t="s">
        <v>354</v>
      </c>
    </row>
    <row r="602" spans="1:20" x14ac:dyDescent="0.3">
      <c r="A602" t="s">
        <v>32</v>
      </c>
      <c r="B602" t="s">
        <v>97</v>
      </c>
      <c r="C602" t="s">
        <v>98</v>
      </c>
      <c r="D602" t="s">
        <v>35</v>
      </c>
      <c r="E602">
        <v>1886</v>
      </c>
      <c r="F602" s="5">
        <v>35</v>
      </c>
      <c r="G602">
        <v>71</v>
      </c>
      <c r="H602" t="s">
        <v>25</v>
      </c>
      <c r="I602" t="s">
        <v>323</v>
      </c>
      <c r="J602" s="6">
        <v>440</v>
      </c>
      <c r="K602" s="2">
        <v>1</v>
      </c>
      <c r="L602" s="6">
        <v>350</v>
      </c>
      <c r="M602" s="2">
        <v>1</v>
      </c>
      <c r="N602" s="2">
        <v>1</v>
      </c>
      <c r="O602" t="s">
        <v>38</v>
      </c>
      <c r="P602" t="s">
        <v>331</v>
      </c>
      <c r="Q602" t="s">
        <v>332</v>
      </c>
      <c r="R602" s="2">
        <v>125</v>
      </c>
      <c r="S602" s="6">
        <v>440</v>
      </c>
      <c r="T602" t="s">
        <v>354</v>
      </c>
    </row>
    <row r="603" spans="1:20" x14ac:dyDescent="0.3">
      <c r="A603" t="s">
        <v>32</v>
      </c>
      <c r="B603" t="s">
        <v>97</v>
      </c>
      <c r="C603" t="s">
        <v>98</v>
      </c>
      <c r="D603" t="s">
        <v>35</v>
      </c>
      <c r="E603">
        <v>1886</v>
      </c>
      <c r="F603" s="5">
        <v>35</v>
      </c>
      <c r="G603">
        <v>71</v>
      </c>
      <c r="H603" t="s">
        <v>31</v>
      </c>
      <c r="I603" t="s">
        <v>333</v>
      </c>
      <c r="J603" s="6">
        <v>660</v>
      </c>
      <c r="K603" s="2">
        <v>1</v>
      </c>
      <c r="L603" s="6">
        <v>350</v>
      </c>
      <c r="M603" s="2">
        <v>1</v>
      </c>
      <c r="N603" s="2">
        <v>1</v>
      </c>
      <c r="O603" t="s">
        <v>38</v>
      </c>
      <c r="P603" t="s">
        <v>330</v>
      </c>
      <c r="Q603" t="s">
        <v>334</v>
      </c>
      <c r="R603" s="2">
        <v>125</v>
      </c>
      <c r="S603" s="6">
        <v>660</v>
      </c>
      <c r="T603" t="s">
        <v>354</v>
      </c>
    </row>
    <row r="604" spans="1:20" x14ac:dyDescent="0.3">
      <c r="A604" t="s">
        <v>32</v>
      </c>
      <c r="B604" t="s">
        <v>46</v>
      </c>
      <c r="C604" t="s">
        <v>47</v>
      </c>
      <c r="D604" t="s">
        <v>35</v>
      </c>
      <c r="E604">
        <v>1718</v>
      </c>
      <c r="F604" s="5">
        <v>35</v>
      </c>
      <c r="G604">
        <v>71</v>
      </c>
      <c r="H604" t="s">
        <v>25</v>
      </c>
      <c r="I604" t="s">
        <v>335</v>
      </c>
      <c r="J604" s="6">
        <v>700</v>
      </c>
      <c r="K604" s="2">
        <v>1</v>
      </c>
      <c r="L604" s="6">
        <v>351</v>
      </c>
      <c r="M604" s="2">
        <v>1</v>
      </c>
      <c r="N604" s="2">
        <v>1</v>
      </c>
      <c r="O604" t="s">
        <v>353</v>
      </c>
      <c r="P604" t="s">
        <v>353</v>
      </c>
      <c r="Q604" t="s">
        <v>353</v>
      </c>
      <c r="R604" s="2">
        <v>125</v>
      </c>
      <c r="S604" s="6">
        <v>700</v>
      </c>
      <c r="T604" t="s">
        <v>354</v>
      </c>
    </row>
    <row r="605" spans="1:20" x14ac:dyDescent="0.3">
      <c r="A605" t="s">
        <v>32</v>
      </c>
      <c r="B605" t="s">
        <v>46</v>
      </c>
      <c r="C605" t="s">
        <v>47</v>
      </c>
      <c r="D605" t="s">
        <v>35</v>
      </c>
      <c r="E605">
        <v>1718</v>
      </c>
      <c r="F605" s="5">
        <v>35</v>
      </c>
      <c r="G605">
        <v>71</v>
      </c>
      <c r="H605" t="s">
        <v>31</v>
      </c>
      <c r="I605" t="s">
        <v>335</v>
      </c>
      <c r="J605" s="6">
        <v>700</v>
      </c>
      <c r="K605" s="2">
        <v>1</v>
      </c>
      <c r="L605" s="6">
        <v>351</v>
      </c>
      <c r="M605" s="2">
        <v>1</v>
      </c>
      <c r="N605" s="2">
        <v>1</v>
      </c>
      <c r="O605" t="s">
        <v>353</v>
      </c>
      <c r="P605" t="s">
        <v>353</v>
      </c>
      <c r="Q605" t="s">
        <v>353</v>
      </c>
      <c r="R605" s="2">
        <v>125</v>
      </c>
      <c r="S605" s="6">
        <v>700</v>
      </c>
      <c r="T605" t="s">
        <v>354</v>
      </c>
    </row>
    <row r="606" spans="1:20" x14ac:dyDescent="0.3">
      <c r="A606" t="s">
        <v>32</v>
      </c>
      <c r="B606" t="s">
        <v>184</v>
      </c>
      <c r="C606" t="s">
        <v>185</v>
      </c>
      <c r="D606" t="s">
        <v>35</v>
      </c>
      <c r="E606">
        <v>1886</v>
      </c>
      <c r="F606" s="5">
        <v>35</v>
      </c>
      <c r="G606">
        <v>71</v>
      </c>
      <c r="H606" t="s">
        <v>25</v>
      </c>
      <c r="I606" t="s">
        <v>336</v>
      </c>
      <c r="J606" s="6">
        <v>610</v>
      </c>
      <c r="K606" s="2">
        <v>1</v>
      </c>
      <c r="L606" s="6">
        <v>350</v>
      </c>
      <c r="M606" s="2">
        <v>1</v>
      </c>
      <c r="N606" s="2">
        <v>1</v>
      </c>
      <c r="O606" t="s">
        <v>353</v>
      </c>
      <c r="P606" t="s">
        <v>337</v>
      </c>
      <c r="Q606" t="s">
        <v>338</v>
      </c>
      <c r="R606" s="2">
        <v>125</v>
      </c>
      <c r="S606" s="6">
        <v>610</v>
      </c>
      <c r="T606" t="s">
        <v>354</v>
      </c>
    </row>
    <row r="607" spans="1:20" x14ac:dyDescent="0.3">
      <c r="A607" t="s">
        <v>32</v>
      </c>
      <c r="B607" t="s">
        <v>184</v>
      </c>
      <c r="C607" t="s">
        <v>185</v>
      </c>
      <c r="D607" t="s">
        <v>35</v>
      </c>
      <c r="E607">
        <v>1886</v>
      </c>
      <c r="F607" s="5">
        <v>35</v>
      </c>
      <c r="G607">
        <v>71</v>
      </c>
      <c r="H607" t="s">
        <v>31</v>
      </c>
      <c r="I607" t="s">
        <v>339</v>
      </c>
      <c r="J607" s="6">
        <v>1180</v>
      </c>
      <c r="K607" s="2">
        <v>1</v>
      </c>
      <c r="L607" s="6">
        <v>350</v>
      </c>
      <c r="M607" s="2">
        <v>1</v>
      </c>
      <c r="N607" s="2">
        <v>1</v>
      </c>
      <c r="O607" t="s">
        <v>353</v>
      </c>
      <c r="P607" t="s">
        <v>340</v>
      </c>
      <c r="Q607" t="s">
        <v>341</v>
      </c>
      <c r="R607" s="2">
        <v>125</v>
      </c>
      <c r="S607" s="6">
        <v>1180</v>
      </c>
      <c r="T607" t="s">
        <v>354</v>
      </c>
    </row>
    <row r="608" spans="1:20" x14ac:dyDescent="0.3">
      <c r="A608" t="s">
        <v>32</v>
      </c>
      <c r="B608" t="s">
        <v>97</v>
      </c>
      <c r="C608" t="s">
        <v>98</v>
      </c>
      <c r="D608" t="s">
        <v>35</v>
      </c>
      <c r="E608">
        <v>1886</v>
      </c>
      <c r="F608" s="5">
        <v>36</v>
      </c>
      <c r="G608">
        <v>78</v>
      </c>
      <c r="H608" t="s">
        <v>31</v>
      </c>
      <c r="I608" t="s">
        <v>342</v>
      </c>
      <c r="J608" s="6">
        <v>700</v>
      </c>
      <c r="K608" s="2">
        <v>1</v>
      </c>
      <c r="L608" s="6">
        <v>350</v>
      </c>
      <c r="M608" s="2">
        <v>1</v>
      </c>
      <c r="N608" s="2">
        <v>1</v>
      </c>
      <c r="O608" t="s">
        <v>353</v>
      </c>
      <c r="P608" t="s">
        <v>353</v>
      </c>
      <c r="Q608" t="s">
        <v>353</v>
      </c>
      <c r="R608" s="2">
        <v>125</v>
      </c>
      <c r="S608" s="6">
        <v>700</v>
      </c>
      <c r="T608" t="s">
        <v>151</v>
      </c>
    </row>
    <row r="609" spans="1:20" x14ac:dyDescent="0.3">
      <c r="A609" t="s">
        <v>20</v>
      </c>
      <c r="B609" t="s">
        <v>67</v>
      </c>
      <c r="C609" t="s">
        <v>68</v>
      </c>
      <c r="D609" t="s">
        <v>23</v>
      </c>
      <c r="E609" t="s">
        <v>30</v>
      </c>
      <c r="F609" s="5">
        <v>21</v>
      </c>
      <c r="G609">
        <v>0</v>
      </c>
      <c r="H609" t="s">
        <v>25</v>
      </c>
      <c r="I609" t="s">
        <v>343</v>
      </c>
      <c r="J609" s="6">
        <v>1019</v>
      </c>
      <c r="K609" s="2">
        <v>1</v>
      </c>
      <c r="L609" s="6">
        <v>350</v>
      </c>
      <c r="M609" s="2">
        <v>1</v>
      </c>
      <c r="N609" s="2">
        <v>1</v>
      </c>
      <c r="O609" t="s">
        <v>353</v>
      </c>
      <c r="P609" t="s">
        <v>353</v>
      </c>
      <c r="Q609" t="s">
        <v>353</v>
      </c>
      <c r="R609" s="2">
        <v>125</v>
      </c>
      <c r="S609" s="6">
        <v>1797</v>
      </c>
      <c r="T609" t="s">
        <v>214</v>
      </c>
    </row>
    <row r="610" spans="1:20" x14ac:dyDescent="0.3">
      <c r="A610" t="s">
        <v>20</v>
      </c>
      <c r="B610" t="s">
        <v>67</v>
      </c>
      <c r="C610" t="s">
        <v>68</v>
      </c>
      <c r="D610" t="s">
        <v>23</v>
      </c>
      <c r="E610" t="s">
        <v>30</v>
      </c>
      <c r="F610" s="5">
        <v>21</v>
      </c>
      <c r="G610">
        <v>0</v>
      </c>
      <c r="H610" t="s">
        <v>31</v>
      </c>
      <c r="I610" t="s">
        <v>343</v>
      </c>
      <c r="J610" s="6">
        <v>1061</v>
      </c>
      <c r="K610" s="2">
        <v>1</v>
      </c>
      <c r="L610" s="6">
        <v>350</v>
      </c>
      <c r="M610" s="2">
        <v>1</v>
      </c>
      <c r="N610" s="2">
        <v>1</v>
      </c>
      <c r="O610" t="s">
        <v>353</v>
      </c>
      <c r="P610" t="s">
        <v>353</v>
      </c>
      <c r="Q610" t="s">
        <v>353</v>
      </c>
      <c r="R610" s="2">
        <v>125</v>
      </c>
      <c r="S610" s="6">
        <v>1301</v>
      </c>
      <c r="T610" t="s">
        <v>214</v>
      </c>
    </row>
    <row r="611" spans="1:20" x14ac:dyDescent="0.3">
      <c r="A611" t="s">
        <v>20</v>
      </c>
      <c r="B611" t="s">
        <v>54</v>
      </c>
      <c r="C611" t="s">
        <v>55</v>
      </c>
      <c r="D611" t="s">
        <v>23</v>
      </c>
      <c r="E611" t="s">
        <v>30</v>
      </c>
      <c r="F611" s="5">
        <v>21</v>
      </c>
      <c r="G611">
        <v>0</v>
      </c>
      <c r="H611" t="s">
        <v>25</v>
      </c>
      <c r="I611" t="s">
        <v>343</v>
      </c>
      <c r="J611" s="6">
        <v>1019</v>
      </c>
      <c r="K611" s="2">
        <v>1</v>
      </c>
      <c r="L611" s="6">
        <v>350</v>
      </c>
      <c r="M611" s="2">
        <v>1</v>
      </c>
      <c r="N611" s="2">
        <v>1</v>
      </c>
      <c r="O611" t="s">
        <v>353</v>
      </c>
      <c r="P611" t="s">
        <v>353</v>
      </c>
      <c r="Q611" t="s">
        <v>353</v>
      </c>
      <c r="R611" s="2">
        <v>125</v>
      </c>
      <c r="S611" s="6">
        <v>1797</v>
      </c>
      <c r="T611" t="s">
        <v>214</v>
      </c>
    </row>
    <row r="612" spans="1:20" x14ac:dyDescent="0.3">
      <c r="A612" t="s">
        <v>20</v>
      </c>
      <c r="B612" t="s">
        <v>54</v>
      </c>
      <c r="C612" t="s">
        <v>55</v>
      </c>
      <c r="D612" t="s">
        <v>23</v>
      </c>
      <c r="E612" t="s">
        <v>30</v>
      </c>
      <c r="F612" s="5">
        <v>21</v>
      </c>
      <c r="G612">
        <v>0</v>
      </c>
      <c r="H612" t="s">
        <v>31</v>
      </c>
      <c r="I612" t="s">
        <v>343</v>
      </c>
      <c r="J612" s="6">
        <v>1061</v>
      </c>
      <c r="K612" s="2">
        <v>1</v>
      </c>
      <c r="L612" s="6">
        <v>350</v>
      </c>
      <c r="M612" s="2">
        <v>1</v>
      </c>
      <c r="N612" s="2">
        <v>1</v>
      </c>
      <c r="O612" t="s">
        <v>353</v>
      </c>
      <c r="P612" t="s">
        <v>353</v>
      </c>
      <c r="Q612" t="s">
        <v>353</v>
      </c>
      <c r="R612" s="2">
        <v>125</v>
      </c>
      <c r="S612" s="6">
        <v>1301</v>
      </c>
      <c r="T612" t="s">
        <v>214</v>
      </c>
    </row>
    <row r="613" spans="1:20" x14ac:dyDescent="0.3">
      <c r="A613" t="s">
        <v>20</v>
      </c>
      <c r="B613" t="s">
        <v>73</v>
      </c>
      <c r="C613" t="s">
        <v>74</v>
      </c>
      <c r="D613" t="s">
        <v>23</v>
      </c>
      <c r="E613" t="s">
        <v>30</v>
      </c>
      <c r="F613" s="5">
        <v>21</v>
      </c>
      <c r="G613">
        <v>0</v>
      </c>
      <c r="H613" t="s">
        <v>25</v>
      </c>
      <c r="I613" t="s">
        <v>343</v>
      </c>
      <c r="J613" s="6">
        <v>1019</v>
      </c>
      <c r="K613" s="2">
        <v>1</v>
      </c>
      <c r="L613" s="6">
        <v>350</v>
      </c>
      <c r="M613" s="2">
        <v>1</v>
      </c>
      <c r="N613" s="2">
        <v>1</v>
      </c>
      <c r="O613" t="s">
        <v>353</v>
      </c>
      <c r="P613" t="s">
        <v>353</v>
      </c>
      <c r="Q613" t="s">
        <v>353</v>
      </c>
      <c r="R613" s="2">
        <v>125</v>
      </c>
      <c r="S613" s="6">
        <v>1797</v>
      </c>
      <c r="T613" t="s">
        <v>214</v>
      </c>
    </row>
    <row r="614" spans="1:20" x14ac:dyDescent="0.3">
      <c r="A614" t="s">
        <v>20</v>
      </c>
      <c r="B614" t="s">
        <v>73</v>
      </c>
      <c r="C614" t="s">
        <v>74</v>
      </c>
      <c r="D614" t="s">
        <v>23</v>
      </c>
      <c r="E614" t="s">
        <v>30</v>
      </c>
      <c r="F614" s="5">
        <v>21</v>
      </c>
      <c r="G614">
        <v>0</v>
      </c>
      <c r="H614" t="s">
        <v>31</v>
      </c>
      <c r="I614" t="s">
        <v>343</v>
      </c>
      <c r="J614" s="6">
        <v>1061</v>
      </c>
      <c r="K614" s="2">
        <v>1</v>
      </c>
      <c r="L614" s="6">
        <v>350</v>
      </c>
      <c r="M614" s="2">
        <v>1</v>
      </c>
      <c r="N614" s="2">
        <v>1</v>
      </c>
      <c r="O614" t="s">
        <v>353</v>
      </c>
      <c r="P614" t="s">
        <v>353</v>
      </c>
      <c r="Q614" t="s">
        <v>353</v>
      </c>
      <c r="R614" s="2">
        <v>125</v>
      </c>
      <c r="S614" s="6">
        <v>1301</v>
      </c>
      <c r="T614" t="s">
        <v>214</v>
      </c>
    </row>
    <row r="615" spans="1:20" x14ac:dyDescent="0.3">
      <c r="A615" t="s">
        <v>20</v>
      </c>
      <c r="B615" t="s">
        <v>21</v>
      </c>
      <c r="C615" t="s">
        <v>22</v>
      </c>
      <c r="D615" t="s">
        <v>23</v>
      </c>
      <c r="E615" t="s">
        <v>24</v>
      </c>
      <c r="F615" s="5">
        <v>22</v>
      </c>
      <c r="G615">
        <v>0</v>
      </c>
      <c r="H615" t="s">
        <v>25</v>
      </c>
      <c r="I615" t="s">
        <v>344</v>
      </c>
      <c r="J615" s="6">
        <v>982</v>
      </c>
      <c r="K615" s="2">
        <v>1</v>
      </c>
      <c r="L615" s="6">
        <v>350</v>
      </c>
      <c r="M615" s="2">
        <v>1</v>
      </c>
      <c r="N615" s="2">
        <v>1</v>
      </c>
      <c r="O615" t="s">
        <v>353</v>
      </c>
      <c r="P615" t="s">
        <v>353</v>
      </c>
      <c r="Q615" t="s">
        <v>353</v>
      </c>
      <c r="R615" s="2">
        <v>125</v>
      </c>
      <c r="S615" s="6">
        <v>1797</v>
      </c>
      <c r="T615" t="s">
        <v>214</v>
      </c>
    </row>
    <row r="616" spans="1:20" x14ac:dyDescent="0.3">
      <c r="A616" t="s">
        <v>20</v>
      </c>
      <c r="B616" t="s">
        <v>21</v>
      </c>
      <c r="C616" t="s">
        <v>22</v>
      </c>
      <c r="D616" t="s">
        <v>23</v>
      </c>
      <c r="E616" t="s">
        <v>24</v>
      </c>
      <c r="F616" s="5">
        <v>22</v>
      </c>
      <c r="G616">
        <v>0</v>
      </c>
      <c r="H616" t="s">
        <v>31</v>
      </c>
      <c r="I616" t="s">
        <v>344</v>
      </c>
      <c r="J616" s="6">
        <v>1062</v>
      </c>
      <c r="K616" s="2">
        <v>1</v>
      </c>
      <c r="L616" s="6">
        <v>350</v>
      </c>
      <c r="M616" s="2">
        <v>1</v>
      </c>
      <c r="N616" s="2">
        <v>1</v>
      </c>
      <c r="O616" t="s">
        <v>353</v>
      </c>
      <c r="P616" t="s">
        <v>353</v>
      </c>
      <c r="Q616" t="s">
        <v>353</v>
      </c>
      <c r="R616" s="2">
        <v>125</v>
      </c>
      <c r="S616" s="6">
        <v>1301</v>
      </c>
      <c r="T616" t="s">
        <v>214</v>
      </c>
    </row>
    <row r="617" spans="1:20" x14ac:dyDescent="0.3">
      <c r="A617" t="s">
        <v>20</v>
      </c>
      <c r="B617" t="s">
        <v>28</v>
      </c>
      <c r="C617" t="s">
        <v>29</v>
      </c>
      <c r="D617" t="s">
        <v>23</v>
      </c>
      <c r="E617" t="s">
        <v>30</v>
      </c>
      <c r="F617" s="5">
        <v>22</v>
      </c>
      <c r="G617">
        <v>0</v>
      </c>
      <c r="H617" t="s">
        <v>25</v>
      </c>
      <c r="I617" t="s">
        <v>344</v>
      </c>
      <c r="J617" s="6">
        <v>1019</v>
      </c>
      <c r="K617" s="2">
        <v>1</v>
      </c>
      <c r="L617" s="6">
        <v>350</v>
      </c>
      <c r="M617" s="2">
        <v>1</v>
      </c>
      <c r="N617" s="2">
        <v>1</v>
      </c>
      <c r="O617" t="s">
        <v>353</v>
      </c>
      <c r="P617" t="s">
        <v>353</v>
      </c>
      <c r="Q617" t="s">
        <v>353</v>
      </c>
      <c r="R617" s="2">
        <v>125</v>
      </c>
      <c r="S617" s="6">
        <v>1797</v>
      </c>
      <c r="T617" t="s">
        <v>214</v>
      </c>
    </row>
    <row r="618" spans="1:20" x14ac:dyDescent="0.3">
      <c r="A618" t="s">
        <v>20</v>
      </c>
      <c r="B618" t="s">
        <v>28</v>
      </c>
      <c r="C618" t="s">
        <v>29</v>
      </c>
      <c r="D618" t="s">
        <v>23</v>
      </c>
      <c r="E618" t="s">
        <v>30</v>
      </c>
      <c r="F618" s="5">
        <v>22</v>
      </c>
      <c r="G618">
        <v>0</v>
      </c>
      <c r="H618" t="s">
        <v>31</v>
      </c>
      <c r="I618" t="s">
        <v>344</v>
      </c>
      <c r="J618" s="6">
        <v>1061</v>
      </c>
      <c r="K618" s="2">
        <v>1</v>
      </c>
      <c r="L618" s="6">
        <v>350</v>
      </c>
      <c r="M618" s="2">
        <v>1</v>
      </c>
      <c r="N618" s="2">
        <v>1</v>
      </c>
      <c r="O618" t="s">
        <v>353</v>
      </c>
      <c r="P618" t="s">
        <v>353</v>
      </c>
      <c r="Q618" t="s">
        <v>353</v>
      </c>
      <c r="R618" s="2">
        <v>125</v>
      </c>
      <c r="S618" s="6">
        <v>1301</v>
      </c>
      <c r="T618" t="s">
        <v>214</v>
      </c>
    </row>
    <row r="619" spans="1:20" x14ac:dyDescent="0.3">
      <c r="A619" t="s">
        <v>20</v>
      </c>
      <c r="B619" t="s">
        <v>84</v>
      </c>
      <c r="C619" t="s">
        <v>85</v>
      </c>
      <c r="D619" t="s">
        <v>23</v>
      </c>
      <c r="E619" t="s">
        <v>30</v>
      </c>
      <c r="F619" s="5">
        <v>22</v>
      </c>
      <c r="G619">
        <v>0</v>
      </c>
      <c r="H619" t="s">
        <v>25</v>
      </c>
      <c r="I619" t="s">
        <v>245</v>
      </c>
      <c r="J619" s="6">
        <v>1019</v>
      </c>
      <c r="K619" s="2">
        <v>1</v>
      </c>
      <c r="L619" s="6">
        <v>350</v>
      </c>
      <c r="M619" s="2">
        <v>1</v>
      </c>
      <c r="N619" s="2">
        <v>1</v>
      </c>
      <c r="O619" t="s">
        <v>353</v>
      </c>
      <c r="P619" t="s">
        <v>353</v>
      </c>
      <c r="Q619" t="s">
        <v>353</v>
      </c>
      <c r="R619" s="2">
        <v>125</v>
      </c>
      <c r="S619" s="6">
        <v>1797</v>
      </c>
      <c r="T619" t="s">
        <v>214</v>
      </c>
    </row>
    <row r="620" spans="1:20" x14ac:dyDescent="0.3">
      <c r="A620" t="s">
        <v>20</v>
      </c>
      <c r="B620" t="s">
        <v>84</v>
      </c>
      <c r="C620" t="s">
        <v>85</v>
      </c>
      <c r="D620" t="s">
        <v>23</v>
      </c>
      <c r="E620" t="s">
        <v>30</v>
      </c>
      <c r="F620" s="5">
        <v>22</v>
      </c>
      <c r="G620">
        <v>0</v>
      </c>
      <c r="H620" t="s">
        <v>31</v>
      </c>
      <c r="I620" t="s">
        <v>245</v>
      </c>
      <c r="J620" s="6">
        <v>1061</v>
      </c>
      <c r="K620" s="2">
        <v>1</v>
      </c>
      <c r="L620" s="6">
        <v>350</v>
      </c>
      <c r="M620" s="2">
        <v>1</v>
      </c>
      <c r="N620" s="2">
        <v>1</v>
      </c>
      <c r="O620" t="s">
        <v>353</v>
      </c>
      <c r="P620" t="s">
        <v>353</v>
      </c>
      <c r="Q620" t="s">
        <v>353</v>
      </c>
      <c r="R620" s="2">
        <v>125</v>
      </c>
      <c r="S620" s="6">
        <v>1301</v>
      </c>
      <c r="T620" t="s">
        <v>214</v>
      </c>
    </row>
    <row r="621" spans="1:20" x14ac:dyDescent="0.3">
      <c r="A621" t="s">
        <v>20</v>
      </c>
      <c r="B621" t="s">
        <v>89</v>
      </c>
      <c r="C621" t="s">
        <v>90</v>
      </c>
      <c r="D621" t="s">
        <v>23</v>
      </c>
      <c r="E621">
        <v>2117</v>
      </c>
      <c r="F621" s="5">
        <v>22</v>
      </c>
      <c r="G621">
        <v>0</v>
      </c>
      <c r="H621" t="s">
        <v>25</v>
      </c>
      <c r="I621" t="s">
        <v>245</v>
      </c>
      <c r="J621" s="6">
        <v>1022</v>
      </c>
      <c r="K621" s="2">
        <v>1</v>
      </c>
      <c r="L621" s="6">
        <v>354</v>
      </c>
      <c r="M621" s="2">
        <v>1</v>
      </c>
      <c r="N621" s="2">
        <v>1</v>
      </c>
      <c r="O621" t="s">
        <v>353</v>
      </c>
      <c r="P621" t="s">
        <v>353</v>
      </c>
      <c r="Q621" t="s">
        <v>353</v>
      </c>
      <c r="R621" s="2">
        <v>125</v>
      </c>
      <c r="S621" s="6">
        <v>1160</v>
      </c>
      <c r="T621" t="s">
        <v>214</v>
      </c>
    </row>
    <row r="622" spans="1:20" x14ac:dyDescent="0.3">
      <c r="A622" t="s">
        <v>20</v>
      </c>
      <c r="B622" t="s">
        <v>89</v>
      </c>
      <c r="C622" t="s">
        <v>90</v>
      </c>
      <c r="D622" t="s">
        <v>23</v>
      </c>
      <c r="E622">
        <v>2117</v>
      </c>
      <c r="F622" s="5">
        <v>22</v>
      </c>
      <c r="G622">
        <v>0</v>
      </c>
      <c r="H622" t="s">
        <v>31</v>
      </c>
      <c r="I622" t="s">
        <v>245</v>
      </c>
      <c r="J622" s="6">
        <v>1067</v>
      </c>
      <c r="K622" s="2">
        <v>1</v>
      </c>
      <c r="L622" s="6">
        <v>354</v>
      </c>
      <c r="M622" s="2">
        <v>1</v>
      </c>
      <c r="N622" s="2">
        <v>1</v>
      </c>
      <c r="O622" t="s">
        <v>353</v>
      </c>
      <c r="P622" t="s">
        <v>353</v>
      </c>
      <c r="Q622" t="s">
        <v>353</v>
      </c>
      <c r="R622" s="2">
        <v>125</v>
      </c>
      <c r="S622" s="6">
        <v>1088</v>
      </c>
      <c r="T622" t="s">
        <v>214</v>
      </c>
    </row>
    <row r="623" spans="1:20" x14ac:dyDescent="0.3">
      <c r="A623" t="s">
        <v>20</v>
      </c>
      <c r="B623" t="s">
        <v>111</v>
      </c>
      <c r="C623" t="s">
        <v>112</v>
      </c>
      <c r="D623" t="s">
        <v>23</v>
      </c>
      <c r="E623" t="s">
        <v>30</v>
      </c>
      <c r="F623" s="5">
        <v>22</v>
      </c>
      <c r="G623">
        <v>0</v>
      </c>
      <c r="H623" t="s">
        <v>25</v>
      </c>
      <c r="I623" t="s">
        <v>245</v>
      </c>
      <c r="J623" s="6">
        <v>1019</v>
      </c>
      <c r="K623" s="2">
        <v>1</v>
      </c>
      <c r="L623" s="6">
        <v>350</v>
      </c>
      <c r="M623" s="2">
        <v>1</v>
      </c>
      <c r="N623" s="2">
        <v>1</v>
      </c>
      <c r="O623" t="s">
        <v>353</v>
      </c>
      <c r="P623" t="s">
        <v>353</v>
      </c>
      <c r="Q623" t="s">
        <v>353</v>
      </c>
      <c r="R623" s="2">
        <v>125</v>
      </c>
      <c r="S623" s="6">
        <v>1797</v>
      </c>
      <c r="T623" t="s">
        <v>214</v>
      </c>
    </row>
    <row r="624" spans="1:20" x14ac:dyDescent="0.3">
      <c r="A624" t="s">
        <v>20</v>
      </c>
      <c r="B624" t="s">
        <v>111</v>
      </c>
      <c r="C624" t="s">
        <v>112</v>
      </c>
      <c r="D624" t="s">
        <v>23</v>
      </c>
      <c r="E624" t="s">
        <v>30</v>
      </c>
      <c r="F624" s="5">
        <v>22</v>
      </c>
      <c r="G624">
        <v>0</v>
      </c>
      <c r="H624" t="s">
        <v>31</v>
      </c>
      <c r="I624" t="s">
        <v>245</v>
      </c>
      <c r="J624" s="6">
        <v>1061</v>
      </c>
      <c r="K624" s="2">
        <v>1</v>
      </c>
      <c r="L624" s="6">
        <v>350</v>
      </c>
      <c r="M624" s="2">
        <v>1</v>
      </c>
      <c r="N624" s="2">
        <v>1</v>
      </c>
      <c r="O624" t="s">
        <v>353</v>
      </c>
      <c r="P624" t="s">
        <v>353</v>
      </c>
      <c r="Q624" t="s">
        <v>353</v>
      </c>
      <c r="R624" s="2">
        <v>125</v>
      </c>
      <c r="S624" s="6">
        <v>1301</v>
      </c>
      <c r="T624" t="s">
        <v>214</v>
      </c>
    </row>
    <row r="625" spans="1:20" x14ac:dyDescent="0.3">
      <c r="A625" t="s">
        <v>32</v>
      </c>
      <c r="B625" t="s">
        <v>215</v>
      </c>
      <c r="C625" t="s">
        <v>216</v>
      </c>
      <c r="D625" t="s">
        <v>35</v>
      </c>
      <c r="E625" t="s">
        <v>24</v>
      </c>
      <c r="F625" s="5">
        <v>22</v>
      </c>
      <c r="G625">
        <v>0</v>
      </c>
      <c r="H625" t="s">
        <v>31</v>
      </c>
      <c r="I625" t="s">
        <v>245</v>
      </c>
      <c r="J625" s="6">
        <v>970</v>
      </c>
      <c r="K625" s="2">
        <v>1</v>
      </c>
      <c r="L625" s="6">
        <v>357</v>
      </c>
      <c r="M625" s="2">
        <v>1</v>
      </c>
      <c r="N625" s="2">
        <v>1</v>
      </c>
      <c r="O625" t="s">
        <v>353</v>
      </c>
      <c r="P625" t="s">
        <v>353</v>
      </c>
      <c r="Q625" t="s">
        <v>353</v>
      </c>
      <c r="R625" s="2">
        <v>125</v>
      </c>
      <c r="S625" s="6">
        <v>1000</v>
      </c>
      <c r="T625" t="s">
        <v>214</v>
      </c>
    </row>
    <row r="626" spans="1:20" x14ac:dyDescent="0.3">
      <c r="A626" t="s">
        <v>32</v>
      </c>
      <c r="B626" t="s">
        <v>97</v>
      </c>
      <c r="C626" t="s">
        <v>98</v>
      </c>
      <c r="D626" t="s">
        <v>35</v>
      </c>
      <c r="E626">
        <v>1886</v>
      </c>
      <c r="F626" s="5">
        <v>22</v>
      </c>
      <c r="G626">
        <v>0</v>
      </c>
      <c r="H626" t="s">
        <v>25</v>
      </c>
      <c r="I626" t="s">
        <v>245</v>
      </c>
      <c r="J626" s="6">
        <v>983</v>
      </c>
      <c r="K626" s="2">
        <v>1</v>
      </c>
      <c r="L626" s="6">
        <v>360</v>
      </c>
      <c r="M626" s="2">
        <v>1</v>
      </c>
      <c r="N626" s="2">
        <v>1</v>
      </c>
      <c r="O626" t="s">
        <v>353</v>
      </c>
      <c r="P626" t="s">
        <v>353</v>
      </c>
      <c r="Q626" t="s">
        <v>353</v>
      </c>
      <c r="R626" s="2">
        <v>125</v>
      </c>
      <c r="S626" s="6">
        <v>1000</v>
      </c>
      <c r="T626" t="s">
        <v>214</v>
      </c>
    </row>
    <row r="627" spans="1:20" x14ac:dyDescent="0.3">
      <c r="A627" t="s">
        <v>32</v>
      </c>
      <c r="B627" t="s">
        <v>97</v>
      </c>
      <c r="C627" t="s">
        <v>98</v>
      </c>
      <c r="D627" t="s">
        <v>35</v>
      </c>
      <c r="E627">
        <v>1886</v>
      </c>
      <c r="F627" s="5">
        <v>22</v>
      </c>
      <c r="G627">
        <v>0</v>
      </c>
      <c r="H627" t="s">
        <v>31</v>
      </c>
      <c r="I627" t="s">
        <v>245</v>
      </c>
      <c r="J627" s="6">
        <v>961</v>
      </c>
      <c r="K627" s="2">
        <v>1</v>
      </c>
      <c r="L627" s="6">
        <v>360</v>
      </c>
      <c r="M627" s="2">
        <v>1</v>
      </c>
      <c r="N627" s="2">
        <v>1</v>
      </c>
      <c r="O627" t="s">
        <v>353</v>
      </c>
      <c r="P627" t="s">
        <v>353</v>
      </c>
      <c r="Q627" t="s">
        <v>353</v>
      </c>
      <c r="R627" s="2">
        <v>125</v>
      </c>
      <c r="S627" s="6">
        <v>1000</v>
      </c>
      <c r="T627" t="s">
        <v>214</v>
      </c>
    </row>
    <row r="628" spans="1:20" x14ac:dyDescent="0.3">
      <c r="A628" t="s">
        <v>20</v>
      </c>
      <c r="B628" t="s">
        <v>21</v>
      </c>
      <c r="C628" t="s">
        <v>22</v>
      </c>
      <c r="D628" t="s">
        <v>23</v>
      </c>
      <c r="E628" t="s">
        <v>24</v>
      </c>
      <c r="F628" s="5">
        <v>23</v>
      </c>
      <c r="G628">
        <v>0</v>
      </c>
      <c r="H628" t="s">
        <v>31</v>
      </c>
      <c r="I628" t="s">
        <v>246</v>
      </c>
      <c r="J628" s="6">
        <v>1153</v>
      </c>
      <c r="K628" s="2">
        <v>1</v>
      </c>
      <c r="L628" s="6">
        <v>350</v>
      </c>
      <c r="M628" s="2">
        <v>1</v>
      </c>
      <c r="N628" s="2">
        <v>1</v>
      </c>
      <c r="O628" t="s">
        <v>353</v>
      </c>
      <c r="P628" t="s">
        <v>353</v>
      </c>
      <c r="Q628" t="s">
        <v>353</v>
      </c>
      <c r="R628" s="2">
        <v>125</v>
      </c>
      <c r="S628" s="6">
        <v>1019</v>
      </c>
      <c r="T628" t="s">
        <v>214</v>
      </c>
    </row>
    <row r="629" spans="1:20" x14ac:dyDescent="0.3">
      <c r="A629" t="s">
        <v>20</v>
      </c>
      <c r="B629" t="s">
        <v>54</v>
      </c>
      <c r="C629" t="s">
        <v>55</v>
      </c>
      <c r="D629" t="s">
        <v>23</v>
      </c>
      <c r="E629" t="s">
        <v>30</v>
      </c>
      <c r="F629" s="5">
        <v>23</v>
      </c>
      <c r="G629">
        <v>0</v>
      </c>
      <c r="H629" t="s">
        <v>31</v>
      </c>
      <c r="I629" t="s">
        <v>247</v>
      </c>
      <c r="J629" s="6">
        <v>1091</v>
      </c>
      <c r="K629" s="2">
        <v>1</v>
      </c>
      <c r="L629" s="6">
        <v>350</v>
      </c>
      <c r="M629" s="2">
        <v>1</v>
      </c>
      <c r="N629" s="2">
        <v>1</v>
      </c>
      <c r="O629" t="s">
        <v>353</v>
      </c>
      <c r="P629" t="s">
        <v>353</v>
      </c>
      <c r="Q629" t="s">
        <v>353</v>
      </c>
      <c r="R629" s="2">
        <v>125</v>
      </c>
      <c r="S629" s="6">
        <v>1301</v>
      </c>
      <c r="T629" t="s">
        <v>214</v>
      </c>
    </row>
    <row r="630" spans="1:20" x14ac:dyDescent="0.3">
      <c r="A630" t="s">
        <v>20</v>
      </c>
      <c r="B630" t="s">
        <v>84</v>
      </c>
      <c r="C630" t="s">
        <v>85</v>
      </c>
      <c r="D630" t="s">
        <v>23</v>
      </c>
      <c r="E630" t="s">
        <v>30</v>
      </c>
      <c r="F630" s="5">
        <v>23</v>
      </c>
      <c r="G630">
        <v>0</v>
      </c>
      <c r="H630" t="s">
        <v>31</v>
      </c>
      <c r="I630" t="s">
        <v>247</v>
      </c>
      <c r="J630" s="6">
        <v>1091</v>
      </c>
      <c r="K630" s="2">
        <v>1</v>
      </c>
      <c r="L630" s="6">
        <v>350</v>
      </c>
      <c r="M630" s="2">
        <v>1</v>
      </c>
      <c r="N630" s="2">
        <v>1</v>
      </c>
      <c r="O630" t="s">
        <v>353</v>
      </c>
      <c r="P630" t="s">
        <v>353</v>
      </c>
      <c r="Q630" t="s">
        <v>353</v>
      </c>
      <c r="R630" s="2">
        <v>125</v>
      </c>
      <c r="S630" s="6">
        <v>1301</v>
      </c>
      <c r="T630" t="s">
        <v>214</v>
      </c>
    </row>
    <row r="631" spans="1:20" x14ac:dyDescent="0.3">
      <c r="A631" t="s">
        <v>20</v>
      </c>
      <c r="B631" t="s">
        <v>89</v>
      </c>
      <c r="C631" t="s">
        <v>90</v>
      </c>
      <c r="D631" t="s">
        <v>23</v>
      </c>
      <c r="E631">
        <v>2117</v>
      </c>
      <c r="F631" s="5">
        <v>23</v>
      </c>
      <c r="G631">
        <v>0</v>
      </c>
      <c r="H631" t="s">
        <v>31</v>
      </c>
      <c r="I631" t="s">
        <v>247</v>
      </c>
      <c r="J631" s="6">
        <v>1095</v>
      </c>
      <c r="K631" s="2">
        <v>1</v>
      </c>
      <c r="L631" s="6">
        <v>354</v>
      </c>
      <c r="M631" s="2">
        <v>1</v>
      </c>
      <c r="N631" s="2">
        <v>1</v>
      </c>
      <c r="O631" t="s">
        <v>353</v>
      </c>
      <c r="P631" t="s">
        <v>353</v>
      </c>
      <c r="Q631" t="s">
        <v>353</v>
      </c>
      <c r="R631" s="2">
        <v>125</v>
      </c>
      <c r="S631" s="6">
        <v>1088</v>
      </c>
      <c r="T631" t="s">
        <v>214</v>
      </c>
    </row>
    <row r="632" spans="1:20" x14ac:dyDescent="0.3">
      <c r="A632" t="s">
        <v>20</v>
      </c>
      <c r="B632" t="s">
        <v>73</v>
      </c>
      <c r="C632" t="s">
        <v>74</v>
      </c>
      <c r="D632" t="s">
        <v>23</v>
      </c>
      <c r="E632" t="s">
        <v>30</v>
      </c>
      <c r="F632" s="5">
        <v>23</v>
      </c>
      <c r="G632">
        <v>0</v>
      </c>
      <c r="H632" t="s">
        <v>31</v>
      </c>
      <c r="I632" t="s">
        <v>247</v>
      </c>
      <c r="J632" s="6">
        <v>1091</v>
      </c>
      <c r="K632" s="2">
        <v>1</v>
      </c>
      <c r="L632" s="6">
        <v>350</v>
      </c>
      <c r="M632" s="2">
        <v>1</v>
      </c>
      <c r="N632" s="2">
        <v>1</v>
      </c>
      <c r="O632" t="s">
        <v>353</v>
      </c>
      <c r="P632" t="s">
        <v>353</v>
      </c>
      <c r="Q632" t="s">
        <v>353</v>
      </c>
      <c r="R632" s="2">
        <v>125</v>
      </c>
      <c r="S632" s="6">
        <v>1301</v>
      </c>
      <c r="T632" t="s">
        <v>214</v>
      </c>
    </row>
    <row r="633" spans="1:20" x14ac:dyDescent="0.3">
      <c r="A633" t="s">
        <v>20</v>
      </c>
      <c r="B633" t="s">
        <v>111</v>
      </c>
      <c r="C633" t="s">
        <v>112</v>
      </c>
      <c r="D633" t="s">
        <v>23</v>
      </c>
      <c r="E633" t="s">
        <v>30</v>
      </c>
      <c r="F633" s="5">
        <v>23</v>
      </c>
      <c r="G633">
        <v>0</v>
      </c>
      <c r="H633" t="s">
        <v>31</v>
      </c>
      <c r="I633" t="s">
        <v>247</v>
      </c>
      <c r="J633" s="6">
        <v>1091</v>
      </c>
      <c r="K633" s="2">
        <v>1</v>
      </c>
      <c r="L633" s="6">
        <v>350</v>
      </c>
      <c r="M633" s="2">
        <v>1</v>
      </c>
      <c r="N633" s="2">
        <v>1</v>
      </c>
      <c r="O633" t="s">
        <v>353</v>
      </c>
      <c r="P633" t="s">
        <v>353</v>
      </c>
      <c r="Q633" t="s">
        <v>353</v>
      </c>
      <c r="R633" s="2">
        <v>125</v>
      </c>
      <c r="S633" s="6">
        <v>1301</v>
      </c>
      <c r="T633" t="s">
        <v>214</v>
      </c>
    </row>
    <row r="634" spans="1:20" x14ac:dyDescent="0.3">
      <c r="A634" t="s">
        <v>32</v>
      </c>
      <c r="B634" t="s">
        <v>33</v>
      </c>
      <c r="C634" t="s">
        <v>34</v>
      </c>
      <c r="D634" t="s">
        <v>35</v>
      </c>
      <c r="E634" t="s">
        <v>36</v>
      </c>
      <c r="F634" s="5">
        <v>23</v>
      </c>
      <c r="G634">
        <v>0</v>
      </c>
      <c r="H634" t="s">
        <v>31</v>
      </c>
      <c r="I634" t="s">
        <v>248</v>
      </c>
      <c r="J634" s="6">
        <v>941</v>
      </c>
      <c r="K634" s="2">
        <v>1</v>
      </c>
      <c r="L634" s="6">
        <v>360</v>
      </c>
      <c r="M634" s="2">
        <v>1</v>
      </c>
      <c r="N634" s="2">
        <v>1</v>
      </c>
      <c r="O634" t="s">
        <v>353</v>
      </c>
      <c r="P634" t="s">
        <v>353</v>
      </c>
      <c r="Q634" t="s">
        <v>353</v>
      </c>
      <c r="R634" s="2">
        <v>125</v>
      </c>
      <c r="S634" s="6">
        <v>964</v>
      </c>
      <c r="T634" t="s">
        <v>214</v>
      </c>
    </row>
    <row r="635" spans="1:20" x14ac:dyDescent="0.3">
      <c r="A635" t="s">
        <v>32</v>
      </c>
      <c r="B635" t="s">
        <v>97</v>
      </c>
      <c r="C635" t="s">
        <v>98</v>
      </c>
      <c r="D635" t="s">
        <v>35</v>
      </c>
      <c r="E635">
        <v>1886</v>
      </c>
      <c r="F635" s="5">
        <v>23</v>
      </c>
      <c r="G635">
        <v>0</v>
      </c>
      <c r="H635" t="s">
        <v>31</v>
      </c>
      <c r="I635" t="s">
        <v>247</v>
      </c>
      <c r="J635" s="6">
        <v>1000</v>
      </c>
      <c r="K635" s="2">
        <v>1</v>
      </c>
      <c r="L635" s="6">
        <v>360</v>
      </c>
      <c r="M635" s="2">
        <v>1</v>
      </c>
      <c r="N635" s="2">
        <v>1</v>
      </c>
      <c r="O635" t="s">
        <v>353</v>
      </c>
      <c r="P635" t="s">
        <v>353</v>
      </c>
      <c r="Q635" t="s">
        <v>353</v>
      </c>
      <c r="R635" s="2">
        <v>125</v>
      </c>
      <c r="S635" s="6">
        <v>1000</v>
      </c>
      <c r="T635" t="s">
        <v>214</v>
      </c>
    </row>
    <row r="636" spans="1:20" x14ac:dyDescent="0.3">
      <c r="A636" t="s">
        <v>32</v>
      </c>
      <c r="B636" t="s">
        <v>43</v>
      </c>
      <c r="C636" t="s">
        <v>44</v>
      </c>
      <c r="D636" t="s">
        <v>35</v>
      </c>
      <c r="E636" t="s">
        <v>45</v>
      </c>
      <c r="F636" s="5">
        <v>23</v>
      </c>
      <c r="G636">
        <v>0</v>
      </c>
      <c r="H636" t="s">
        <v>31</v>
      </c>
      <c r="I636" t="s">
        <v>249</v>
      </c>
      <c r="J636" s="6">
        <v>984</v>
      </c>
      <c r="K636" s="2">
        <v>1</v>
      </c>
      <c r="L636" s="6">
        <v>360</v>
      </c>
      <c r="M636" s="2">
        <v>1</v>
      </c>
      <c r="N636" s="2">
        <v>1</v>
      </c>
      <c r="O636" t="s">
        <v>353</v>
      </c>
      <c r="P636" t="s">
        <v>353</v>
      </c>
      <c r="Q636" t="s">
        <v>353</v>
      </c>
      <c r="R636" s="2">
        <v>125</v>
      </c>
      <c r="S636" s="6">
        <v>1000</v>
      </c>
      <c r="T636" t="s">
        <v>214</v>
      </c>
    </row>
    <row r="637" spans="1:20" x14ac:dyDescent="0.3">
      <c r="A637" t="s">
        <v>32</v>
      </c>
      <c r="B637" t="s">
        <v>46</v>
      </c>
      <c r="C637" t="s">
        <v>47</v>
      </c>
      <c r="D637" t="s">
        <v>35</v>
      </c>
      <c r="E637">
        <v>1718</v>
      </c>
      <c r="F637" s="5">
        <v>23</v>
      </c>
      <c r="G637">
        <v>0</v>
      </c>
      <c r="H637" t="s">
        <v>31</v>
      </c>
      <c r="I637" t="s">
        <v>247</v>
      </c>
      <c r="J637" s="6">
        <v>975</v>
      </c>
      <c r="K637" s="2">
        <v>1</v>
      </c>
      <c r="L637" s="6">
        <v>361</v>
      </c>
      <c r="M637" s="2">
        <v>1</v>
      </c>
      <c r="N637" s="2">
        <v>1</v>
      </c>
      <c r="O637" t="s">
        <v>353</v>
      </c>
      <c r="P637" t="s">
        <v>353</v>
      </c>
      <c r="Q637" t="s">
        <v>353</v>
      </c>
      <c r="R637" s="2">
        <v>125</v>
      </c>
      <c r="S637" s="6">
        <v>1000</v>
      </c>
      <c r="T637" t="s">
        <v>214</v>
      </c>
    </row>
    <row r="638" spans="1:20" x14ac:dyDescent="0.3">
      <c r="A638" t="s">
        <v>20</v>
      </c>
      <c r="B638" t="s">
        <v>89</v>
      </c>
      <c r="C638" t="s">
        <v>90</v>
      </c>
      <c r="D638" t="s">
        <v>23</v>
      </c>
      <c r="E638">
        <v>2117</v>
      </c>
      <c r="F638" s="5">
        <v>24</v>
      </c>
      <c r="G638">
        <v>0</v>
      </c>
      <c r="H638" t="s">
        <v>31</v>
      </c>
      <c r="I638" t="s">
        <v>250</v>
      </c>
      <c r="J638" s="6">
        <v>1268</v>
      </c>
      <c r="K638" s="2">
        <v>1</v>
      </c>
      <c r="L638" s="6">
        <v>366</v>
      </c>
      <c r="M638" s="2">
        <v>1</v>
      </c>
      <c r="N638" s="2">
        <v>1</v>
      </c>
      <c r="O638" t="s">
        <v>353</v>
      </c>
      <c r="P638" t="s">
        <v>353</v>
      </c>
      <c r="Q638" t="s">
        <v>353</v>
      </c>
      <c r="R638" s="2">
        <v>125</v>
      </c>
      <c r="S638" s="6">
        <v>893</v>
      </c>
      <c r="T638" t="s">
        <v>214</v>
      </c>
    </row>
    <row r="639" spans="1:20" x14ac:dyDescent="0.3">
      <c r="A639" t="s">
        <v>32</v>
      </c>
      <c r="B639" t="s">
        <v>33</v>
      </c>
      <c r="C639" t="s">
        <v>34</v>
      </c>
      <c r="D639" t="s">
        <v>35</v>
      </c>
      <c r="E639" t="s">
        <v>36</v>
      </c>
      <c r="F639" s="5">
        <v>24</v>
      </c>
      <c r="G639">
        <v>0</v>
      </c>
      <c r="H639" t="s">
        <v>31</v>
      </c>
      <c r="I639" t="s">
        <v>251</v>
      </c>
      <c r="J639" s="6">
        <v>1438</v>
      </c>
      <c r="K639" s="2">
        <v>1</v>
      </c>
      <c r="L639" s="6">
        <v>368</v>
      </c>
      <c r="M639" s="2">
        <v>1</v>
      </c>
      <c r="N639" s="2">
        <v>1</v>
      </c>
      <c r="O639" t="s">
        <v>353</v>
      </c>
      <c r="P639" t="s">
        <v>353</v>
      </c>
      <c r="Q639" t="s">
        <v>353</v>
      </c>
      <c r="R639" s="2">
        <v>125</v>
      </c>
      <c r="S639" s="6">
        <v>1361</v>
      </c>
      <c r="T639" t="s">
        <v>214</v>
      </c>
    </row>
    <row r="640" spans="1:20" x14ac:dyDescent="0.3">
      <c r="A640" t="s">
        <v>32</v>
      </c>
      <c r="B640" t="s">
        <v>79</v>
      </c>
      <c r="C640" t="s">
        <v>80</v>
      </c>
      <c r="D640" t="s">
        <v>35</v>
      </c>
      <c r="E640">
        <v>1886</v>
      </c>
      <c r="F640" s="5">
        <v>24</v>
      </c>
      <c r="G640">
        <v>0</v>
      </c>
      <c r="H640" t="s">
        <v>31</v>
      </c>
      <c r="I640" t="s">
        <v>252</v>
      </c>
      <c r="J640" s="6">
        <v>1209</v>
      </c>
      <c r="K640" s="2">
        <v>1</v>
      </c>
      <c r="L640" s="6">
        <v>368</v>
      </c>
      <c r="M640" s="2">
        <v>1</v>
      </c>
      <c r="N640" s="2">
        <v>1</v>
      </c>
      <c r="O640" t="s">
        <v>353</v>
      </c>
      <c r="P640" t="s">
        <v>353</v>
      </c>
      <c r="Q640" t="s">
        <v>353</v>
      </c>
      <c r="R640" s="2">
        <v>125</v>
      </c>
      <c r="S640" s="6">
        <v>856</v>
      </c>
      <c r="T640" t="s">
        <v>214</v>
      </c>
    </row>
    <row r="641" spans="1:20" x14ac:dyDescent="0.3">
      <c r="A641" t="s">
        <v>32</v>
      </c>
      <c r="B641" t="s">
        <v>101</v>
      </c>
      <c r="C641" t="s">
        <v>102</v>
      </c>
      <c r="D641" t="s">
        <v>35</v>
      </c>
      <c r="E641" t="s">
        <v>45</v>
      </c>
      <c r="F641" s="5">
        <v>24</v>
      </c>
      <c r="G641">
        <v>1</v>
      </c>
      <c r="H641" t="s">
        <v>25</v>
      </c>
      <c r="I641" t="s">
        <v>345</v>
      </c>
      <c r="J641" s="6">
        <v>774</v>
      </c>
      <c r="K641" s="2">
        <v>1</v>
      </c>
      <c r="L641" s="6">
        <v>358</v>
      </c>
      <c r="M641" s="2">
        <v>1</v>
      </c>
      <c r="N641" s="2">
        <v>1</v>
      </c>
      <c r="O641" t="s">
        <v>258</v>
      </c>
      <c r="P641" t="s">
        <v>346</v>
      </c>
      <c r="Q641" t="s">
        <v>353</v>
      </c>
      <c r="R641" s="2">
        <v>125</v>
      </c>
      <c r="S641" s="6">
        <v>809</v>
      </c>
      <c r="T641" t="s">
        <v>214</v>
      </c>
    </row>
    <row r="642" spans="1:20" x14ac:dyDescent="0.3">
      <c r="A642" t="s">
        <v>32</v>
      </c>
      <c r="B642" t="s">
        <v>101</v>
      </c>
      <c r="C642" t="s">
        <v>102</v>
      </c>
      <c r="D642" t="s">
        <v>35</v>
      </c>
      <c r="E642" t="s">
        <v>45</v>
      </c>
      <c r="F642" s="5">
        <v>24</v>
      </c>
      <c r="G642">
        <v>1</v>
      </c>
      <c r="H642" t="s">
        <v>31</v>
      </c>
      <c r="I642" t="s">
        <v>345</v>
      </c>
      <c r="J642" s="6">
        <v>777</v>
      </c>
      <c r="K642" s="2">
        <v>1</v>
      </c>
      <c r="L642" s="6">
        <v>358</v>
      </c>
      <c r="M642" s="2">
        <v>1</v>
      </c>
      <c r="N642" s="2">
        <v>1</v>
      </c>
      <c r="O642" t="s">
        <v>258</v>
      </c>
      <c r="P642" t="s">
        <v>346</v>
      </c>
      <c r="Q642" t="s">
        <v>353</v>
      </c>
      <c r="R642" s="2">
        <v>125</v>
      </c>
      <c r="S642" s="6">
        <v>810</v>
      </c>
      <c r="T642" t="s">
        <v>214</v>
      </c>
    </row>
    <row r="643" spans="1:20" x14ac:dyDescent="0.3">
      <c r="A643" t="s">
        <v>20</v>
      </c>
      <c r="B643" t="s">
        <v>21</v>
      </c>
      <c r="C643" t="s">
        <v>22</v>
      </c>
      <c r="D643" t="s">
        <v>23</v>
      </c>
      <c r="E643" t="s">
        <v>24</v>
      </c>
      <c r="F643" s="5">
        <v>25</v>
      </c>
      <c r="G643">
        <v>1</v>
      </c>
      <c r="H643" t="s">
        <v>25</v>
      </c>
      <c r="I643" t="s">
        <v>253</v>
      </c>
      <c r="J643" s="6">
        <v>1031</v>
      </c>
      <c r="K643" s="2">
        <v>1</v>
      </c>
      <c r="L643" s="6">
        <v>342</v>
      </c>
      <c r="M643" s="2">
        <v>1</v>
      </c>
      <c r="N643" s="2">
        <v>1</v>
      </c>
      <c r="O643" t="s">
        <v>353</v>
      </c>
      <c r="P643" t="s">
        <v>353</v>
      </c>
      <c r="Q643" t="s">
        <v>353</v>
      </c>
      <c r="R643" s="2">
        <v>125</v>
      </c>
      <c r="S643" s="6">
        <v>1629</v>
      </c>
      <c r="T643" t="s">
        <v>27</v>
      </c>
    </row>
    <row r="644" spans="1:20" x14ac:dyDescent="0.3">
      <c r="A644" t="s">
        <v>20</v>
      </c>
      <c r="B644" t="s">
        <v>21</v>
      </c>
      <c r="C644" t="s">
        <v>22</v>
      </c>
      <c r="D644" t="s">
        <v>23</v>
      </c>
      <c r="E644" t="s">
        <v>24</v>
      </c>
      <c r="F644" s="5">
        <v>25</v>
      </c>
      <c r="G644">
        <v>1</v>
      </c>
      <c r="H644" t="s">
        <v>31</v>
      </c>
      <c r="I644" t="s">
        <v>253</v>
      </c>
      <c r="J644" s="6">
        <v>1079</v>
      </c>
      <c r="K644" s="2">
        <v>1</v>
      </c>
      <c r="L644" s="6">
        <v>342</v>
      </c>
      <c r="M644" s="2">
        <v>1</v>
      </c>
      <c r="N644" s="2">
        <v>1</v>
      </c>
      <c r="O644" t="s">
        <v>353</v>
      </c>
      <c r="P644" t="s">
        <v>353</v>
      </c>
      <c r="Q644" t="s">
        <v>353</v>
      </c>
      <c r="R644" s="2">
        <v>125</v>
      </c>
      <c r="S644" s="6">
        <v>1159</v>
      </c>
      <c r="T644" t="s">
        <v>27</v>
      </c>
    </row>
    <row r="645" spans="1:20" x14ac:dyDescent="0.3">
      <c r="A645" t="s">
        <v>32</v>
      </c>
      <c r="B645" t="s">
        <v>33</v>
      </c>
      <c r="C645" t="s">
        <v>34</v>
      </c>
      <c r="D645" t="s">
        <v>35</v>
      </c>
      <c r="E645" t="s">
        <v>36</v>
      </c>
      <c r="F645" s="5">
        <v>25</v>
      </c>
      <c r="G645">
        <v>1</v>
      </c>
      <c r="H645" t="s">
        <v>31</v>
      </c>
      <c r="I645" t="s">
        <v>256</v>
      </c>
      <c r="J645" s="6">
        <v>3845</v>
      </c>
      <c r="K645" s="2">
        <v>1</v>
      </c>
      <c r="L645" s="6">
        <v>350</v>
      </c>
      <c r="M645" s="2">
        <v>1</v>
      </c>
      <c r="N645" s="2">
        <v>1</v>
      </c>
      <c r="O645" t="s">
        <v>353</v>
      </c>
      <c r="P645" t="s">
        <v>353</v>
      </c>
      <c r="Q645" t="s">
        <v>353</v>
      </c>
      <c r="R645" s="2">
        <v>125</v>
      </c>
      <c r="S645" s="6">
        <v>3585</v>
      </c>
      <c r="T645" t="s">
        <v>27</v>
      </c>
    </row>
    <row r="646" spans="1:20" x14ac:dyDescent="0.3">
      <c r="A646" t="s">
        <v>32</v>
      </c>
      <c r="B646" t="s">
        <v>43</v>
      </c>
      <c r="C646" t="s">
        <v>44</v>
      </c>
      <c r="D646" t="s">
        <v>35</v>
      </c>
      <c r="E646" t="s">
        <v>45</v>
      </c>
      <c r="F646" s="5">
        <v>25</v>
      </c>
      <c r="G646">
        <v>1</v>
      </c>
      <c r="H646" t="s">
        <v>25</v>
      </c>
      <c r="I646" t="s">
        <v>345</v>
      </c>
      <c r="J646" s="6">
        <v>2174</v>
      </c>
      <c r="K646" s="2">
        <v>1</v>
      </c>
      <c r="L646" s="6">
        <v>350</v>
      </c>
      <c r="M646" s="2">
        <v>1</v>
      </c>
      <c r="N646" s="2">
        <v>1</v>
      </c>
      <c r="O646" t="s">
        <v>258</v>
      </c>
      <c r="P646">
        <v>1886</v>
      </c>
      <c r="Q646" t="s">
        <v>353</v>
      </c>
      <c r="R646" s="2">
        <v>125</v>
      </c>
      <c r="S646" s="6">
        <v>2258</v>
      </c>
      <c r="T646" t="s">
        <v>27</v>
      </c>
    </row>
    <row r="647" spans="1:20" x14ac:dyDescent="0.3">
      <c r="A647" t="s">
        <v>32</v>
      </c>
      <c r="B647" t="s">
        <v>43</v>
      </c>
      <c r="C647" t="s">
        <v>44</v>
      </c>
      <c r="D647" t="s">
        <v>35</v>
      </c>
      <c r="E647" t="s">
        <v>45</v>
      </c>
      <c r="F647" s="5">
        <v>25</v>
      </c>
      <c r="G647">
        <v>1</v>
      </c>
      <c r="H647" t="s">
        <v>31</v>
      </c>
      <c r="I647" t="s">
        <v>345</v>
      </c>
      <c r="J647" s="6">
        <v>2170</v>
      </c>
      <c r="K647" s="2">
        <v>1</v>
      </c>
      <c r="L647" s="6">
        <v>350</v>
      </c>
      <c r="M647" s="2">
        <v>1</v>
      </c>
      <c r="N647" s="2">
        <v>1</v>
      </c>
      <c r="O647" t="s">
        <v>258</v>
      </c>
      <c r="P647">
        <v>1886</v>
      </c>
      <c r="Q647" t="s">
        <v>353</v>
      </c>
      <c r="R647" s="2">
        <v>125</v>
      </c>
      <c r="S647" s="6">
        <v>2258</v>
      </c>
      <c r="T647" t="s">
        <v>27</v>
      </c>
    </row>
    <row r="648" spans="1:20" x14ac:dyDescent="0.3">
      <c r="A648" t="s">
        <v>32</v>
      </c>
      <c r="B648" t="s">
        <v>46</v>
      </c>
      <c r="C648" t="s">
        <v>47</v>
      </c>
      <c r="D648" t="s">
        <v>35</v>
      </c>
      <c r="E648">
        <v>1718</v>
      </c>
      <c r="F648" s="5">
        <v>25</v>
      </c>
      <c r="G648">
        <v>1</v>
      </c>
      <c r="H648" t="s">
        <v>25</v>
      </c>
      <c r="I648" t="s">
        <v>257</v>
      </c>
      <c r="J648" s="6">
        <v>5058</v>
      </c>
      <c r="K648" s="2">
        <v>1</v>
      </c>
      <c r="L648" s="6">
        <v>351</v>
      </c>
      <c r="M648" s="2">
        <v>1</v>
      </c>
      <c r="N648" s="2">
        <v>1</v>
      </c>
      <c r="O648" t="s">
        <v>353</v>
      </c>
      <c r="P648" t="s">
        <v>353</v>
      </c>
      <c r="Q648" t="s">
        <v>353</v>
      </c>
      <c r="R648" s="2">
        <v>125</v>
      </c>
      <c r="S648" s="6">
        <v>5065</v>
      </c>
      <c r="T648" t="s">
        <v>27</v>
      </c>
    </row>
    <row r="649" spans="1:20" x14ac:dyDescent="0.3">
      <c r="A649" t="s">
        <v>32</v>
      </c>
      <c r="B649" t="s">
        <v>46</v>
      </c>
      <c r="C649" t="s">
        <v>47</v>
      </c>
      <c r="D649" t="s">
        <v>35</v>
      </c>
      <c r="E649">
        <v>1718</v>
      </c>
      <c r="F649" s="5">
        <v>25</v>
      </c>
      <c r="G649">
        <v>1</v>
      </c>
      <c r="H649" t="s">
        <v>31</v>
      </c>
      <c r="I649" t="s">
        <v>257</v>
      </c>
      <c r="J649" s="6">
        <v>5013</v>
      </c>
      <c r="K649" s="2">
        <v>1</v>
      </c>
      <c r="L649" s="6">
        <v>351</v>
      </c>
      <c r="M649" s="2">
        <v>1</v>
      </c>
      <c r="N649" s="2">
        <v>1</v>
      </c>
      <c r="O649" t="s">
        <v>353</v>
      </c>
      <c r="P649" t="s">
        <v>353</v>
      </c>
      <c r="Q649" t="s">
        <v>353</v>
      </c>
      <c r="R649" s="2">
        <v>125</v>
      </c>
      <c r="S649" s="6">
        <v>5065</v>
      </c>
      <c r="T649" t="s">
        <v>27</v>
      </c>
    </row>
    <row r="650" spans="1:20" x14ac:dyDescent="0.3">
      <c r="A650" t="s">
        <v>32</v>
      </c>
      <c r="B650" t="s">
        <v>48</v>
      </c>
      <c r="C650" t="s">
        <v>49</v>
      </c>
      <c r="D650" t="s">
        <v>35</v>
      </c>
      <c r="E650" t="s">
        <v>50</v>
      </c>
      <c r="F650" s="5">
        <v>25</v>
      </c>
      <c r="G650">
        <v>1</v>
      </c>
      <c r="H650" t="s">
        <v>25</v>
      </c>
      <c r="I650" t="s">
        <v>347</v>
      </c>
      <c r="J650" s="6">
        <v>2181</v>
      </c>
      <c r="K650" s="2">
        <v>1</v>
      </c>
      <c r="L650" s="6">
        <v>350</v>
      </c>
      <c r="M650" s="2">
        <v>1</v>
      </c>
      <c r="N650" s="2">
        <v>1</v>
      </c>
      <c r="O650" t="s">
        <v>353</v>
      </c>
      <c r="P650" t="s">
        <v>353</v>
      </c>
      <c r="Q650" t="s">
        <v>353</v>
      </c>
      <c r="R650" s="2">
        <v>125</v>
      </c>
      <c r="S650" s="6">
        <v>2270</v>
      </c>
      <c r="T650" t="s">
        <v>27</v>
      </c>
    </row>
    <row r="651" spans="1:20" x14ac:dyDescent="0.3">
      <c r="A651" t="s">
        <v>32</v>
      </c>
      <c r="B651" t="s">
        <v>48</v>
      </c>
      <c r="C651" t="s">
        <v>49</v>
      </c>
      <c r="D651" t="s">
        <v>35</v>
      </c>
      <c r="E651" t="s">
        <v>50</v>
      </c>
      <c r="F651" s="5">
        <v>25</v>
      </c>
      <c r="G651">
        <v>1</v>
      </c>
      <c r="H651" t="s">
        <v>31</v>
      </c>
      <c r="I651" t="s">
        <v>347</v>
      </c>
      <c r="J651" s="6">
        <v>2189</v>
      </c>
      <c r="K651" s="2">
        <v>1</v>
      </c>
      <c r="L651" s="6">
        <v>350</v>
      </c>
      <c r="M651" s="2">
        <v>1</v>
      </c>
      <c r="N651" s="2">
        <v>1</v>
      </c>
      <c r="O651" t="s">
        <v>353</v>
      </c>
      <c r="P651" t="s">
        <v>353</v>
      </c>
      <c r="Q651" t="s">
        <v>353</v>
      </c>
      <c r="R651" s="2">
        <v>125</v>
      </c>
      <c r="S651" s="6">
        <v>2270</v>
      </c>
      <c r="T651" t="s">
        <v>27</v>
      </c>
    </row>
    <row r="652" spans="1:20" x14ac:dyDescent="0.3">
      <c r="A652" t="s">
        <v>32</v>
      </c>
      <c r="B652" t="s">
        <v>79</v>
      </c>
      <c r="C652" t="s">
        <v>80</v>
      </c>
      <c r="D652" t="s">
        <v>35</v>
      </c>
      <c r="E652">
        <v>1886</v>
      </c>
      <c r="F652" s="5">
        <v>26</v>
      </c>
      <c r="G652">
        <v>1</v>
      </c>
      <c r="H652" t="s">
        <v>25</v>
      </c>
      <c r="I652" t="s">
        <v>348</v>
      </c>
      <c r="J652" s="6">
        <v>500</v>
      </c>
      <c r="K652" s="2">
        <v>1</v>
      </c>
      <c r="L652" s="6">
        <v>350</v>
      </c>
      <c r="M652" s="2">
        <v>1</v>
      </c>
      <c r="N652" s="2">
        <v>1</v>
      </c>
      <c r="O652" t="s">
        <v>353</v>
      </c>
      <c r="P652" t="s">
        <v>353</v>
      </c>
      <c r="Q652" t="s">
        <v>353</v>
      </c>
      <c r="R652" s="2">
        <v>125</v>
      </c>
      <c r="S652" s="6">
        <v>499</v>
      </c>
      <c r="T652" t="s">
        <v>27</v>
      </c>
    </row>
    <row r="653" spans="1:20" x14ac:dyDescent="0.3">
      <c r="A653" t="s">
        <v>32</v>
      </c>
      <c r="B653" t="s">
        <v>79</v>
      </c>
      <c r="C653" t="s">
        <v>80</v>
      </c>
      <c r="D653" t="s">
        <v>35</v>
      </c>
      <c r="E653">
        <v>1886</v>
      </c>
      <c r="F653" s="5">
        <v>26</v>
      </c>
      <c r="G653">
        <v>1</v>
      </c>
      <c r="H653" t="s">
        <v>31</v>
      </c>
      <c r="I653" t="s">
        <v>348</v>
      </c>
      <c r="J653" s="6">
        <v>544</v>
      </c>
      <c r="K653" s="2">
        <v>1</v>
      </c>
      <c r="L653" s="6">
        <v>350</v>
      </c>
      <c r="M653" s="2">
        <v>1</v>
      </c>
      <c r="N653" s="2">
        <v>1</v>
      </c>
      <c r="O653" t="s">
        <v>353</v>
      </c>
      <c r="P653" t="s">
        <v>353</v>
      </c>
      <c r="Q653" t="s">
        <v>353</v>
      </c>
      <c r="R653" s="2">
        <v>125</v>
      </c>
      <c r="S653" s="6">
        <v>517</v>
      </c>
      <c r="T653" t="s">
        <v>27</v>
      </c>
    </row>
    <row r="654" spans="1:20" x14ac:dyDescent="0.3">
      <c r="A654" t="s">
        <v>32</v>
      </c>
      <c r="B654" t="s">
        <v>97</v>
      </c>
      <c r="C654" t="s">
        <v>98</v>
      </c>
      <c r="D654" t="s">
        <v>35</v>
      </c>
      <c r="E654">
        <v>1886</v>
      </c>
      <c r="F654" s="5">
        <v>26</v>
      </c>
      <c r="G654">
        <v>8</v>
      </c>
      <c r="H654" t="s">
        <v>25</v>
      </c>
      <c r="I654" t="s">
        <v>289</v>
      </c>
      <c r="J654" s="6">
        <v>513</v>
      </c>
      <c r="K654" s="2">
        <v>1</v>
      </c>
      <c r="L654" s="6">
        <v>372</v>
      </c>
      <c r="M654" s="2">
        <v>1</v>
      </c>
      <c r="N654" s="2">
        <v>1</v>
      </c>
      <c r="O654" t="s">
        <v>353</v>
      </c>
      <c r="P654" t="s">
        <v>353</v>
      </c>
      <c r="Q654" t="s">
        <v>353</v>
      </c>
      <c r="R654" s="2">
        <v>125</v>
      </c>
      <c r="S654" s="6">
        <v>500</v>
      </c>
      <c r="T654" t="s">
        <v>27</v>
      </c>
    </row>
    <row r="655" spans="1:20" x14ac:dyDescent="0.3">
      <c r="A655" t="s">
        <v>32</v>
      </c>
      <c r="B655" t="s">
        <v>46</v>
      </c>
      <c r="C655" t="s">
        <v>47</v>
      </c>
      <c r="D655" t="s">
        <v>35</v>
      </c>
      <c r="E655">
        <v>1718</v>
      </c>
      <c r="F655" s="5">
        <v>26</v>
      </c>
      <c r="G655">
        <v>8</v>
      </c>
      <c r="H655" t="s">
        <v>25</v>
      </c>
      <c r="I655" t="s">
        <v>292</v>
      </c>
      <c r="J655" s="6">
        <v>376</v>
      </c>
      <c r="K655" s="2">
        <v>1</v>
      </c>
      <c r="L655" s="6">
        <v>373</v>
      </c>
      <c r="M655" s="2">
        <v>1</v>
      </c>
      <c r="N655" s="2">
        <v>1</v>
      </c>
      <c r="O655" t="s">
        <v>38</v>
      </c>
      <c r="P655" t="s">
        <v>39</v>
      </c>
      <c r="Q655" t="s">
        <v>293</v>
      </c>
      <c r="R655" s="2">
        <v>125</v>
      </c>
      <c r="S655" s="6">
        <v>350</v>
      </c>
      <c r="T655" t="s">
        <v>27</v>
      </c>
    </row>
    <row r="656" spans="1:20" x14ac:dyDescent="0.3">
      <c r="A656" t="s">
        <v>32</v>
      </c>
      <c r="B656" t="s">
        <v>46</v>
      </c>
      <c r="C656" t="s">
        <v>47</v>
      </c>
      <c r="D656" t="s">
        <v>35</v>
      </c>
      <c r="E656">
        <v>1718</v>
      </c>
      <c r="F656" s="5">
        <v>26</v>
      </c>
      <c r="G656">
        <v>8</v>
      </c>
      <c r="H656" t="s">
        <v>31</v>
      </c>
      <c r="I656" t="s">
        <v>292</v>
      </c>
      <c r="J656" s="6">
        <v>355</v>
      </c>
      <c r="K656" s="2">
        <v>1</v>
      </c>
      <c r="L656" s="6">
        <v>373</v>
      </c>
      <c r="M656" s="2">
        <v>1</v>
      </c>
      <c r="N656" s="2">
        <v>1</v>
      </c>
      <c r="O656" t="s">
        <v>38</v>
      </c>
      <c r="P656" t="s">
        <v>39</v>
      </c>
      <c r="Q656" t="s">
        <v>293</v>
      </c>
      <c r="R656" s="2">
        <v>125</v>
      </c>
      <c r="S656" s="6">
        <v>369</v>
      </c>
      <c r="T656" t="s">
        <v>27</v>
      </c>
    </row>
    <row r="657" spans="1:20" x14ac:dyDescent="0.3">
      <c r="A657" t="s">
        <v>32</v>
      </c>
      <c r="B657" t="s">
        <v>33</v>
      </c>
      <c r="C657" t="s">
        <v>34</v>
      </c>
      <c r="D657" t="s">
        <v>35</v>
      </c>
      <c r="E657" t="s">
        <v>36</v>
      </c>
      <c r="F657" s="5">
        <v>33</v>
      </c>
      <c r="G657">
        <v>57</v>
      </c>
      <c r="H657" t="s">
        <v>25</v>
      </c>
      <c r="I657" t="s">
        <v>349</v>
      </c>
      <c r="J657" s="6">
        <v>619</v>
      </c>
      <c r="K657" s="2">
        <v>1</v>
      </c>
      <c r="L657" s="6">
        <v>342</v>
      </c>
      <c r="M657" s="2">
        <v>1</v>
      </c>
      <c r="N657" s="2">
        <v>1</v>
      </c>
      <c r="O657" t="s">
        <v>353</v>
      </c>
      <c r="P657" t="s">
        <v>353</v>
      </c>
      <c r="Q657" t="s">
        <v>353</v>
      </c>
      <c r="R657" s="2">
        <v>125</v>
      </c>
      <c r="S657" s="6">
        <v>610</v>
      </c>
      <c r="T657" t="s">
        <v>94</v>
      </c>
    </row>
    <row r="658" spans="1:20" x14ac:dyDescent="0.3">
      <c r="A658" t="s">
        <v>32</v>
      </c>
      <c r="B658" t="s">
        <v>33</v>
      </c>
      <c r="C658" t="s">
        <v>34</v>
      </c>
      <c r="D658" t="s">
        <v>35</v>
      </c>
      <c r="E658" t="s">
        <v>36</v>
      </c>
      <c r="F658" s="5">
        <v>33</v>
      </c>
      <c r="G658">
        <v>57</v>
      </c>
      <c r="H658" t="s">
        <v>31</v>
      </c>
      <c r="I658" t="s">
        <v>349</v>
      </c>
      <c r="J658" s="6">
        <v>635</v>
      </c>
      <c r="K658" s="2">
        <v>1</v>
      </c>
      <c r="L658" s="6">
        <v>342</v>
      </c>
      <c r="M658" s="2">
        <v>1</v>
      </c>
      <c r="N658" s="2">
        <v>1</v>
      </c>
      <c r="O658" t="s">
        <v>353</v>
      </c>
      <c r="P658" t="s">
        <v>353</v>
      </c>
      <c r="Q658" t="s">
        <v>353</v>
      </c>
      <c r="R658" s="2">
        <v>125</v>
      </c>
      <c r="S658" s="6">
        <v>615</v>
      </c>
      <c r="T658" t="s">
        <v>94</v>
      </c>
    </row>
    <row r="659" spans="1:20" x14ac:dyDescent="0.3">
      <c r="A659" t="s">
        <v>32</v>
      </c>
      <c r="B659" t="s">
        <v>79</v>
      </c>
      <c r="C659" t="s">
        <v>80</v>
      </c>
      <c r="D659" t="s">
        <v>35</v>
      </c>
      <c r="E659">
        <v>1886</v>
      </c>
      <c r="F659" s="5">
        <v>35</v>
      </c>
      <c r="G659">
        <v>64</v>
      </c>
      <c r="H659" t="s">
        <v>25</v>
      </c>
      <c r="I659" t="s">
        <v>350</v>
      </c>
      <c r="J659" s="6">
        <v>972</v>
      </c>
      <c r="K659" s="2">
        <v>1</v>
      </c>
      <c r="L659" s="6">
        <v>350</v>
      </c>
      <c r="M659" s="2">
        <v>1</v>
      </c>
      <c r="N659" s="2">
        <v>1</v>
      </c>
      <c r="O659" t="s">
        <v>353</v>
      </c>
      <c r="P659" t="s">
        <v>353</v>
      </c>
      <c r="Q659" t="s">
        <v>353</v>
      </c>
      <c r="R659" s="2">
        <v>125</v>
      </c>
      <c r="S659" s="6">
        <v>1797</v>
      </c>
      <c r="T659" t="s">
        <v>354</v>
      </c>
    </row>
    <row r="660" spans="1:20" x14ac:dyDescent="0.3">
      <c r="A660" t="s">
        <v>32</v>
      </c>
      <c r="B660" t="s">
        <v>46</v>
      </c>
      <c r="C660" t="s">
        <v>47</v>
      </c>
      <c r="D660" t="s">
        <v>35</v>
      </c>
      <c r="E660">
        <v>1718</v>
      </c>
      <c r="F660" s="5">
        <v>37</v>
      </c>
      <c r="G660">
        <v>85</v>
      </c>
      <c r="H660" t="s">
        <v>25</v>
      </c>
      <c r="I660" t="s">
        <v>351</v>
      </c>
      <c r="J660" s="6">
        <v>645</v>
      </c>
      <c r="K660" s="2">
        <v>1</v>
      </c>
      <c r="L660" s="6">
        <v>400</v>
      </c>
      <c r="M660" s="2">
        <v>1</v>
      </c>
      <c r="N660" s="2">
        <v>1</v>
      </c>
      <c r="O660" t="s">
        <v>353</v>
      </c>
      <c r="P660" t="s">
        <v>353</v>
      </c>
      <c r="Q660" t="s">
        <v>353</v>
      </c>
      <c r="R660" s="2">
        <v>125</v>
      </c>
      <c r="S660" s="6">
        <v>653</v>
      </c>
      <c r="T660" t="s">
        <v>159</v>
      </c>
    </row>
    <row r="661" spans="1:20" x14ac:dyDescent="0.3">
      <c r="A661" t="s">
        <v>32</v>
      </c>
      <c r="B661" t="s">
        <v>46</v>
      </c>
      <c r="C661" t="s">
        <v>47</v>
      </c>
      <c r="D661" t="s">
        <v>35</v>
      </c>
      <c r="E661">
        <v>1718</v>
      </c>
      <c r="F661" s="5">
        <v>37</v>
      </c>
      <c r="G661">
        <v>85</v>
      </c>
      <c r="H661" t="s">
        <v>31</v>
      </c>
      <c r="I661" t="s">
        <v>351</v>
      </c>
      <c r="J661" s="6">
        <v>690</v>
      </c>
      <c r="K661" s="2">
        <v>1</v>
      </c>
      <c r="L661" s="6">
        <v>400</v>
      </c>
      <c r="M661" s="2">
        <v>1</v>
      </c>
      <c r="N661" s="2">
        <v>1</v>
      </c>
      <c r="O661" t="s">
        <v>353</v>
      </c>
      <c r="P661" t="s">
        <v>353</v>
      </c>
      <c r="Q661" t="s">
        <v>353</v>
      </c>
      <c r="R661" s="2">
        <v>125</v>
      </c>
      <c r="S661" s="6">
        <v>704</v>
      </c>
      <c r="T661" t="s">
        <v>159</v>
      </c>
    </row>
    <row r="662" spans="1:20" x14ac:dyDescent="0.3">
      <c r="A662" t="s">
        <v>32</v>
      </c>
      <c r="B662" t="s">
        <v>184</v>
      </c>
      <c r="C662" t="s">
        <v>185</v>
      </c>
      <c r="D662" t="s">
        <v>35</v>
      </c>
      <c r="E662">
        <v>1886</v>
      </c>
      <c r="F662" s="5">
        <v>37</v>
      </c>
      <c r="G662">
        <v>85</v>
      </c>
      <c r="H662" t="s">
        <v>25</v>
      </c>
      <c r="I662" t="s">
        <v>352</v>
      </c>
      <c r="J662" s="6">
        <v>633</v>
      </c>
      <c r="K662" s="2">
        <v>1</v>
      </c>
      <c r="L662" s="6">
        <v>700</v>
      </c>
      <c r="M662" s="2">
        <v>1</v>
      </c>
      <c r="N662" s="2">
        <v>1</v>
      </c>
      <c r="O662" t="s">
        <v>353</v>
      </c>
      <c r="P662" t="s">
        <v>353</v>
      </c>
      <c r="Q662" t="s">
        <v>353</v>
      </c>
      <c r="R662" s="2">
        <v>125</v>
      </c>
      <c r="S662" s="6">
        <v>621</v>
      </c>
      <c r="T662" t="s">
        <v>159</v>
      </c>
    </row>
    <row r="663" spans="1:20" x14ac:dyDescent="0.3">
      <c r="A663" t="s">
        <v>32</v>
      </c>
      <c r="B663" t="s">
        <v>184</v>
      </c>
      <c r="C663" t="s">
        <v>185</v>
      </c>
      <c r="D663" t="s">
        <v>35</v>
      </c>
      <c r="E663">
        <v>1886</v>
      </c>
      <c r="F663" s="5">
        <v>37</v>
      </c>
      <c r="G663">
        <v>85</v>
      </c>
      <c r="H663" t="s">
        <v>31</v>
      </c>
      <c r="I663" t="s">
        <v>352</v>
      </c>
      <c r="J663" s="6">
        <v>733</v>
      </c>
      <c r="K663" s="2">
        <v>1</v>
      </c>
      <c r="L663" s="6">
        <v>700</v>
      </c>
      <c r="M663" s="2">
        <v>1</v>
      </c>
      <c r="N663" s="2">
        <v>1</v>
      </c>
      <c r="O663" t="s">
        <v>353</v>
      </c>
      <c r="P663" t="s">
        <v>353</v>
      </c>
      <c r="Q663" t="s">
        <v>353</v>
      </c>
      <c r="R663" s="2">
        <v>125</v>
      </c>
      <c r="S663" s="6">
        <v>743</v>
      </c>
      <c r="T663" t="s">
        <v>159</v>
      </c>
    </row>
    <row r="664" spans="1:20" x14ac:dyDescent="0.3">
      <c r="A664" t="s">
        <v>20</v>
      </c>
      <c r="B664" t="s">
        <v>67</v>
      </c>
      <c r="C664" t="s">
        <v>68</v>
      </c>
      <c r="D664" t="s">
        <v>23</v>
      </c>
      <c r="E664" t="s">
        <v>30</v>
      </c>
      <c r="F664" s="5">
        <v>40</v>
      </c>
      <c r="G664">
        <v>106</v>
      </c>
      <c r="H664" t="s">
        <v>25</v>
      </c>
      <c r="I664" t="s">
        <v>245</v>
      </c>
      <c r="J664" s="6">
        <v>989</v>
      </c>
      <c r="K664" s="2">
        <v>1</v>
      </c>
      <c r="L664" s="6">
        <v>332</v>
      </c>
      <c r="M664" s="2">
        <v>1</v>
      </c>
      <c r="N664" s="2">
        <v>1</v>
      </c>
      <c r="O664" t="s">
        <v>353</v>
      </c>
      <c r="P664" t="s">
        <v>353</v>
      </c>
      <c r="Q664" t="s">
        <v>353</v>
      </c>
      <c r="R664" s="2">
        <v>125</v>
      </c>
      <c r="S664" s="6">
        <v>1286</v>
      </c>
      <c r="T664" t="s">
        <v>199</v>
      </c>
    </row>
    <row r="665" spans="1:20" x14ac:dyDescent="0.3">
      <c r="A665" t="s">
        <v>20</v>
      </c>
      <c r="B665" t="s">
        <v>67</v>
      </c>
      <c r="C665" t="s">
        <v>68</v>
      </c>
      <c r="D665" t="s">
        <v>23</v>
      </c>
      <c r="E665" t="s">
        <v>30</v>
      </c>
      <c r="F665" s="5">
        <v>40</v>
      </c>
      <c r="G665">
        <v>106</v>
      </c>
      <c r="H665" t="s">
        <v>31</v>
      </c>
      <c r="I665" t="s">
        <v>245</v>
      </c>
      <c r="J665" s="6">
        <v>1208</v>
      </c>
      <c r="K665" s="2">
        <v>1</v>
      </c>
      <c r="L665" s="6">
        <v>332</v>
      </c>
      <c r="M665" s="2">
        <v>1</v>
      </c>
      <c r="N665" s="2">
        <v>1</v>
      </c>
      <c r="O665" t="s">
        <v>353</v>
      </c>
      <c r="P665" t="s">
        <v>353</v>
      </c>
      <c r="Q665" t="s">
        <v>353</v>
      </c>
      <c r="R665" s="2">
        <v>125</v>
      </c>
      <c r="S665" s="6">
        <v>746</v>
      </c>
      <c r="T665" t="s">
        <v>199</v>
      </c>
    </row>
    <row r="666" spans="1:20" x14ac:dyDescent="0.3">
      <c r="A666" t="s">
        <v>20</v>
      </c>
      <c r="B666" t="s">
        <v>54</v>
      </c>
      <c r="C666" t="s">
        <v>55</v>
      </c>
      <c r="D666" t="s">
        <v>23</v>
      </c>
      <c r="E666" t="s">
        <v>30</v>
      </c>
      <c r="F666" s="5">
        <v>40</v>
      </c>
      <c r="G666">
        <v>99</v>
      </c>
      <c r="H666" t="s">
        <v>25</v>
      </c>
      <c r="I666" t="s">
        <v>245</v>
      </c>
      <c r="J666" s="6">
        <v>809</v>
      </c>
      <c r="K666" s="2">
        <v>1</v>
      </c>
      <c r="L666" s="6">
        <v>332</v>
      </c>
      <c r="M666" s="2">
        <v>1</v>
      </c>
      <c r="N666" s="2">
        <v>1</v>
      </c>
      <c r="O666" t="s">
        <v>353</v>
      </c>
      <c r="P666" t="s">
        <v>353</v>
      </c>
      <c r="Q666" t="s">
        <v>353</v>
      </c>
      <c r="R666" s="2">
        <v>125</v>
      </c>
      <c r="S666" s="6">
        <v>800</v>
      </c>
      <c r="T666" t="s">
        <v>199</v>
      </c>
    </row>
    <row r="667" spans="1:20" x14ac:dyDescent="0.3">
      <c r="A667" t="s">
        <v>20</v>
      </c>
      <c r="B667" t="s">
        <v>54</v>
      </c>
      <c r="C667" t="s">
        <v>55</v>
      </c>
      <c r="D667" t="s">
        <v>23</v>
      </c>
      <c r="E667" t="s">
        <v>30</v>
      </c>
      <c r="F667" s="5">
        <v>40</v>
      </c>
      <c r="G667">
        <v>99</v>
      </c>
      <c r="H667" t="s">
        <v>31</v>
      </c>
      <c r="I667" t="s">
        <v>245</v>
      </c>
      <c r="J667" s="6">
        <v>1015</v>
      </c>
      <c r="K667" s="2">
        <v>1</v>
      </c>
      <c r="L667" s="6">
        <v>332</v>
      </c>
      <c r="M667" s="2">
        <v>1</v>
      </c>
      <c r="N667" s="2">
        <v>1</v>
      </c>
      <c r="O667" t="s">
        <v>353</v>
      </c>
      <c r="P667" t="s">
        <v>353</v>
      </c>
      <c r="Q667" t="s">
        <v>353</v>
      </c>
      <c r="R667" s="2">
        <v>125</v>
      </c>
      <c r="S667" s="6">
        <v>1285</v>
      </c>
      <c r="T667" t="s">
        <v>199</v>
      </c>
    </row>
    <row r="668" spans="1:20" x14ac:dyDescent="0.3">
      <c r="A668" t="s">
        <v>20</v>
      </c>
      <c r="B668" t="s">
        <v>28</v>
      </c>
      <c r="C668" t="s">
        <v>29</v>
      </c>
      <c r="D668" t="s">
        <v>63</v>
      </c>
      <c r="E668" t="s">
        <v>30</v>
      </c>
      <c r="F668" s="5">
        <v>40</v>
      </c>
      <c r="G668">
        <v>106</v>
      </c>
      <c r="H668" t="s">
        <v>25</v>
      </c>
      <c r="I668" t="s">
        <v>245</v>
      </c>
      <c r="J668" s="6">
        <v>1055</v>
      </c>
      <c r="K668" s="2">
        <v>1</v>
      </c>
      <c r="L668" s="6">
        <v>329</v>
      </c>
      <c r="M668" s="2">
        <v>1</v>
      </c>
      <c r="N668" s="2">
        <v>1</v>
      </c>
      <c r="O668" t="s">
        <v>353</v>
      </c>
      <c r="P668" t="s">
        <v>353</v>
      </c>
      <c r="Q668" t="s">
        <v>353</v>
      </c>
      <c r="R668" s="2">
        <v>125</v>
      </c>
      <c r="S668" s="6">
        <v>1107</v>
      </c>
      <c r="T668" t="s">
        <v>199</v>
      </c>
    </row>
    <row r="669" spans="1:20" x14ac:dyDescent="0.3">
      <c r="A669" t="s">
        <v>20</v>
      </c>
      <c r="B669" t="s">
        <v>28</v>
      </c>
      <c r="C669" t="s">
        <v>29</v>
      </c>
      <c r="D669" t="s">
        <v>63</v>
      </c>
      <c r="E669" t="s">
        <v>30</v>
      </c>
      <c r="F669" s="5">
        <v>40</v>
      </c>
      <c r="G669">
        <v>106</v>
      </c>
      <c r="H669" t="s">
        <v>31</v>
      </c>
      <c r="I669" t="s">
        <v>245</v>
      </c>
      <c r="J669" s="6">
        <v>1207</v>
      </c>
      <c r="K669" s="2">
        <v>1</v>
      </c>
      <c r="L669" s="6">
        <v>329</v>
      </c>
      <c r="M669" s="2">
        <v>1</v>
      </c>
      <c r="N669" s="2">
        <v>1</v>
      </c>
      <c r="O669" t="s">
        <v>353</v>
      </c>
      <c r="P669" t="s">
        <v>353</v>
      </c>
      <c r="Q669" t="s">
        <v>353</v>
      </c>
      <c r="R669" s="2">
        <v>125</v>
      </c>
      <c r="S669" s="6">
        <v>996</v>
      </c>
      <c r="T669" t="s">
        <v>199</v>
      </c>
    </row>
    <row r="670" spans="1:20" x14ac:dyDescent="0.3">
      <c r="A670" t="s">
        <v>20</v>
      </c>
      <c r="B670" t="s">
        <v>84</v>
      </c>
      <c r="C670" t="s">
        <v>85</v>
      </c>
      <c r="D670" t="s">
        <v>23</v>
      </c>
      <c r="E670" t="s">
        <v>30</v>
      </c>
      <c r="F670" s="5">
        <v>40</v>
      </c>
      <c r="G670">
        <v>106</v>
      </c>
      <c r="H670" t="s">
        <v>25</v>
      </c>
      <c r="I670" t="s">
        <v>245</v>
      </c>
      <c r="J670" s="6">
        <v>989</v>
      </c>
      <c r="K670" s="2">
        <v>1</v>
      </c>
      <c r="L670" s="6">
        <v>332</v>
      </c>
      <c r="M670" s="2">
        <v>1</v>
      </c>
      <c r="N670" s="2">
        <v>1</v>
      </c>
      <c r="O670" t="s">
        <v>353</v>
      </c>
      <c r="P670" t="s">
        <v>353</v>
      </c>
      <c r="Q670" t="s">
        <v>353</v>
      </c>
      <c r="R670" s="2">
        <v>125</v>
      </c>
      <c r="S670" s="6">
        <v>1286</v>
      </c>
      <c r="T670" t="s">
        <v>199</v>
      </c>
    </row>
    <row r="671" spans="1:20" x14ac:dyDescent="0.3">
      <c r="A671" t="s">
        <v>20</v>
      </c>
      <c r="B671" t="s">
        <v>84</v>
      </c>
      <c r="C671" t="s">
        <v>85</v>
      </c>
      <c r="D671" t="s">
        <v>23</v>
      </c>
      <c r="E671" t="s">
        <v>30</v>
      </c>
      <c r="F671" s="5">
        <v>40</v>
      </c>
      <c r="G671">
        <v>106</v>
      </c>
      <c r="H671" t="s">
        <v>31</v>
      </c>
      <c r="I671" t="s">
        <v>245</v>
      </c>
      <c r="J671" s="6">
        <v>1208</v>
      </c>
      <c r="K671" s="2">
        <v>1</v>
      </c>
      <c r="L671" s="6">
        <v>332</v>
      </c>
      <c r="M671" s="2">
        <v>1</v>
      </c>
      <c r="N671" s="2">
        <v>1</v>
      </c>
      <c r="O671" t="s">
        <v>353</v>
      </c>
      <c r="P671" t="s">
        <v>353</v>
      </c>
      <c r="Q671" t="s">
        <v>353</v>
      </c>
      <c r="R671" s="2">
        <v>125</v>
      </c>
      <c r="S671" s="6">
        <v>746</v>
      </c>
      <c r="T671" t="s">
        <v>199</v>
      </c>
    </row>
    <row r="672" spans="1:20" x14ac:dyDescent="0.3">
      <c r="A672" t="s">
        <v>20</v>
      </c>
      <c r="B672" t="s">
        <v>89</v>
      </c>
      <c r="C672" t="s">
        <v>90</v>
      </c>
      <c r="D672" t="s">
        <v>23</v>
      </c>
      <c r="E672">
        <v>2117</v>
      </c>
      <c r="F672" s="5">
        <v>40</v>
      </c>
      <c r="G672">
        <v>99</v>
      </c>
      <c r="H672" t="s">
        <v>25</v>
      </c>
      <c r="I672" t="s">
        <v>245</v>
      </c>
      <c r="J672" s="6">
        <v>831</v>
      </c>
      <c r="K672" s="2">
        <v>1</v>
      </c>
      <c r="L672" s="6">
        <v>342</v>
      </c>
      <c r="M672" s="2">
        <v>1</v>
      </c>
      <c r="N672" s="2">
        <v>1</v>
      </c>
      <c r="O672" t="s">
        <v>353</v>
      </c>
      <c r="P672" t="s">
        <v>353</v>
      </c>
      <c r="Q672" t="s">
        <v>353</v>
      </c>
      <c r="R672" s="2">
        <v>125</v>
      </c>
      <c r="S672" s="6">
        <v>803</v>
      </c>
      <c r="T672" t="s">
        <v>199</v>
      </c>
    </row>
    <row r="673" spans="1:20" x14ac:dyDescent="0.3">
      <c r="A673" t="s">
        <v>20</v>
      </c>
      <c r="B673" t="s">
        <v>89</v>
      </c>
      <c r="C673" t="s">
        <v>90</v>
      </c>
      <c r="D673" t="s">
        <v>23</v>
      </c>
      <c r="E673">
        <v>2117</v>
      </c>
      <c r="F673" s="5">
        <v>40</v>
      </c>
      <c r="G673">
        <v>99</v>
      </c>
      <c r="H673" t="s">
        <v>31</v>
      </c>
      <c r="I673" t="s">
        <v>245</v>
      </c>
      <c r="J673" s="6">
        <v>1041</v>
      </c>
      <c r="K673" s="2">
        <v>1</v>
      </c>
      <c r="L673" s="6">
        <v>342</v>
      </c>
      <c r="M673" s="2">
        <v>1</v>
      </c>
      <c r="N673" s="2">
        <v>1</v>
      </c>
      <c r="O673" t="s">
        <v>353</v>
      </c>
      <c r="P673" t="s">
        <v>353</v>
      </c>
      <c r="Q673" t="s">
        <v>353</v>
      </c>
      <c r="R673" s="2">
        <v>125</v>
      </c>
      <c r="S673" s="6">
        <v>1159</v>
      </c>
      <c r="T673" t="s">
        <v>199</v>
      </c>
    </row>
    <row r="674" spans="1:20" x14ac:dyDescent="0.3">
      <c r="A674" t="s">
        <v>20</v>
      </c>
      <c r="B674" t="s">
        <v>73</v>
      </c>
      <c r="C674" t="s">
        <v>74</v>
      </c>
      <c r="D674" t="s">
        <v>23</v>
      </c>
      <c r="E674" t="s">
        <v>30</v>
      </c>
      <c r="F674" s="5">
        <v>40</v>
      </c>
      <c r="G674">
        <v>99</v>
      </c>
      <c r="H674" t="s">
        <v>25</v>
      </c>
      <c r="I674" t="s">
        <v>245</v>
      </c>
      <c r="J674" s="6">
        <v>809</v>
      </c>
      <c r="K674" s="2">
        <v>1</v>
      </c>
      <c r="L674" s="6">
        <v>332</v>
      </c>
      <c r="M674" s="2">
        <v>1</v>
      </c>
      <c r="N674" s="2">
        <v>1</v>
      </c>
      <c r="O674" t="s">
        <v>353</v>
      </c>
      <c r="P674" t="s">
        <v>353</v>
      </c>
      <c r="Q674" t="s">
        <v>353</v>
      </c>
      <c r="R674" s="2">
        <v>125</v>
      </c>
      <c r="S674" s="6">
        <v>800</v>
      </c>
      <c r="T674" t="s">
        <v>199</v>
      </c>
    </row>
    <row r="675" spans="1:20" x14ac:dyDescent="0.3">
      <c r="A675" t="s">
        <v>20</v>
      </c>
      <c r="B675" t="s">
        <v>73</v>
      </c>
      <c r="C675" t="s">
        <v>74</v>
      </c>
      <c r="D675" t="s">
        <v>23</v>
      </c>
      <c r="E675" t="s">
        <v>30</v>
      </c>
      <c r="F675" s="5">
        <v>40</v>
      </c>
      <c r="G675">
        <v>99</v>
      </c>
      <c r="H675" t="s">
        <v>31</v>
      </c>
      <c r="I675" t="s">
        <v>245</v>
      </c>
      <c r="J675" s="6">
        <v>1015</v>
      </c>
      <c r="K675" s="2">
        <v>1</v>
      </c>
      <c r="L675" s="6">
        <v>332</v>
      </c>
      <c r="M675" s="2">
        <v>1</v>
      </c>
      <c r="N675" s="2">
        <v>1</v>
      </c>
      <c r="O675" t="s">
        <v>353</v>
      </c>
      <c r="P675" t="s">
        <v>353</v>
      </c>
      <c r="Q675" t="s">
        <v>353</v>
      </c>
      <c r="R675" s="2">
        <v>125</v>
      </c>
      <c r="S675" s="6">
        <v>1285</v>
      </c>
      <c r="T675" t="s">
        <v>199</v>
      </c>
    </row>
    <row r="676" spans="1:20" x14ac:dyDescent="0.3">
      <c r="A676" t="s">
        <v>20</v>
      </c>
      <c r="B676" t="s">
        <v>111</v>
      </c>
      <c r="C676" t="s">
        <v>112</v>
      </c>
      <c r="D676" t="s">
        <v>23</v>
      </c>
      <c r="E676" t="s">
        <v>30</v>
      </c>
      <c r="F676" s="5">
        <v>40</v>
      </c>
      <c r="G676">
        <v>99</v>
      </c>
      <c r="H676" t="s">
        <v>25</v>
      </c>
      <c r="I676" t="s">
        <v>245</v>
      </c>
      <c r="J676" s="6">
        <v>809</v>
      </c>
      <c r="K676" s="2">
        <v>1</v>
      </c>
      <c r="L676" s="6">
        <v>332</v>
      </c>
      <c r="M676" s="2">
        <v>1</v>
      </c>
      <c r="N676" s="2">
        <v>1</v>
      </c>
      <c r="O676" t="s">
        <v>353</v>
      </c>
      <c r="P676" t="s">
        <v>353</v>
      </c>
      <c r="Q676" t="s">
        <v>353</v>
      </c>
      <c r="R676" s="2">
        <v>125</v>
      </c>
      <c r="S676" s="6">
        <v>800</v>
      </c>
      <c r="T676" t="s">
        <v>199</v>
      </c>
    </row>
    <row r="677" spans="1:20" x14ac:dyDescent="0.3">
      <c r="A677" t="s">
        <v>20</v>
      </c>
      <c r="B677" t="s">
        <v>111</v>
      </c>
      <c r="C677" t="s">
        <v>112</v>
      </c>
      <c r="D677" t="s">
        <v>23</v>
      </c>
      <c r="E677" t="s">
        <v>30</v>
      </c>
      <c r="F677" s="5">
        <v>40</v>
      </c>
      <c r="G677">
        <v>99</v>
      </c>
      <c r="H677" t="s">
        <v>31</v>
      </c>
      <c r="I677" t="s">
        <v>245</v>
      </c>
      <c r="J677" s="6">
        <v>1015</v>
      </c>
      <c r="K677" s="2">
        <v>1</v>
      </c>
      <c r="L677" s="6">
        <v>332</v>
      </c>
      <c r="M677" s="2">
        <v>1</v>
      </c>
      <c r="N677" s="2">
        <v>1</v>
      </c>
      <c r="O677" t="s">
        <v>353</v>
      </c>
      <c r="P677" t="s">
        <v>353</v>
      </c>
      <c r="Q677" t="s">
        <v>353</v>
      </c>
      <c r="R677" s="2">
        <v>125</v>
      </c>
      <c r="S677" s="6">
        <v>1285</v>
      </c>
      <c r="T677" t="s">
        <v>199</v>
      </c>
    </row>
    <row r="678" spans="1:20" x14ac:dyDescent="0.3">
      <c r="A678" t="s">
        <v>20</v>
      </c>
      <c r="B678" t="s">
        <v>77</v>
      </c>
      <c r="C678" t="s">
        <v>78</v>
      </c>
      <c r="D678" t="s">
        <v>23</v>
      </c>
      <c r="E678" t="s">
        <v>30</v>
      </c>
      <c r="F678" s="5">
        <v>40</v>
      </c>
      <c r="G678">
        <v>99</v>
      </c>
      <c r="H678" t="s">
        <v>25</v>
      </c>
      <c r="I678" t="s">
        <v>245</v>
      </c>
      <c r="J678" s="6">
        <v>809</v>
      </c>
      <c r="K678" s="2">
        <v>1</v>
      </c>
      <c r="L678" s="6">
        <v>332</v>
      </c>
      <c r="M678" s="2">
        <v>1</v>
      </c>
      <c r="N678" s="2">
        <v>1</v>
      </c>
      <c r="O678" t="s">
        <v>353</v>
      </c>
      <c r="P678" t="s">
        <v>353</v>
      </c>
      <c r="Q678" t="s">
        <v>353</v>
      </c>
      <c r="R678" s="2">
        <v>125</v>
      </c>
      <c r="S678" s="6">
        <v>800</v>
      </c>
      <c r="T678" t="s">
        <v>199</v>
      </c>
    </row>
    <row r="679" spans="1:20" x14ac:dyDescent="0.3">
      <c r="A679" t="s">
        <v>20</v>
      </c>
      <c r="B679" t="s">
        <v>77</v>
      </c>
      <c r="C679" t="s">
        <v>78</v>
      </c>
      <c r="D679" t="s">
        <v>23</v>
      </c>
      <c r="E679" t="s">
        <v>30</v>
      </c>
      <c r="F679" s="5">
        <v>40</v>
      </c>
      <c r="G679">
        <v>99</v>
      </c>
      <c r="H679" t="s">
        <v>31</v>
      </c>
      <c r="I679" t="s">
        <v>245</v>
      </c>
      <c r="J679" s="6">
        <v>1015</v>
      </c>
      <c r="K679" s="2">
        <v>1</v>
      </c>
      <c r="L679" s="6">
        <v>332</v>
      </c>
      <c r="M679" s="2">
        <v>1</v>
      </c>
      <c r="N679" s="2">
        <v>1</v>
      </c>
      <c r="O679" t="s">
        <v>353</v>
      </c>
      <c r="P679" t="s">
        <v>353</v>
      </c>
      <c r="Q679" t="s">
        <v>353</v>
      </c>
      <c r="R679" s="2">
        <v>125</v>
      </c>
      <c r="S679" s="6">
        <v>1285</v>
      </c>
      <c r="T679" t="s">
        <v>199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32EE-3265-40D9-B5D6-5273E9FEA183}">
  <dimension ref="A2:O47"/>
  <sheetViews>
    <sheetView workbookViewId="0">
      <selection activeCell="A25" sqref="A25"/>
    </sheetView>
  </sheetViews>
  <sheetFormatPr defaultRowHeight="14.4" x14ac:dyDescent="0.3"/>
  <cols>
    <col min="1" max="1" width="12.5546875" bestFit="1" customWidth="1"/>
    <col min="2" max="2" width="11.109375" bestFit="1" customWidth="1"/>
    <col min="3" max="3" width="18.21875" bestFit="1" customWidth="1"/>
    <col min="5" max="5" width="12.5546875" bestFit="1" customWidth="1"/>
    <col min="6" max="7" width="19.88671875" bestFit="1" customWidth="1"/>
    <col min="8" max="8" width="12.5546875" bestFit="1" customWidth="1"/>
    <col min="9" max="9" width="11.109375" bestFit="1" customWidth="1"/>
    <col min="12" max="13" width="18.21875" bestFit="1" customWidth="1"/>
    <col min="14" max="14" width="19.88671875" bestFit="1" customWidth="1"/>
    <col min="15" max="15" width="13.6640625" bestFit="1" customWidth="1"/>
  </cols>
  <sheetData>
    <row r="2" spans="1:15" x14ac:dyDescent="0.3">
      <c r="A2" s="3" t="s">
        <v>358</v>
      </c>
      <c r="B2" t="s">
        <v>359</v>
      </c>
      <c r="E2" s="3" t="s">
        <v>358</v>
      </c>
      <c r="F2" t="s">
        <v>357</v>
      </c>
      <c r="H2" s="3" t="s">
        <v>358</v>
      </c>
      <c r="I2" t="s">
        <v>359</v>
      </c>
      <c r="L2" t="s">
        <v>359</v>
      </c>
      <c r="N2" t="s">
        <v>360</v>
      </c>
    </row>
    <row r="3" spans="1:15" x14ac:dyDescent="0.3">
      <c r="A3" s="4" t="s">
        <v>63</v>
      </c>
      <c r="B3" s="8">
        <v>31415</v>
      </c>
      <c r="E3" s="4" t="s">
        <v>63</v>
      </c>
      <c r="F3" s="8">
        <v>3666</v>
      </c>
      <c r="H3" s="4" t="s">
        <v>25</v>
      </c>
      <c r="I3" s="8">
        <v>386754</v>
      </c>
      <c r="L3" s="8">
        <v>772965</v>
      </c>
      <c r="N3" s="9">
        <v>84750</v>
      </c>
    </row>
    <row r="4" spans="1:15" x14ac:dyDescent="0.3">
      <c r="A4" s="4" t="s">
        <v>35</v>
      </c>
      <c r="B4" s="8">
        <v>376188</v>
      </c>
      <c r="E4" s="4" t="s">
        <v>35</v>
      </c>
      <c r="F4" s="8">
        <v>67191</v>
      </c>
      <c r="H4" s="4" t="s">
        <v>31</v>
      </c>
      <c r="I4" s="8">
        <v>386211</v>
      </c>
      <c r="L4" s="8">
        <v>772965</v>
      </c>
      <c r="N4" s="9">
        <v>84750</v>
      </c>
    </row>
    <row r="5" spans="1:15" x14ac:dyDescent="0.3">
      <c r="A5" s="4" t="s">
        <v>23</v>
      </c>
      <c r="B5" s="8">
        <v>365362</v>
      </c>
      <c r="E5" s="4" t="s">
        <v>23</v>
      </c>
      <c r="F5" s="8">
        <v>38548</v>
      </c>
      <c r="H5" s="4" t="s">
        <v>355</v>
      </c>
      <c r="I5" s="8">
        <v>772965</v>
      </c>
    </row>
    <row r="6" spans="1:15" x14ac:dyDescent="0.3">
      <c r="A6" s="4" t="s">
        <v>355</v>
      </c>
      <c r="B6" s="8">
        <v>772965</v>
      </c>
      <c r="E6" s="4" t="s">
        <v>355</v>
      </c>
      <c r="F6" s="8">
        <v>109405</v>
      </c>
    </row>
    <row r="7" spans="1:15" x14ac:dyDescent="0.3">
      <c r="L7" t="s">
        <v>356</v>
      </c>
      <c r="N7" t="s">
        <v>357</v>
      </c>
      <c r="O7" t="s">
        <v>361</v>
      </c>
    </row>
    <row r="8" spans="1:15" x14ac:dyDescent="0.3">
      <c r="A8" s="3" t="s">
        <v>358</v>
      </c>
      <c r="B8" t="s">
        <v>356</v>
      </c>
      <c r="L8" s="9">
        <v>350</v>
      </c>
      <c r="N8" s="8">
        <v>109405</v>
      </c>
      <c r="O8" s="9">
        <v>678</v>
      </c>
    </row>
    <row r="9" spans="1:15" x14ac:dyDescent="0.3">
      <c r="A9" s="4" t="s">
        <v>20</v>
      </c>
      <c r="B9" s="9">
        <v>138</v>
      </c>
      <c r="L9" s="9">
        <v>350</v>
      </c>
    </row>
    <row r="10" spans="1:15" x14ac:dyDescent="0.3">
      <c r="A10" s="4" t="s">
        <v>32</v>
      </c>
      <c r="B10" s="9">
        <v>212</v>
      </c>
    </row>
    <row r="11" spans="1:15" x14ac:dyDescent="0.3">
      <c r="A11" s="4" t="s">
        <v>355</v>
      </c>
      <c r="B11" s="9">
        <v>350</v>
      </c>
      <c r="N11" s="7">
        <f>GETPIVOTDATA("Sum of Cost of Labour",$N$7)/22</f>
        <v>4972.954545454545</v>
      </c>
    </row>
    <row r="24" spans="1:2" x14ac:dyDescent="0.3">
      <c r="A24" s="3" t="s">
        <v>358</v>
      </c>
      <c r="B24" t="s">
        <v>359</v>
      </c>
    </row>
    <row r="25" spans="1:2" x14ac:dyDescent="0.3">
      <c r="A25" s="10">
        <v>20</v>
      </c>
      <c r="B25" s="8">
        <v>27211</v>
      </c>
    </row>
    <row r="26" spans="1:2" x14ac:dyDescent="0.3">
      <c r="A26" s="10">
        <v>21</v>
      </c>
      <c r="B26" s="8">
        <v>20425</v>
      </c>
    </row>
    <row r="27" spans="1:2" x14ac:dyDescent="0.3">
      <c r="A27" s="10">
        <v>22</v>
      </c>
      <c r="B27" s="8">
        <v>37647</v>
      </c>
    </row>
    <row r="28" spans="1:2" x14ac:dyDescent="0.3">
      <c r="A28" s="10">
        <v>23</v>
      </c>
      <c r="B28" s="8">
        <v>33811</v>
      </c>
    </row>
    <row r="29" spans="1:2" x14ac:dyDescent="0.3">
      <c r="A29" s="10">
        <v>24</v>
      </c>
      <c r="B29" s="8">
        <v>27572</v>
      </c>
    </row>
    <row r="30" spans="1:2" x14ac:dyDescent="0.3">
      <c r="A30" s="10">
        <v>25</v>
      </c>
      <c r="B30" s="8">
        <v>75183</v>
      </c>
    </row>
    <row r="31" spans="1:2" x14ac:dyDescent="0.3">
      <c r="A31" s="10">
        <v>26</v>
      </c>
      <c r="B31" s="8">
        <v>24779</v>
      </c>
    </row>
    <row r="32" spans="1:2" x14ac:dyDescent="0.3">
      <c r="A32" s="10">
        <v>27</v>
      </c>
      <c r="B32" s="8">
        <v>27088</v>
      </c>
    </row>
    <row r="33" spans="1:2" x14ac:dyDescent="0.3">
      <c r="A33" s="10">
        <v>28</v>
      </c>
      <c r="B33" s="8">
        <v>146412</v>
      </c>
    </row>
    <row r="34" spans="1:2" x14ac:dyDescent="0.3">
      <c r="A34" s="10">
        <v>29</v>
      </c>
      <c r="B34" s="8">
        <v>20611</v>
      </c>
    </row>
    <row r="35" spans="1:2" x14ac:dyDescent="0.3">
      <c r="A35" s="10">
        <v>30</v>
      </c>
      <c r="B35" s="8">
        <v>14144</v>
      </c>
    </row>
    <row r="36" spans="1:2" x14ac:dyDescent="0.3">
      <c r="A36" s="10">
        <v>31</v>
      </c>
      <c r="B36" s="8">
        <v>58744</v>
      </c>
    </row>
    <row r="37" spans="1:2" x14ac:dyDescent="0.3">
      <c r="A37" s="10">
        <v>32</v>
      </c>
      <c r="B37" s="8">
        <v>28814</v>
      </c>
    </row>
    <row r="38" spans="1:2" x14ac:dyDescent="0.3">
      <c r="A38" s="10">
        <v>33</v>
      </c>
      <c r="B38" s="8">
        <v>23925</v>
      </c>
    </row>
    <row r="39" spans="1:2" x14ac:dyDescent="0.3">
      <c r="A39" s="10">
        <v>34</v>
      </c>
      <c r="B39" s="8">
        <v>29729</v>
      </c>
    </row>
    <row r="40" spans="1:2" x14ac:dyDescent="0.3">
      <c r="A40" s="10">
        <v>35</v>
      </c>
      <c r="B40" s="8">
        <v>31837</v>
      </c>
    </row>
    <row r="41" spans="1:2" x14ac:dyDescent="0.3">
      <c r="A41" s="10">
        <v>36</v>
      </c>
      <c r="B41" s="8">
        <v>18329</v>
      </c>
    </row>
    <row r="42" spans="1:2" x14ac:dyDescent="0.3">
      <c r="A42" s="10">
        <v>37</v>
      </c>
      <c r="B42" s="8">
        <v>22984</v>
      </c>
    </row>
    <row r="43" spans="1:2" x14ac:dyDescent="0.3">
      <c r="A43" s="10">
        <v>38</v>
      </c>
      <c r="B43" s="8">
        <v>19805</v>
      </c>
    </row>
    <row r="44" spans="1:2" x14ac:dyDescent="0.3">
      <c r="A44" s="10">
        <v>39</v>
      </c>
      <c r="B44" s="8">
        <v>27686</v>
      </c>
    </row>
    <row r="45" spans="1:2" x14ac:dyDescent="0.3">
      <c r="A45" s="10">
        <v>40</v>
      </c>
      <c r="B45" s="8">
        <v>28370</v>
      </c>
    </row>
    <row r="46" spans="1:2" x14ac:dyDescent="0.3">
      <c r="A46" s="10">
        <v>41</v>
      </c>
      <c r="B46" s="8">
        <v>27859</v>
      </c>
    </row>
    <row r="47" spans="1:2" x14ac:dyDescent="0.3">
      <c r="A47" s="10" t="s">
        <v>355</v>
      </c>
      <c r="B47" s="8">
        <v>772965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F194-59A9-4E3C-82BB-95E09CDE6607}">
  <dimension ref="A1"/>
  <sheetViews>
    <sheetView showGridLines="0" tabSelected="1" workbookViewId="0">
      <selection activeCell="S28" sqref="S28"/>
    </sheetView>
  </sheetViews>
  <sheetFormatPr defaultRowHeight="14.4" x14ac:dyDescent="0.3"/>
  <cols>
    <col min="1" max="16384" width="8.88671875" style="1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RUTUJA</dc:creator>
  <cp:lastModifiedBy>Taslim Tamboli</cp:lastModifiedBy>
  <dcterms:created xsi:type="dcterms:W3CDTF">2024-10-23T09:00:55Z</dcterms:created>
  <dcterms:modified xsi:type="dcterms:W3CDTF">2024-10-23T14:16:40Z</dcterms:modified>
</cp:coreProperties>
</file>