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user\Documents\GitHub\PFOA_semi_quant\data\"/>
    </mc:Choice>
  </mc:AlternateContent>
  <xr:revisionPtr revIDLastSave="0" documentId="13_ncr:1_{7B398A68-328D-4264-BF7F-197E9AA0224A}" xr6:coauthVersionLast="36" xr6:coauthVersionMax="36" xr10:uidLastSave="{00000000-0000-0000-0000-000000000000}"/>
  <bookViews>
    <workbookView xWindow="0" yWindow="0" windowWidth="14940" windowHeight="5790" activeTab="3" xr2:uid="{00000000-000D-0000-FFFF-FFFF00000000}"/>
  </bookViews>
  <sheets>
    <sheet name="height1" sheetId="1" r:id="rId1"/>
    <sheet name="area" sheetId="2" r:id="rId2"/>
    <sheet name="RT" sheetId="3" r:id="rId3"/>
    <sheet name="MS2 compariso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4" l="1"/>
  <c r="N40" i="4" l="1"/>
  <c r="N39" i="4"/>
  <c r="N38" i="4"/>
  <c r="N36" i="4"/>
  <c r="N25" i="4"/>
  <c r="N28" i="4"/>
  <c r="N16" i="4"/>
  <c r="N13" i="4"/>
  <c r="N6" i="4"/>
  <c r="N11" i="4"/>
  <c r="N29" i="4" l="1"/>
  <c r="N8" i="4" l="1"/>
  <c r="N10" i="4"/>
  <c r="E10" i="4" l="1"/>
  <c r="N18" i="4" l="1"/>
  <c r="N37" i="4"/>
  <c r="N12" i="4"/>
  <c r="N2" i="4"/>
  <c r="N9" i="4" l="1"/>
  <c r="N7" i="4"/>
  <c r="E7" i="4"/>
  <c r="AP2" i="1" l="1"/>
  <c r="AP3" i="1"/>
  <c r="E19" i="4" l="1"/>
  <c r="E18" i="4"/>
  <c r="E17" i="4"/>
  <c r="E16" i="4"/>
  <c r="E30" i="4"/>
  <c r="E29" i="4"/>
  <c r="E28" i="4"/>
  <c r="E27" i="4"/>
  <c r="E35" i="4"/>
  <c r="E34" i="4"/>
  <c r="E33" i="4"/>
  <c r="E32" i="4"/>
  <c r="E31" i="4"/>
  <c r="E26" i="4"/>
  <c r="E25" i="4"/>
  <c r="E20" i="4"/>
  <c r="E41" i="4"/>
  <c r="E40" i="4"/>
  <c r="E39" i="4"/>
  <c r="E38" i="4"/>
  <c r="E37" i="4"/>
  <c r="E36" i="4"/>
  <c r="E9" i="4"/>
  <c r="E8" i="4"/>
  <c r="E13" i="4"/>
  <c r="E6" i="4"/>
  <c r="E12" i="4"/>
  <c r="E5" i="4"/>
  <c r="E4" i="4"/>
  <c r="E11" i="4"/>
  <c r="E3" i="4"/>
  <c r="E2" i="4"/>
  <c r="AQ2" i="1" l="1"/>
  <c r="AQ3" i="1" s="1"/>
  <c r="BK2" i="1"/>
  <c r="BK3" i="1" s="1"/>
  <c r="AR2" i="1"/>
  <c r="AR3" i="1" s="1"/>
  <c r="AS2" i="1"/>
  <c r="AS3" i="1" s="1"/>
  <c r="AT2" i="1"/>
  <c r="AT3" i="1" s="1"/>
  <c r="AU2" i="1"/>
  <c r="AU3" i="1" s="1"/>
  <c r="AV2" i="1"/>
  <c r="AV3" i="1" s="1"/>
  <c r="AW2" i="1"/>
  <c r="AW3" i="1" s="1"/>
  <c r="AX2" i="1"/>
  <c r="AX3" i="1" s="1"/>
  <c r="AY2" i="1"/>
  <c r="AY3" i="1" s="1"/>
  <c r="AZ2" i="1"/>
  <c r="AZ3" i="1" s="1"/>
  <c r="BA2" i="1"/>
  <c r="BA3" i="1" s="1"/>
  <c r="BB2" i="1"/>
  <c r="BB3" i="1" s="1"/>
  <c r="BC2" i="1"/>
  <c r="BC3" i="1" s="1"/>
  <c r="BD2" i="1"/>
  <c r="BD3" i="1" s="1"/>
  <c r="BE2" i="1"/>
  <c r="BE3" i="1" s="1"/>
  <c r="BF2" i="1"/>
  <c r="BF3" i="1" s="1"/>
  <c r="BG2" i="1"/>
  <c r="BG3" i="1" s="1"/>
  <c r="BH2" i="1"/>
  <c r="BH3" i="1" s="1"/>
  <c r="BI2" i="1"/>
  <c r="BI3" i="1" s="1"/>
  <c r="BJ2" i="1"/>
  <c r="BJ3" i="1" s="1"/>
  <c r="BL2" i="1"/>
  <c r="BL3" i="1" s="1"/>
  <c r="BM2" i="1"/>
  <c r="BM3" i="1" s="1"/>
  <c r="AO2" i="2"/>
</calcChain>
</file>

<file path=xl/sharedStrings.xml><?xml version="1.0" encoding="utf-8"?>
<sst xmlns="http://schemas.openxmlformats.org/spreadsheetml/2006/main" count="3900" uniqueCount="466">
  <si>
    <t>10_2 FTSA</t>
  </si>
  <si>
    <t>10_3 FTCA</t>
  </si>
  <si>
    <t>11_3 FTCA</t>
  </si>
  <si>
    <t>12_2 FTSA</t>
  </si>
  <si>
    <t>3_3 FTCA</t>
  </si>
  <si>
    <t>5_3 FTCA</t>
  </si>
  <si>
    <t>6_2 FTSA</t>
  </si>
  <si>
    <t>6_3 FTCA</t>
  </si>
  <si>
    <t>7_3 FTCA</t>
  </si>
  <si>
    <t>8_2 FTSA</t>
  </si>
  <si>
    <t>8_3 FTCA</t>
  </si>
  <si>
    <t>9_3 FTCA</t>
  </si>
  <si>
    <t>9Cl-PF3ONS (F-53B)</t>
  </si>
  <si>
    <t>C12H9F15NO4S</t>
  </si>
  <si>
    <t>C13H9F17NO4S</t>
  </si>
  <si>
    <t>C14H9F19NO4S</t>
  </si>
  <si>
    <t>C15H9F21NO4S</t>
  </si>
  <si>
    <t>C16H9F23NO4S</t>
  </si>
  <si>
    <t>d_C PFSA n=10</t>
  </si>
  <si>
    <t>d_C PFSA n=11</t>
  </si>
  <si>
    <t>d_C PFSA n=12</t>
  </si>
  <si>
    <t>d_C PFSA n=13</t>
  </si>
  <si>
    <t>d_C PFSA n=7</t>
  </si>
  <si>
    <t>d_C PFSA n=8</t>
  </si>
  <si>
    <t>d_C PFSA n=9</t>
  </si>
  <si>
    <t>eecec PFSA n=10</t>
  </si>
  <si>
    <t>eecec PFSA n=11</t>
  </si>
  <si>
    <t>eecec PFSA n=7</t>
  </si>
  <si>
    <t>eecec PFSA n=8</t>
  </si>
  <si>
    <t>eecec PFSA n=9</t>
  </si>
  <si>
    <t>ether PFSA n=6</t>
  </si>
  <si>
    <t>ether PFSA n=7</t>
  </si>
  <si>
    <t>ether PFSA n=8</t>
  </si>
  <si>
    <t>ether PFSA n=9</t>
  </si>
  <si>
    <t>PFECA n=10</t>
  </si>
  <si>
    <t>PFECA n=11</t>
  </si>
  <si>
    <t>PFECA n=8</t>
  </si>
  <si>
    <t>PFECA n=9</t>
  </si>
  <si>
    <t>2020071203-solvent_201208164403</t>
  </si>
  <si>
    <t>N/F</t>
  </si>
  <si>
    <t>4941113</t>
  </si>
  <si>
    <t>15333</t>
  </si>
  <si>
    <t>4475</t>
  </si>
  <si>
    <t>10055</t>
  </si>
  <si>
    <t>2020071212-solvent_201208050354</t>
  </si>
  <si>
    <t>2625</t>
  </si>
  <si>
    <t>4406406</t>
  </si>
  <si>
    <t>24102</t>
  </si>
  <si>
    <t>11814</t>
  </si>
  <si>
    <t>2020071212-solvent_201208074426</t>
  </si>
  <si>
    <t>4394269</t>
  </si>
  <si>
    <t>15801</t>
  </si>
  <si>
    <t>2020071212-solvent_201208105404</t>
  </si>
  <si>
    <t>4329744</t>
  </si>
  <si>
    <t>27245</t>
  </si>
  <si>
    <t>2020071212-solvent_201208144720</t>
  </si>
  <si>
    <t>4774163</t>
  </si>
  <si>
    <t>13480</t>
  </si>
  <si>
    <t>1907</t>
  </si>
  <si>
    <t>3400</t>
  </si>
  <si>
    <t>2020071212-solvent_201208185514</t>
  </si>
  <si>
    <t>3113</t>
  </si>
  <si>
    <t>4996423</t>
  </si>
  <si>
    <t>12801</t>
  </si>
  <si>
    <t>DB-1</t>
  </si>
  <si>
    <t>5023350</t>
  </si>
  <si>
    <t>9387</t>
  </si>
  <si>
    <t>DB-2</t>
  </si>
  <si>
    <t>5032250</t>
  </si>
  <si>
    <t>17656</t>
  </si>
  <si>
    <t>DB-3A</t>
  </si>
  <si>
    <t>6645288</t>
  </si>
  <si>
    <t>5790</t>
  </si>
  <si>
    <t>16147</t>
  </si>
  <si>
    <t>DB-3B</t>
  </si>
  <si>
    <t>5136311</t>
  </si>
  <si>
    <t>18642</t>
  </si>
  <si>
    <t>1993</t>
  </si>
  <si>
    <t>DB-3C</t>
  </si>
  <si>
    <t>6357979</t>
  </si>
  <si>
    <t>13114</t>
  </si>
  <si>
    <t>49914</t>
  </si>
  <si>
    <t>13100</t>
  </si>
  <si>
    <t>DB-4</t>
  </si>
  <si>
    <t>8303444</t>
  </si>
  <si>
    <t>10454</t>
  </si>
  <si>
    <t>25983</t>
  </si>
  <si>
    <t>11362</t>
  </si>
  <si>
    <t>DB-5</t>
  </si>
  <si>
    <t>13963570</t>
  </si>
  <si>
    <t>8950</t>
  </si>
  <si>
    <t>58138</t>
  </si>
  <si>
    <t>9491</t>
  </si>
  <si>
    <t>DL-1</t>
  </si>
  <si>
    <t>12084194</t>
  </si>
  <si>
    <t>88098</t>
  </si>
  <si>
    <t>15098</t>
  </si>
  <si>
    <t>24444</t>
  </si>
  <si>
    <t>DL-2</t>
  </si>
  <si>
    <t>21807422</t>
  </si>
  <si>
    <t>95143</t>
  </si>
  <si>
    <t>DL-3A</t>
  </si>
  <si>
    <t>15044454</t>
  </si>
  <si>
    <t>152495</t>
  </si>
  <si>
    <t>14639</t>
  </si>
  <si>
    <t>21796</t>
  </si>
  <si>
    <t>11825</t>
  </si>
  <si>
    <t>DL-3B</t>
  </si>
  <si>
    <t>5936926</t>
  </si>
  <si>
    <t>40621</t>
  </si>
  <si>
    <t>DL-3C</t>
  </si>
  <si>
    <t>12971310</t>
  </si>
  <si>
    <t>83590</t>
  </si>
  <si>
    <t>9713</t>
  </si>
  <si>
    <t>9719</t>
  </si>
  <si>
    <t>DL-4</t>
  </si>
  <si>
    <t>14506305</t>
  </si>
  <si>
    <t>101317</t>
  </si>
  <si>
    <t>49342</t>
  </si>
  <si>
    <t>12276</t>
  </si>
  <si>
    <t>20738</t>
  </si>
  <si>
    <t>26247</t>
  </si>
  <si>
    <t>DL-5</t>
  </si>
  <si>
    <t>14916060</t>
  </si>
  <si>
    <t>19797</t>
  </si>
  <si>
    <t>EB-A</t>
  </si>
  <si>
    <t>4182564</t>
  </si>
  <si>
    <t>26716</t>
  </si>
  <si>
    <t>EB-B</t>
  </si>
  <si>
    <t>4223876</t>
  </si>
  <si>
    <t>20142</t>
  </si>
  <si>
    <t>3562</t>
  </si>
  <si>
    <t>EB-C</t>
  </si>
  <si>
    <t>4240551</t>
  </si>
  <si>
    <t>17230</t>
  </si>
  <si>
    <t>PB-1</t>
  </si>
  <si>
    <t>5729640</t>
  </si>
  <si>
    <t>8686</t>
  </si>
  <si>
    <t>3882</t>
  </si>
  <si>
    <t>PB-2</t>
  </si>
  <si>
    <t>4499683</t>
  </si>
  <si>
    <t>16994</t>
  </si>
  <si>
    <t>PB-3A</t>
  </si>
  <si>
    <t>4928332</t>
  </si>
  <si>
    <t>17770</t>
  </si>
  <si>
    <t>PB-3B</t>
  </si>
  <si>
    <t>4481263</t>
  </si>
  <si>
    <t>8474</t>
  </si>
  <si>
    <t>PB-3C</t>
  </si>
  <si>
    <t>4542161</t>
  </si>
  <si>
    <t>14479</t>
  </si>
  <si>
    <t>3657</t>
  </si>
  <si>
    <t>PB-4</t>
  </si>
  <si>
    <t>4842013</t>
  </si>
  <si>
    <t>16330</t>
  </si>
  <si>
    <t>PB-5</t>
  </si>
  <si>
    <t>4684741</t>
  </si>
  <si>
    <t>12835</t>
  </si>
  <si>
    <t>8903</t>
  </si>
  <si>
    <t>PL-1</t>
  </si>
  <si>
    <t>335735</t>
  </si>
  <si>
    <t>315729</t>
  </si>
  <si>
    <t>8375036</t>
  </si>
  <si>
    <t>214261</t>
  </si>
  <si>
    <t>48446</t>
  </si>
  <si>
    <t>871751</t>
  </si>
  <si>
    <t>47107</t>
  </si>
  <si>
    <t>292869</t>
  </si>
  <si>
    <t>40020</t>
  </si>
  <si>
    <t>115405</t>
  </si>
  <si>
    <t>112629</t>
  </si>
  <si>
    <t>73599</t>
  </si>
  <si>
    <t>10061</t>
  </si>
  <si>
    <t>PL-2</t>
  </si>
  <si>
    <t>143482</t>
  </si>
  <si>
    <t>592269</t>
  </si>
  <si>
    <t>8575550</t>
  </si>
  <si>
    <t>23354</t>
  </si>
  <si>
    <t>102784</t>
  </si>
  <si>
    <t>40416</t>
  </si>
  <si>
    <t>118023</t>
  </si>
  <si>
    <t>68512</t>
  </si>
  <si>
    <t>39636</t>
  </si>
  <si>
    <t>14521</t>
  </si>
  <si>
    <t>9774</t>
  </si>
  <si>
    <t>13324</t>
  </si>
  <si>
    <t>PL-3A</t>
  </si>
  <si>
    <t>904015</t>
  </si>
  <si>
    <t>1150822</t>
  </si>
  <si>
    <t>7271823</t>
  </si>
  <si>
    <t>378789</t>
  </si>
  <si>
    <t>212679</t>
  </si>
  <si>
    <t>1965100</t>
  </si>
  <si>
    <t>82555</t>
  </si>
  <si>
    <t>26813</t>
  </si>
  <si>
    <t>59429</t>
  </si>
  <si>
    <t>13674</t>
  </si>
  <si>
    <t>PL-3B</t>
  </si>
  <si>
    <t>148751</t>
  </si>
  <si>
    <t>284302</t>
  </si>
  <si>
    <t>4839931</t>
  </si>
  <si>
    <t>101151</t>
  </si>
  <si>
    <t>49648</t>
  </si>
  <si>
    <t>489862</t>
  </si>
  <si>
    <t>16944</t>
  </si>
  <si>
    <t>13916</t>
  </si>
  <si>
    <t>PL-3C</t>
  </si>
  <si>
    <t>1038166</t>
  </si>
  <si>
    <t>1092435</t>
  </si>
  <si>
    <t>7534637</t>
  </si>
  <si>
    <t>406565</t>
  </si>
  <si>
    <t>275178</t>
  </si>
  <si>
    <t>2339548</t>
  </si>
  <si>
    <t>20868</t>
  </si>
  <si>
    <t>36938</t>
  </si>
  <si>
    <t>98716</t>
  </si>
  <si>
    <t>29377</t>
  </si>
  <si>
    <t>70389</t>
  </si>
  <si>
    <t>30323</t>
  </si>
  <si>
    <t>6672</t>
  </si>
  <si>
    <t>PL-4</t>
  </si>
  <si>
    <t>47261</t>
  </si>
  <si>
    <t>339791</t>
  </si>
  <si>
    <t>8592521</t>
  </si>
  <si>
    <t>39979</t>
  </si>
  <si>
    <t>32733</t>
  </si>
  <si>
    <t>PL-5</t>
  </si>
  <si>
    <t>354590</t>
  </si>
  <si>
    <t>9032277</t>
  </si>
  <si>
    <t>10056</t>
  </si>
  <si>
    <t>32340</t>
  </si>
  <si>
    <t>125606</t>
  </si>
  <si>
    <t>SL-1</t>
  </si>
  <si>
    <t>211123</t>
  </si>
  <si>
    <t>5666155</t>
  </si>
  <si>
    <t>5190145</t>
  </si>
  <si>
    <t>23470106</t>
  </si>
  <si>
    <t>538894</t>
  </si>
  <si>
    <t>38906656</t>
  </si>
  <si>
    <t>24404262</t>
  </si>
  <si>
    <t>93281624</t>
  </si>
  <si>
    <t>762005</t>
  </si>
  <si>
    <t>2913857</t>
  </si>
  <si>
    <t>68757</t>
  </si>
  <si>
    <t>71195</t>
  </si>
  <si>
    <t>SL-2</t>
  </si>
  <si>
    <t>2481451</t>
  </si>
  <si>
    <t>16173096</t>
  </si>
  <si>
    <t>2858114</t>
  </si>
  <si>
    <t>375725</t>
  </si>
  <si>
    <t>12809599</t>
  </si>
  <si>
    <t>3438743</t>
  </si>
  <si>
    <t>97265173</t>
  </si>
  <si>
    <t>113295</t>
  </si>
  <si>
    <t>48703636</t>
  </si>
  <si>
    <t>177063453</t>
  </si>
  <si>
    <t>1017575</t>
  </si>
  <si>
    <t>1118989</t>
  </si>
  <si>
    <t>3726636</t>
  </si>
  <si>
    <t>137588</t>
  </si>
  <si>
    <t>19094</t>
  </si>
  <si>
    <t>734940</t>
  </si>
  <si>
    <t>39119</t>
  </si>
  <si>
    <t>97533</t>
  </si>
  <si>
    <t>16060</t>
  </si>
  <si>
    <t>17494</t>
  </si>
  <si>
    <t>464150</t>
  </si>
  <si>
    <t>40051</t>
  </si>
  <si>
    <t>7201</t>
  </si>
  <si>
    <t>SL-3</t>
  </si>
  <si>
    <t>402469</t>
  </si>
  <si>
    <t>8956471</t>
  </si>
  <si>
    <t>3894979</t>
  </si>
  <si>
    <t>152533</t>
  </si>
  <si>
    <t>9180667</t>
  </si>
  <si>
    <t>2610213</t>
  </si>
  <si>
    <t>56771816</t>
  </si>
  <si>
    <t>67551</t>
  </si>
  <si>
    <t>23611595</t>
  </si>
  <si>
    <t>114335905</t>
  </si>
  <si>
    <t>748889</t>
  </si>
  <si>
    <t>1011826</t>
  </si>
  <si>
    <t>3446117</t>
  </si>
  <si>
    <t>106031</t>
  </si>
  <si>
    <t>18030</t>
  </si>
  <si>
    <t>61093</t>
  </si>
  <si>
    <t>9649</t>
  </si>
  <si>
    <t>solvent-blank_201208025240</t>
  </si>
  <si>
    <t>4220235</t>
  </si>
  <si>
    <t>6388</t>
  </si>
  <si>
    <t>T-SB-1</t>
  </si>
  <si>
    <t>32743319</t>
  </si>
  <si>
    <t>1390088</t>
  </si>
  <si>
    <t>T-SB-2</t>
  </si>
  <si>
    <t>7593667</t>
  </si>
  <si>
    <t>22362</t>
  </si>
  <si>
    <t>1181709</t>
  </si>
  <si>
    <t>463037</t>
  </si>
  <si>
    <t>3075997</t>
  </si>
  <si>
    <t>73865</t>
  </si>
  <si>
    <t>16502</t>
  </si>
  <si>
    <t>83888</t>
  </si>
  <si>
    <t>T-SB-3</t>
  </si>
  <si>
    <t>11214688</t>
  </si>
  <si>
    <t>11745</t>
  </si>
  <si>
    <t>859269</t>
  </si>
  <si>
    <t>73418</t>
  </si>
  <si>
    <t>1330639</t>
  </si>
  <si>
    <t>28645</t>
  </si>
  <si>
    <t>9006</t>
  </si>
  <si>
    <t>21305</t>
  </si>
  <si>
    <t>16689</t>
  </si>
  <si>
    <t>5.64</t>
  </si>
  <si>
    <t>6.76</t>
  </si>
  <si>
    <t>7.28</t>
  </si>
  <si>
    <t>6.40</t>
  </si>
  <si>
    <t>5.50</t>
  </si>
  <si>
    <t>4.27</t>
  </si>
  <si>
    <t>4.40</t>
  </si>
  <si>
    <t>5.06</t>
  </si>
  <si>
    <t>4.79</t>
  </si>
  <si>
    <t>5.66</t>
  </si>
  <si>
    <t>6.22</t>
  </si>
  <si>
    <t>4.82</t>
  </si>
  <si>
    <t>5.25</t>
  </si>
  <si>
    <t>5.65</t>
  </si>
  <si>
    <t>6.05</t>
  </si>
  <si>
    <t>4.48</t>
  </si>
  <si>
    <t>5.00</t>
  </si>
  <si>
    <t>5.21</t>
  </si>
  <si>
    <t>Sample</t>
  </si>
  <si>
    <t>RT</t>
  </si>
  <si>
    <t>5.1</t>
  </si>
  <si>
    <t>sol. blank</t>
  </si>
  <si>
    <t>4.37</t>
  </si>
  <si>
    <t>prob. Noise</t>
  </si>
  <si>
    <t>5.23</t>
  </si>
  <si>
    <t>m/z</t>
  </si>
  <si>
    <t>Max height</t>
  </si>
  <si>
    <t>Class number</t>
  </si>
  <si>
    <t>Class</t>
  </si>
  <si>
    <t>[M-H]-</t>
  </si>
  <si>
    <t>Measured m/z</t>
  </si>
  <si>
    <t>Mass error (ppm)</t>
  </si>
  <si>
    <t>Theoretical m/z</t>
  </si>
  <si>
    <t>ID</t>
  </si>
  <si>
    <t>RT mes (min)</t>
  </si>
  <si>
    <t>frag m/z</t>
  </si>
  <si>
    <t>formula sug.</t>
  </si>
  <si>
    <t>frag 2</t>
  </si>
  <si>
    <t>frag 3</t>
  </si>
  <si>
    <t>frag 4</t>
  </si>
  <si>
    <t>X:2 FTSAs</t>
  </si>
  <si>
    <t>[C12F21SO3H4]-</t>
  </si>
  <si>
    <t>10:2 FTSA</t>
  </si>
  <si>
    <t>HSO3-</t>
  </si>
  <si>
    <t>X:3 FTCAs</t>
  </si>
  <si>
    <t>[C13F21O2H4]-</t>
  </si>
  <si>
    <t>10:3 FTCA</t>
  </si>
  <si>
    <t>S02-</t>
  </si>
  <si>
    <t>[C14F23O2H4]-</t>
  </si>
  <si>
    <t>11:3 FTCA</t>
  </si>
  <si>
    <t>[C14F25SO3H4]-</t>
  </si>
  <si>
    <t>12:2 FTSA</t>
  </si>
  <si>
    <t>no ms2 data</t>
  </si>
  <si>
    <t>[C6F7O2H4]-</t>
  </si>
  <si>
    <t>3:3 FTCA</t>
  </si>
  <si>
    <t>[C8F11O2H4]-</t>
  </si>
  <si>
    <t>5:3 FTCA</t>
  </si>
  <si>
    <t>rt off</t>
  </si>
  <si>
    <t>[C8F13SO3H4]-</t>
  </si>
  <si>
    <t>6:2 FTSA</t>
  </si>
  <si>
    <t>[C9F13O2H4]-</t>
  </si>
  <si>
    <t>6:3 FTCA</t>
  </si>
  <si>
    <t>[C10F15O2H4]-</t>
  </si>
  <si>
    <t>7:3 FTCA</t>
  </si>
  <si>
    <t>C9F12H-</t>
  </si>
  <si>
    <t>C9F11-</t>
  </si>
  <si>
    <t>CO2F-</t>
  </si>
  <si>
    <t>[C10F17SO3H4]-</t>
  </si>
  <si>
    <t>8:2 FTSA</t>
  </si>
  <si>
    <t>[C11F17O2H4]-</t>
  </si>
  <si>
    <t>8:3 FTCA</t>
  </si>
  <si>
    <t>[C12F19O2H4]-</t>
  </si>
  <si>
    <t>9:3 FTCA</t>
  </si>
  <si>
    <t>C11F15-</t>
  </si>
  <si>
    <t>C10F13-</t>
  </si>
  <si>
    <t>C10F12</t>
  </si>
  <si>
    <t>Unknowns</t>
  </si>
  <si>
    <t>[C12H9F15NO4S]-</t>
  </si>
  <si>
    <t>[C13H9F17NO4S]-</t>
  </si>
  <si>
    <t>C9F12-</t>
  </si>
  <si>
    <t>C2H6NO3S-</t>
  </si>
  <si>
    <t>SO3-</t>
  </si>
  <si>
    <t>[C14H9F19NO4S]-</t>
  </si>
  <si>
    <t>[C15H9F21NO4S]-</t>
  </si>
  <si>
    <t>[C16H9F23NO4S]-</t>
  </si>
  <si>
    <t>[C18H9F27NO4S]-</t>
  </si>
  <si>
    <t>C18H9F27NO4S</t>
  </si>
  <si>
    <t>d/C PFSAs</t>
  </si>
  <si>
    <t>[C10F19SO3]-</t>
  </si>
  <si>
    <t>d/C PFSA n=10</t>
  </si>
  <si>
    <t>[C11F21SO3]-</t>
  </si>
  <si>
    <t>d/C PFSA n=11</t>
  </si>
  <si>
    <t>[C12F23SO3]-</t>
  </si>
  <si>
    <t>d/C PFSA n=12</t>
  </si>
  <si>
    <t>[C13F25SO3]-</t>
  </si>
  <si>
    <t>d/C PFSA n=13</t>
  </si>
  <si>
    <t>[C7F13SO3]-</t>
  </si>
  <si>
    <t>d/C PFSA n=7</t>
  </si>
  <si>
    <t>[C8F15SO3]-</t>
  </si>
  <si>
    <t>d/C PFSA n=8</t>
  </si>
  <si>
    <t>[C9F17SO3]-</t>
  </si>
  <si>
    <t>d/C PFSA n=9</t>
  </si>
  <si>
    <t>enol-ether-, cyclic- ether- or carbonyl- PFSAs</t>
  </si>
  <si>
    <t>[C10F19SO4]-</t>
  </si>
  <si>
    <t>[C11F21SO4]-</t>
  </si>
  <si>
    <t>[C7F13SO4]-</t>
  </si>
  <si>
    <t>[C8F15SO4]-</t>
  </si>
  <si>
    <t>[C9F17SO4]-</t>
  </si>
  <si>
    <t>ether PFSAs</t>
  </si>
  <si>
    <t>[C6F13SO4]-</t>
  </si>
  <si>
    <t>[C7F15SO4]-</t>
  </si>
  <si>
    <t>[C8F17SO4]-</t>
  </si>
  <si>
    <t>216.17024</t>
  </si>
  <si>
    <t>103.15539</t>
  </si>
  <si>
    <t>[C9F19SO4]-</t>
  </si>
  <si>
    <t>PFECAs</t>
  </si>
  <si>
    <t>[C10F19O3]-</t>
  </si>
  <si>
    <t>[C11F21O3]-</t>
  </si>
  <si>
    <t>[C8F15O3]-</t>
  </si>
  <si>
    <t>[C9F17O3]-</t>
  </si>
  <si>
    <t>Sample ID</t>
  </si>
  <si>
    <t>RT [min] kyra</t>
  </si>
  <si>
    <t>yes</t>
  </si>
  <si>
    <t>cal std.</t>
  </si>
  <si>
    <t>d/C PFSAs (double bond PFSA's)</t>
  </si>
  <si>
    <t xml:space="preserve">d/C PFSAs </t>
  </si>
  <si>
    <t>SMILES</t>
  </si>
  <si>
    <t>OC(=O)CCC(F)(F)C(F)(F)C(F)(F)C(F)(F)C(F)(F)C(F)(F)C(F)(F)F</t>
  </si>
  <si>
    <t>OC(=O)CCC(F)(F)C(F)(F)C(F)(F)C(F)(F)C(F)(F)C(F)(F)F</t>
  </si>
  <si>
    <t>OC(=O)CCC(F)(F)C(F)(F)C(F)(F)C(F)(F)C(F)(F)F</t>
  </si>
  <si>
    <t>OC(=O)CCC(F)(F)C(F)(F)C(F)(F)F</t>
  </si>
  <si>
    <t>OC(=O)CCC(F)(F)C(F)(F)C(F)(F)C(F)(F)C(F)(F)C(F)(F)C(F)(F)C(F)(F)F</t>
  </si>
  <si>
    <t>OC(=O)C(F)(F)C(F)OC(F)(F)C(F)(F)C(F)(F)OC(F)(F)F</t>
  </si>
  <si>
    <t>DONA</t>
  </si>
  <si>
    <t>[C7F12O4H]-</t>
  </si>
  <si>
    <t>OC(=O)C(F)(OC(F)(F)C(F)(F)C(F)(F)F)C(F)(F)F</t>
  </si>
  <si>
    <t>[C6F11O3]-</t>
  </si>
  <si>
    <t>Measured m/z kyra</t>
  </si>
  <si>
    <t>PFECA n=6</t>
  </si>
  <si>
    <t>OC(=O)CCC(F)(F)C(F)(F)C(F)(F)C(F)(F)C(F)(F)C(F)(F)C(F)(F)C(F)(F)C(F)(F)F</t>
  </si>
  <si>
    <t>OC(=O)CCC(F)(F)C(F)(F)C(F)(F)C(F)(F)C(F)(F)C(F)(F)C(F)(F)C(F)(F)C(F)(F)C(F)(F)F</t>
  </si>
  <si>
    <t>OC(=O)CCC(F)(F)C(F)(F)C(F)(F)C(F)(F)C(F)(F)C(F)(F)C(F)(F)C(F)(F)C(F)(F)C(F)(F)C(F)(F)F</t>
  </si>
  <si>
    <t>FC(F)(CCS(=O)(=O)O)C(F)(F)C(F)(F)C(F)(F)C(F)(F)C(F)(F)F</t>
  </si>
  <si>
    <t>FC(F)(CCS(=O)(=O)O)C(F)(F)C(F)(F)C(F)(F)C(F)(F)C(F)(F)C(F)(F)C(F)(F)F</t>
  </si>
  <si>
    <t>FC(F)(CCS(=O)(=O)O)C(F)(F)C(F)(F)C(F)(F)C(F)(F)C(F)(F)C(F)(F)C(F)(F)C(F)(F)C(F)(F)C(F)(F)C(F)(F)F</t>
  </si>
  <si>
    <t>FC(F)(CCS(=O)(=O)O)C(F)(F)C(F)(F)C(F)(F)C(F)(F)C(F)(F)C(F)(F)C(F)(F)C(F)(F)C(F)(F)F</t>
  </si>
  <si>
    <t>F\C(=C(\F)S(=O)(=O)O)C(F)(F)C(F)(F)C(F)(F)C(F)(F)C(F)(F)C(F)(F)C(F)(F)C(F)(F)C(F)(F)C(F)(F)F</t>
  </si>
  <si>
    <t>F\C(=C(\F)S(=O)(=O)O)C(F)(F)C(F)(F)C(F)(F)C(F)(F)C(F)(F)C(F)(F)C(F)(F)C(F)(F)C(F)(F)F</t>
  </si>
  <si>
    <t>F\C(=C(\F)S(=O)(=O)O)C(F)(F)C(F)(F)C(F)(F)C(F)(F)C(F)(F)C(F)(F)C(F)(F)C(F)(F)F</t>
  </si>
  <si>
    <t>F\C(=C(\F)S(=O)(=O)O)C(F)(F)C(F)(F)C(F)(F)C(F)(F)C(F)(F)C(F)(F)C(F)(F)C(F)(F)C(F)(F)C(F)(F)C(F)(F)F</t>
  </si>
  <si>
    <t>F\C(=C(\F)S(=O)(=O)O)C(F)(F)C(F)(F)C(F)(F)C(F)(F)C(F)(F)C(F)(F)F</t>
  </si>
  <si>
    <t>ether PFSAs (PFOS w/ an ether)</t>
  </si>
  <si>
    <t>HPFO-DA-br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</si>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</sst>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9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readingOrder="2"/>
    </xf>
    <xf numFmtId="0" fontId="0" fillId="0" borderId="0" xfId="0" applyNumberFormat="1" applyAlignment="1">
      <alignment readingOrder="2"/>
    </xf>
    <xf numFmtId="2" fontId="0" fillId="2" borderId="0" xfId="0" applyNumberFormat="1" applyFill="1"/>
    <xf numFmtId="2" fontId="0" fillId="2" borderId="0" xfId="0" applyNumberFormat="1" applyFill="1" applyAlignment="1">
      <alignment readingOrder="2"/>
    </xf>
    <xf numFmtId="0" fontId="0" fillId="3" borderId="0" xfId="0" applyFill="1"/>
    <xf numFmtId="2" fontId="1" fillId="0" borderId="0" xfId="1" applyNumberFormat="1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 applyAlignment="1">
      <alignment readingOrder="2"/>
    </xf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0" fillId="7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readingOrder="2"/>
    </xf>
    <xf numFmtId="2" fontId="0" fillId="5" borderId="0" xfId="0" applyNumberFormat="1" applyFill="1" applyAlignment="1">
      <alignment horizontal="center" readingOrder="2"/>
    </xf>
    <xf numFmtId="2" fontId="0" fillId="5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 readingOrder="2"/>
    </xf>
    <xf numFmtId="2" fontId="0" fillId="2" borderId="0" xfId="0" applyNumberFormat="1" applyFill="1" applyAlignment="1">
      <alignment horizontal="center" readingOrder="2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69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7"/>
  <sheetViews>
    <sheetView topLeftCell="P1" zoomScale="80" zoomScaleNormal="80" workbookViewId="0">
      <selection activeCell="BD1" sqref="BD1"/>
    </sheetView>
  </sheetViews>
  <sheetFormatPr defaultRowHeight="15" x14ac:dyDescent="0.25"/>
  <cols>
    <col min="1" max="1" width="32" style="1" bestFit="1" customWidth="1"/>
    <col min="2" max="2" width="10.5703125" style="1" bestFit="1" customWidth="1"/>
    <col min="3" max="3" width="9.140625" style="1"/>
    <col min="4" max="4" width="9.5703125" style="1" bestFit="1" customWidth="1"/>
    <col min="5" max="37" width="9.140625" style="1"/>
    <col min="38" max="39" width="10.140625" style="1" bestFit="1" customWidth="1"/>
    <col min="40" max="40" width="10.140625" style="1" customWidth="1"/>
    <col min="41" max="41" width="12" style="1" bestFit="1" customWidth="1"/>
    <col min="42" max="42" width="11.42578125" style="1" bestFit="1" customWidth="1"/>
    <col min="43" max="44" width="10.5703125" style="1" bestFit="1" customWidth="1"/>
    <col min="45" max="45" width="9.7109375" style="1" bestFit="1" customWidth="1"/>
    <col min="46" max="46" width="10.5703125" style="1" bestFit="1" customWidth="1"/>
    <col min="47" max="47" width="9.5703125" style="1" bestFit="1" customWidth="1"/>
    <col min="48" max="48" width="11.5703125" style="1" bestFit="1" customWidth="1"/>
    <col min="49" max="49" width="9.140625" style="1"/>
    <col min="50" max="51" width="11.5703125" style="1" bestFit="1" customWidth="1"/>
    <col min="52" max="56" width="14.42578125" style="1" bestFit="1" customWidth="1"/>
    <col min="57" max="57" width="12.7109375" style="1" bestFit="1" customWidth="1"/>
    <col min="58" max="58" width="15.7109375" style="1" bestFit="1" customWidth="1"/>
    <col min="59" max="60" width="14.7109375" style="1" bestFit="1" customWidth="1"/>
    <col min="61" max="63" width="14.42578125" style="1" bestFit="1" customWidth="1"/>
    <col min="64" max="64" width="13.7109375" style="1" bestFit="1" customWidth="1"/>
    <col min="65" max="65" width="14.7109375" style="1" bestFit="1" customWidth="1"/>
    <col min="66" max="69" width="14.42578125" style="1" bestFit="1" customWidth="1"/>
    <col min="70" max="16384" width="9.140625" style="1"/>
  </cols>
  <sheetData>
    <row r="1" spans="1:6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6</v>
      </c>
      <c r="AU1" s="1" t="s">
        <v>7</v>
      </c>
      <c r="AV1" s="1" t="s">
        <v>8</v>
      </c>
      <c r="AW1" s="1" t="s">
        <v>9</v>
      </c>
      <c r="AX1" s="1" t="s">
        <v>10</v>
      </c>
      <c r="AY1" s="1" t="s">
        <v>11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  <c r="BE1" s="1" t="s">
        <v>23</v>
      </c>
      <c r="BF1" s="1" t="s">
        <v>25</v>
      </c>
      <c r="BG1" s="4" t="s">
        <v>28</v>
      </c>
      <c r="BH1" s="4" t="s">
        <v>29</v>
      </c>
      <c r="BI1" s="4" t="s">
        <v>30</v>
      </c>
      <c r="BJ1" s="4" t="s">
        <v>31</v>
      </c>
      <c r="BK1" s="1" t="s">
        <v>32</v>
      </c>
      <c r="BL1" s="1" t="s">
        <v>34</v>
      </c>
      <c r="BM1" s="4" t="s">
        <v>36</v>
      </c>
    </row>
    <row r="2" spans="1:65" x14ac:dyDescent="0.25">
      <c r="A2" s="1" t="s">
        <v>333</v>
      </c>
      <c r="B2" s="2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1079539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/>
      <c r="AO2" s="1" t="s">
        <v>338</v>
      </c>
      <c r="AP2" s="1">
        <f>MAX(B2:B45)</f>
        <v>1068201</v>
      </c>
      <c r="AQ2" s="1">
        <f>MAX(C2:C45)</f>
        <v>4547409</v>
      </c>
      <c r="AR2" s="1">
        <f>MAX(D2:D45)</f>
        <v>1438730</v>
      </c>
      <c r="AS2" s="1">
        <f>MAX(E2:E45)</f>
        <v>168671</v>
      </c>
      <c r="AT2" s="1">
        <f t="shared" ref="AT2:AY2" si="0">MAX(H2:H45)</f>
        <v>6950570</v>
      </c>
      <c r="AU2" s="1">
        <f t="shared" si="0"/>
        <v>961705</v>
      </c>
      <c r="AV2" s="1">
        <f t="shared" si="0"/>
        <v>27236448</v>
      </c>
      <c r="AW2" s="1">
        <f t="shared" si="0"/>
        <v>47284</v>
      </c>
      <c r="AX2" s="1">
        <f t="shared" si="0"/>
        <v>13911065</v>
      </c>
      <c r="AY2" s="1">
        <f t="shared" si="0"/>
        <v>45491783</v>
      </c>
      <c r="AZ2" s="1">
        <f>MAX(O2:O45)</f>
        <v>371334</v>
      </c>
      <c r="BA2" s="1">
        <f>MAX(P2:P45)</f>
        <v>426911</v>
      </c>
      <c r="BB2" s="1">
        <f>MAX(Q2:Q45)</f>
        <v>1813111</v>
      </c>
      <c r="BC2" s="1">
        <f>MAX(R2:R45)</f>
        <v>107973</v>
      </c>
      <c r="BD2" s="1">
        <f>MAX(S2:S45)</f>
        <v>129525</v>
      </c>
      <c r="BE2" s="1">
        <f>MAX(Y2:Y45)</f>
        <v>203717</v>
      </c>
      <c r="BF2" s="1">
        <f>MAX(AA2:AA45)</f>
        <v>55095</v>
      </c>
      <c r="BG2" s="4">
        <f>MAX(AD2:AD45)</f>
        <v>33704</v>
      </c>
      <c r="BH2" s="4">
        <f>MAX(AE2:AE45)</f>
        <v>76245</v>
      </c>
      <c r="BI2" s="4">
        <f>MAX(AF2:AF45)</f>
        <v>12079</v>
      </c>
      <c r="BJ2" s="4">
        <f>MAX(AG2:AG45)</f>
        <v>14968</v>
      </c>
      <c r="BK2" s="1">
        <f>MAX(AH2:AH45)</f>
        <v>179854</v>
      </c>
      <c r="BL2" s="1">
        <f>MAX(AJ2:AJ45)</f>
        <v>22407</v>
      </c>
      <c r="BM2" s="4">
        <f>MAX(AL2:AL45)</f>
        <v>37679</v>
      </c>
    </row>
    <row r="3" spans="1:65" x14ac:dyDescent="0.25">
      <c r="A3" s="1" t="s">
        <v>333</v>
      </c>
      <c r="B3" s="2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924740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/>
      <c r="AO3" s="1" t="s">
        <v>330</v>
      </c>
      <c r="AP3" s="1" t="str">
        <f>INDEX($A$2:$A$45,MATCH(AP2,B2:B45,0))</f>
        <v>SL-2</v>
      </c>
      <c r="AQ3" s="1" t="str">
        <f>INDEX($A$2:$A$45,MATCH(AQ2,C2:C45,0))</f>
        <v>SL-2</v>
      </c>
      <c r="AR3" s="1" t="str">
        <f>INDEX($A$2:$A$45,MATCH(AR2,D2:D45,0))</f>
        <v>SL-1</v>
      </c>
      <c r="AS3" s="1" t="str">
        <f>INDEX($A$2:$A$45,MATCH(AS2,E2:E45,0))</f>
        <v>SL-2</v>
      </c>
      <c r="AT3" s="1" t="str">
        <f t="shared" ref="AT3:AY3" si="1">INDEX($A$2:$A$45,MATCH(AT2,H2:H45,0))</f>
        <v>T-SB-1</v>
      </c>
      <c r="AU3" s="1" t="str">
        <f t="shared" si="1"/>
        <v>SL-2</v>
      </c>
      <c r="AV3" s="1" t="str">
        <f t="shared" si="1"/>
        <v>SL-2</v>
      </c>
      <c r="AW3" s="1" t="str">
        <f t="shared" si="1"/>
        <v>SL-2</v>
      </c>
      <c r="AX3" s="1" t="str">
        <f t="shared" si="1"/>
        <v>SL-2</v>
      </c>
      <c r="AY3" s="1" t="str">
        <f t="shared" si="1"/>
        <v>SL-2</v>
      </c>
      <c r="AZ3" s="1" t="str">
        <f>INDEX($A$2:$A$45,MATCH(AZ2,O2:O45,0))</f>
        <v>SL-2</v>
      </c>
      <c r="BA3" s="1" t="str">
        <f>INDEX($A$2:$A$45,MATCH(BA2,P2:P45,0))</f>
        <v>SL-2</v>
      </c>
      <c r="BB3" s="1" t="str">
        <f>INDEX($A$2:$A$45,MATCH(BB2,Q2:Q45,0))</f>
        <v>SL-3</v>
      </c>
      <c r="BC3" s="1" t="str">
        <f>INDEX($A$2:$A$45,MATCH(BC2,R2:R45,0))</f>
        <v>SL-2</v>
      </c>
      <c r="BD3" s="1" t="str">
        <f>INDEX($A$2:$A$45,MATCH(BD2,S2:S45,0))</f>
        <v>PL-1</v>
      </c>
      <c r="BE3" s="1" t="str">
        <f>INDEX($A$2:$A$45,MATCH(BE2,Y2:Y45,0))</f>
        <v>SL-2</v>
      </c>
      <c r="BF3" s="1" t="str">
        <f>INDEX($A$2:$A$45,MATCH(BF2,AA2:AA45,0))</f>
        <v>SL-2</v>
      </c>
      <c r="BG3" s="4" t="str">
        <f>INDEX($A$2:$A$45,MATCH(BG2,AD2:AD45,0))</f>
        <v>SL-2</v>
      </c>
      <c r="BH3" s="4" t="str">
        <f>INDEX($A$2:$A$45,MATCH(BH2,AE2:AE45,0))</f>
        <v>PL-1</v>
      </c>
      <c r="BI3" s="4" t="str">
        <f>INDEX($A$2:$A$45,MATCH(BI2,AF2:AF45,0))</f>
        <v>SL-2</v>
      </c>
      <c r="BJ3" s="4" t="str">
        <f>INDEX($A$2:$A$45,MATCH(BJ2,AG2:AG45,0))</f>
        <v>SL-2</v>
      </c>
      <c r="BK3" s="1" t="str">
        <f>INDEX($A$2:$A$45,MATCH(BK2,AH2:AH45,0))</f>
        <v>SL-2</v>
      </c>
      <c r="BL3" s="1" t="str">
        <f>INDEX($A$2:$A$45,MATCH(BL2,AJ2:AJ45,0))</f>
        <v>PL-3A</v>
      </c>
      <c r="BM3" s="4" t="str">
        <f>INDEX($A$2:$A$45,MATCH(BM2,AL2:AL45,0))</f>
        <v>DL-4</v>
      </c>
    </row>
    <row r="4" spans="1:65" x14ac:dyDescent="0.25">
      <c r="A4" s="1" t="s">
        <v>333</v>
      </c>
      <c r="B4" s="2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964654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/>
      <c r="AO4" s="1" t="s">
        <v>331</v>
      </c>
      <c r="AP4" s="2" t="s">
        <v>312</v>
      </c>
      <c r="AQ4" s="2" t="s">
        <v>313</v>
      </c>
      <c r="AR4" s="2" t="s">
        <v>314</v>
      </c>
      <c r="AS4" s="2" t="s">
        <v>315</v>
      </c>
      <c r="AT4" s="2" t="s">
        <v>317</v>
      </c>
      <c r="AU4" s="2" t="s">
        <v>318</v>
      </c>
      <c r="AV4" s="2" t="s">
        <v>319</v>
      </c>
      <c r="AW4" s="2" t="s">
        <v>320</v>
      </c>
      <c r="AX4" s="2" t="s">
        <v>321</v>
      </c>
      <c r="AY4" s="2" t="s">
        <v>322</v>
      </c>
      <c r="AZ4" s="2" t="s">
        <v>334</v>
      </c>
      <c r="BA4" s="2" t="s">
        <v>323</v>
      </c>
      <c r="BB4" s="2" t="s">
        <v>324</v>
      </c>
      <c r="BC4" s="2" t="s">
        <v>325</v>
      </c>
      <c r="BD4" s="2" t="s">
        <v>326</v>
      </c>
      <c r="BE4" s="2" t="s">
        <v>327</v>
      </c>
      <c r="BF4" s="2" t="s">
        <v>328</v>
      </c>
      <c r="BG4" s="5" t="s">
        <v>316</v>
      </c>
      <c r="BH4" s="5" t="s">
        <v>336</v>
      </c>
      <c r="BI4" s="5" t="s">
        <v>316</v>
      </c>
      <c r="BJ4" s="5" t="s">
        <v>316</v>
      </c>
      <c r="BK4" s="2" t="s">
        <v>329</v>
      </c>
      <c r="BL4" s="1" t="s">
        <v>332</v>
      </c>
      <c r="BM4" s="4" t="s">
        <v>316</v>
      </c>
    </row>
    <row r="5" spans="1:65" x14ac:dyDescent="0.25">
      <c r="A5" s="1" t="s">
        <v>333</v>
      </c>
      <c r="B5" s="2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910411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/>
      <c r="AO5" s="1" t="s">
        <v>337</v>
      </c>
      <c r="AP5" s="1">
        <v>626.95457999999996</v>
      </c>
      <c r="AQ5" s="1">
        <v>590.98759299999995</v>
      </c>
      <c r="AR5" s="1">
        <v>640.98439800000006</v>
      </c>
      <c r="AS5" s="1">
        <v>726.94819199999995</v>
      </c>
      <c r="AT5" s="1">
        <v>426.967356</v>
      </c>
      <c r="AU5" s="1">
        <v>391.00036899999998</v>
      </c>
      <c r="AV5" s="1">
        <v>440.99717499999997</v>
      </c>
      <c r="AW5" s="1">
        <v>526.96096799999998</v>
      </c>
      <c r="AX5" s="1">
        <v>490.99398099999996</v>
      </c>
      <c r="AY5" s="1">
        <v>540.99078699999995</v>
      </c>
      <c r="AZ5" s="1">
        <v>548.00127599999996</v>
      </c>
      <c r="BA5" s="1">
        <v>597.99808199999995</v>
      </c>
      <c r="BB5" s="1">
        <v>647.99488799999995</v>
      </c>
      <c r="BC5" s="1">
        <v>697.99169400000005</v>
      </c>
      <c r="BD5" s="1">
        <v>747.98850000000004</v>
      </c>
      <c r="BE5" s="1">
        <v>460.932862</v>
      </c>
      <c r="BF5" s="1">
        <v>576.92139999999995</v>
      </c>
      <c r="BG5" s="1">
        <v>476.92777699999999</v>
      </c>
      <c r="BH5" s="1">
        <v>526.92458299999998</v>
      </c>
      <c r="BI5" s="1">
        <v>414.930971</v>
      </c>
      <c r="BJ5" s="1">
        <v>464.92777699999999</v>
      </c>
      <c r="BK5" s="1">
        <v>514.92458299999998</v>
      </c>
      <c r="BL5" s="1">
        <v>528.95440199999996</v>
      </c>
      <c r="BM5" s="1">
        <v>428.96078999999997</v>
      </c>
    </row>
    <row r="6" spans="1:65" x14ac:dyDescent="0.25">
      <c r="A6" s="1" t="s">
        <v>333</v>
      </c>
      <c r="B6" s="2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966458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/>
    </row>
    <row r="7" spans="1:65" x14ac:dyDescent="0.25">
      <c r="A7" s="1" t="s">
        <v>333</v>
      </c>
      <c r="B7" s="2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1001517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/>
    </row>
    <row r="8" spans="1:65" x14ac:dyDescent="0.25">
      <c r="A8" s="1" t="s">
        <v>64</v>
      </c>
      <c r="B8" s="2">
        <v>0</v>
      </c>
      <c r="C8" s="3">
        <v>0</v>
      </c>
      <c r="D8" s="3">
        <v>0</v>
      </c>
      <c r="E8" s="2">
        <v>0</v>
      </c>
      <c r="F8" s="3">
        <v>0</v>
      </c>
      <c r="G8" s="3">
        <v>0</v>
      </c>
      <c r="H8" s="3">
        <v>1108811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/>
    </row>
    <row r="9" spans="1:65" x14ac:dyDescent="0.25">
      <c r="A9" s="1" t="s">
        <v>67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1088199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/>
    </row>
    <row r="10" spans="1:65" x14ac:dyDescent="0.25">
      <c r="A10" s="1" t="s">
        <v>70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1371519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/>
      <c r="BD10" s="4" t="s">
        <v>335</v>
      </c>
    </row>
    <row r="11" spans="1:65" x14ac:dyDescent="0.25">
      <c r="A11" s="1" t="s">
        <v>74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1061411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/>
    </row>
    <row r="12" spans="1:65" x14ac:dyDescent="0.25">
      <c r="A12" s="1" t="s">
        <v>78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1479162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28207</v>
      </c>
      <c r="O12" s="3">
        <v>0</v>
      </c>
      <c r="P12" s="3">
        <v>0</v>
      </c>
      <c r="Q12" s="3">
        <v>19767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/>
    </row>
    <row r="13" spans="1:65" x14ac:dyDescent="0.25">
      <c r="A13" s="1" t="s">
        <v>83</v>
      </c>
      <c r="B13" s="2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1766759</v>
      </c>
      <c r="I13" s="3">
        <v>0</v>
      </c>
      <c r="J13" s="3">
        <v>10770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21806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/>
    </row>
    <row r="14" spans="1:65" x14ac:dyDescent="0.25">
      <c r="A14" s="1" t="s">
        <v>88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/>
    </row>
    <row r="15" spans="1:65" x14ac:dyDescent="0.25">
      <c r="A15" s="1" t="s">
        <v>93</v>
      </c>
      <c r="B15" s="2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2692139</v>
      </c>
      <c r="I15" s="3">
        <v>0</v>
      </c>
      <c r="J15" s="3">
        <v>51910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16848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33452</v>
      </c>
      <c r="AM15" s="3">
        <v>0</v>
      </c>
      <c r="AN15" s="3"/>
    </row>
    <row r="16" spans="1:65" x14ac:dyDescent="0.25">
      <c r="A16" s="1" t="s">
        <v>98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4610562</v>
      </c>
      <c r="I16" s="3">
        <v>0</v>
      </c>
      <c r="J16" s="3">
        <v>61270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/>
    </row>
    <row r="17" spans="1:40" x14ac:dyDescent="0.25">
      <c r="A17" s="1" t="s">
        <v>101</v>
      </c>
      <c r="B17" s="2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3425991</v>
      </c>
      <c r="I17" s="3">
        <v>0</v>
      </c>
      <c r="J17" s="3">
        <v>62958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14879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23758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13147</v>
      </c>
      <c r="AM17" s="3">
        <v>0</v>
      </c>
      <c r="AN17" s="3"/>
    </row>
    <row r="18" spans="1:40" x14ac:dyDescent="0.25">
      <c r="A18" s="1" t="s">
        <v>107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1329651</v>
      </c>
      <c r="I18" s="3">
        <v>0</v>
      </c>
      <c r="J18" s="3">
        <v>20681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/>
    </row>
    <row r="19" spans="1:40" x14ac:dyDescent="0.25">
      <c r="A19" s="1" t="s">
        <v>110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2744463</v>
      </c>
      <c r="I19" s="3">
        <v>0</v>
      </c>
      <c r="J19" s="3">
        <v>49684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10739</v>
      </c>
      <c r="AM19" s="3">
        <v>0</v>
      </c>
      <c r="AN19" s="3"/>
    </row>
    <row r="20" spans="1:40" x14ac:dyDescent="0.25">
      <c r="A20" s="1" t="s">
        <v>115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3175807</v>
      </c>
      <c r="I20" s="3">
        <v>0</v>
      </c>
      <c r="J20" s="3">
        <v>58261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30903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10031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28616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37679</v>
      </c>
      <c r="AM20" s="3">
        <v>0</v>
      </c>
      <c r="AN20" s="3"/>
    </row>
    <row r="21" spans="1:40" x14ac:dyDescent="0.25">
      <c r="A21" s="1" t="s">
        <v>122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3211664</v>
      </c>
      <c r="I21" s="3">
        <v>0</v>
      </c>
      <c r="J21" s="3">
        <v>24855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/>
    </row>
    <row r="22" spans="1:40" x14ac:dyDescent="0.25">
      <c r="A22" s="1" t="s">
        <v>125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917335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/>
    </row>
    <row r="23" spans="1:40" x14ac:dyDescent="0.25">
      <c r="A23" s="1" t="s">
        <v>128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879293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/>
    </row>
    <row r="24" spans="1:40" x14ac:dyDescent="0.25">
      <c r="A24" s="1" t="s">
        <v>132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874654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/>
    </row>
    <row r="25" spans="1:40" x14ac:dyDescent="0.25">
      <c r="A25" s="1" t="s">
        <v>135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1151856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/>
    </row>
    <row r="26" spans="1:40" x14ac:dyDescent="0.25">
      <c r="A26" s="1" t="s">
        <v>139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1004082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/>
    </row>
    <row r="27" spans="1:40" x14ac:dyDescent="0.25">
      <c r="A27" s="1" t="s">
        <v>142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987671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/>
    </row>
    <row r="28" spans="1:40" x14ac:dyDescent="0.25">
      <c r="A28" s="1" t="s">
        <v>145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932567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/>
    </row>
    <row r="29" spans="1:40" x14ac:dyDescent="0.25">
      <c r="A29" s="1" t="s">
        <v>148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978204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/>
    </row>
    <row r="30" spans="1:40" x14ac:dyDescent="0.25">
      <c r="A30" s="1" t="s">
        <v>152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994566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/>
    </row>
    <row r="31" spans="1:40" x14ac:dyDescent="0.25">
      <c r="A31" s="1" t="s">
        <v>155</v>
      </c>
      <c r="B31" s="2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1032594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/>
    </row>
    <row r="32" spans="1:40" x14ac:dyDescent="0.25">
      <c r="A32" s="1" t="s">
        <v>159</v>
      </c>
      <c r="B32" s="2">
        <v>0</v>
      </c>
      <c r="C32" s="3">
        <v>138374</v>
      </c>
      <c r="D32" s="3">
        <v>213104</v>
      </c>
      <c r="E32" s="3">
        <v>0</v>
      </c>
      <c r="F32" s="3">
        <v>0</v>
      </c>
      <c r="G32" s="3">
        <v>0</v>
      </c>
      <c r="H32" s="3">
        <v>1887509</v>
      </c>
      <c r="I32" s="3">
        <v>0</v>
      </c>
      <c r="J32" s="3">
        <v>85856</v>
      </c>
      <c r="K32" s="3">
        <v>0</v>
      </c>
      <c r="L32" s="3">
        <v>57850</v>
      </c>
      <c r="M32" s="3">
        <v>396438</v>
      </c>
      <c r="N32" s="3">
        <v>0</v>
      </c>
      <c r="O32" s="3">
        <v>0</v>
      </c>
      <c r="P32" s="3">
        <v>0</v>
      </c>
      <c r="Q32" s="3">
        <v>43438</v>
      </c>
      <c r="R32" s="3">
        <v>0</v>
      </c>
      <c r="S32" s="3">
        <v>129525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18065</v>
      </c>
      <c r="Z32" s="3">
        <v>0</v>
      </c>
      <c r="AA32" s="3">
        <v>43820</v>
      </c>
      <c r="AB32" s="3">
        <v>0</v>
      </c>
      <c r="AC32" s="3">
        <v>0</v>
      </c>
      <c r="AD32" s="3">
        <v>0</v>
      </c>
      <c r="AE32" s="3">
        <v>76245</v>
      </c>
      <c r="AF32" s="3">
        <v>0</v>
      </c>
      <c r="AG32" s="3">
        <v>0</v>
      </c>
      <c r="AH32" s="3">
        <v>34328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/>
    </row>
    <row r="33" spans="1:40" x14ac:dyDescent="0.25">
      <c r="A33" s="1" t="s">
        <v>173</v>
      </c>
      <c r="B33" s="2">
        <v>0</v>
      </c>
      <c r="C33" s="3">
        <v>97796</v>
      </c>
      <c r="D33" s="3">
        <v>263063</v>
      </c>
      <c r="E33" s="3">
        <v>0</v>
      </c>
      <c r="F33" s="3">
        <v>0</v>
      </c>
      <c r="G33" s="3">
        <v>0</v>
      </c>
      <c r="H33" s="3">
        <v>1831086</v>
      </c>
      <c r="I33" s="3">
        <v>0</v>
      </c>
      <c r="J33" s="3">
        <v>26695</v>
      </c>
      <c r="K33" s="3">
        <v>0</v>
      </c>
      <c r="L33" s="3">
        <v>0</v>
      </c>
      <c r="M33" s="3">
        <v>66341</v>
      </c>
      <c r="N33" s="3">
        <v>0</v>
      </c>
      <c r="O33" s="3">
        <v>0</v>
      </c>
      <c r="P33" s="3">
        <v>0</v>
      </c>
      <c r="Q33" s="3">
        <v>32628</v>
      </c>
      <c r="R33" s="3">
        <v>0</v>
      </c>
      <c r="S33" s="3">
        <v>59177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34928</v>
      </c>
      <c r="AB33" s="3">
        <v>0</v>
      </c>
      <c r="AC33" s="3">
        <v>0</v>
      </c>
      <c r="AD33" s="3">
        <v>0</v>
      </c>
      <c r="AE33" s="3">
        <v>30119</v>
      </c>
      <c r="AF33" s="3">
        <v>0</v>
      </c>
      <c r="AG33" s="3">
        <v>0</v>
      </c>
      <c r="AH33" s="3">
        <v>10969</v>
      </c>
      <c r="AI33" s="3">
        <v>0</v>
      </c>
      <c r="AJ33" s="3">
        <v>0</v>
      </c>
      <c r="AK33" s="3">
        <v>0</v>
      </c>
      <c r="AL33" s="3">
        <v>15831</v>
      </c>
      <c r="AM33" s="3">
        <v>0</v>
      </c>
      <c r="AN33" s="3"/>
    </row>
    <row r="34" spans="1:40" x14ac:dyDescent="0.25">
      <c r="A34" s="1" t="s">
        <v>186</v>
      </c>
      <c r="B34" s="2">
        <v>0</v>
      </c>
      <c r="C34" s="3">
        <v>303974</v>
      </c>
      <c r="D34" s="3">
        <v>520061</v>
      </c>
      <c r="E34" s="3">
        <v>0</v>
      </c>
      <c r="F34" s="3">
        <v>0</v>
      </c>
      <c r="G34" s="3">
        <v>0</v>
      </c>
      <c r="H34" s="3">
        <v>1659625</v>
      </c>
      <c r="I34" s="3">
        <v>0</v>
      </c>
      <c r="J34" s="3">
        <v>145732</v>
      </c>
      <c r="K34" s="3">
        <v>0</v>
      </c>
      <c r="L34" s="3">
        <v>88444</v>
      </c>
      <c r="M34" s="3">
        <v>567184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27056</v>
      </c>
      <c r="Z34" s="3">
        <v>0</v>
      </c>
      <c r="AA34" s="3">
        <v>28021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28687</v>
      </c>
      <c r="AI34" s="3">
        <v>0</v>
      </c>
      <c r="AJ34" s="3">
        <v>22407</v>
      </c>
      <c r="AK34" s="3">
        <v>0</v>
      </c>
      <c r="AL34" s="3">
        <v>0</v>
      </c>
      <c r="AM34" s="3">
        <v>0</v>
      </c>
      <c r="AN34" s="3"/>
    </row>
    <row r="35" spans="1:40" x14ac:dyDescent="0.25">
      <c r="A35" s="1" t="s">
        <v>197</v>
      </c>
      <c r="B35" s="2">
        <v>0</v>
      </c>
      <c r="C35" s="3">
        <v>65085</v>
      </c>
      <c r="D35" s="3">
        <v>180373</v>
      </c>
      <c r="E35" s="3">
        <v>0</v>
      </c>
      <c r="F35" s="3">
        <v>0</v>
      </c>
      <c r="G35" s="3">
        <v>0</v>
      </c>
      <c r="H35" s="3">
        <v>1070131</v>
      </c>
      <c r="I35" s="3">
        <v>0</v>
      </c>
      <c r="J35" s="3">
        <v>34426</v>
      </c>
      <c r="K35" s="3">
        <v>0</v>
      </c>
      <c r="L35" s="3">
        <v>29505</v>
      </c>
      <c r="M35" s="3">
        <v>186409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10905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/>
    </row>
    <row r="36" spans="1:40" x14ac:dyDescent="0.25">
      <c r="A36" s="1" t="s">
        <v>206</v>
      </c>
      <c r="B36" s="2">
        <v>0</v>
      </c>
      <c r="C36" s="3">
        <v>421638</v>
      </c>
      <c r="D36" s="3">
        <v>594863</v>
      </c>
      <c r="E36" s="3">
        <v>0</v>
      </c>
      <c r="F36" s="3">
        <v>0</v>
      </c>
      <c r="G36" s="3">
        <v>0</v>
      </c>
      <c r="H36" s="3">
        <v>1481517</v>
      </c>
      <c r="I36" s="3">
        <v>0</v>
      </c>
      <c r="J36" s="3">
        <v>164436</v>
      </c>
      <c r="K36" s="3">
        <v>0</v>
      </c>
      <c r="L36" s="3">
        <v>90302</v>
      </c>
      <c r="M36" s="3">
        <v>930100</v>
      </c>
      <c r="N36" s="3">
        <v>0</v>
      </c>
      <c r="O36" s="3">
        <v>0</v>
      </c>
      <c r="P36" s="3">
        <v>0</v>
      </c>
      <c r="Q36" s="3">
        <v>33843</v>
      </c>
      <c r="R36" s="3">
        <v>0</v>
      </c>
      <c r="S36" s="3">
        <v>32422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35635</v>
      </c>
      <c r="Z36" s="3">
        <v>0</v>
      </c>
      <c r="AA36" s="3">
        <v>31155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31723</v>
      </c>
      <c r="AI36" s="3">
        <v>0</v>
      </c>
      <c r="AJ36" s="3">
        <v>19628</v>
      </c>
      <c r="AK36" s="3">
        <v>0</v>
      </c>
      <c r="AL36" s="3">
        <v>0</v>
      </c>
      <c r="AM36" s="3">
        <v>0</v>
      </c>
      <c r="AN36" s="3"/>
    </row>
    <row r="37" spans="1:40" x14ac:dyDescent="0.25">
      <c r="A37" s="1" t="s">
        <v>220</v>
      </c>
      <c r="B37" s="2">
        <v>0</v>
      </c>
      <c r="C37" s="3">
        <v>49676</v>
      </c>
      <c r="D37" s="3">
        <v>327124</v>
      </c>
      <c r="E37" s="3">
        <v>0</v>
      </c>
      <c r="F37" s="3">
        <v>0</v>
      </c>
      <c r="G37" s="3">
        <v>0</v>
      </c>
      <c r="H37" s="3">
        <v>1732368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45371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28192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/>
    </row>
    <row r="38" spans="1:40" x14ac:dyDescent="0.25">
      <c r="A38" s="1" t="s">
        <v>226</v>
      </c>
      <c r="B38" s="2">
        <v>0</v>
      </c>
      <c r="C38" s="3">
        <v>0</v>
      </c>
      <c r="D38" s="3">
        <v>190289</v>
      </c>
      <c r="E38" s="3">
        <v>0</v>
      </c>
      <c r="F38" s="3">
        <v>0</v>
      </c>
      <c r="G38" s="3">
        <v>0</v>
      </c>
      <c r="H38" s="3">
        <v>1988504</v>
      </c>
      <c r="I38" s="3">
        <v>0</v>
      </c>
      <c r="J38" s="3">
        <v>11304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37215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65019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/>
    </row>
    <row r="39" spans="1:40" x14ac:dyDescent="0.25">
      <c r="A39" s="1" t="s">
        <v>232</v>
      </c>
      <c r="B39" s="2">
        <v>195815</v>
      </c>
      <c r="C39" s="3">
        <v>1593786</v>
      </c>
      <c r="D39" s="3">
        <v>1438730</v>
      </c>
      <c r="E39" s="3">
        <v>0</v>
      </c>
      <c r="F39" s="3">
        <v>0</v>
      </c>
      <c r="G39" s="3">
        <v>0</v>
      </c>
      <c r="H39" s="3">
        <v>5442559</v>
      </c>
      <c r="I39" s="3">
        <v>196837</v>
      </c>
      <c r="J39" s="3">
        <v>10707861</v>
      </c>
      <c r="K39" s="3">
        <v>0</v>
      </c>
      <c r="L39" s="3">
        <v>7302735</v>
      </c>
      <c r="M39" s="3">
        <v>24261839</v>
      </c>
      <c r="N39" s="3">
        <v>0</v>
      </c>
      <c r="O39" s="3">
        <v>0</v>
      </c>
      <c r="P39" s="3">
        <v>338407</v>
      </c>
      <c r="Q39" s="3">
        <v>1117267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71574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33136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/>
    </row>
    <row r="40" spans="1:40" x14ac:dyDescent="0.25">
      <c r="A40" s="1" t="s">
        <v>245</v>
      </c>
      <c r="B40" s="2">
        <v>1068201</v>
      </c>
      <c r="C40" s="3">
        <v>4547409</v>
      </c>
      <c r="D40" s="3">
        <v>1099956</v>
      </c>
      <c r="E40" s="3">
        <v>168671</v>
      </c>
      <c r="F40" s="3">
        <v>0</v>
      </c>
      <c r="G40" s="3">
        <v>0</v>
      </c>
      <c r="H40" s="3">
        <v>2622261</v>
      </c>
      <c r="I40" s="3">
        <v>961705</v>
      </c>
      <c r="J40" s="3">
        <v>27236448</v>
      </c>
      <c r="K40" s="3">
        <v>47284</v>
      </c>
      <c r="L40" s="3">
        <v>13911065</v>
      </c>
      <c r="M40" s="3">
        <v>45491783</v>
      </c>
      <c r="N40" s="3">
        <v>0</v>
      </c>
      <c r="O40" s="3">
        <v>371334</v>
      </c>
      <c r="P40" s="3">
        <v>426911</v>
      </c>
      <c r="Q40" s="3">
        <v>1500732</v>
      </c>
      <c r="R40" s="3">
        <v>107973</v>
      </c>
      <c r="S40" s="3">
        <v>18610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203717</v>
      </c>
      <c r="Z40" s="3">
        <v>0</v>
      </c>
      <c r="AA40" s="3">
        <v>55095</v>
      </c>
      <c r="AB40" s="3">
        <v>0</v>
      </c>
      <c r="AC40" s="3">
        <v>0</v>
      </c>
      <c r="AD40" s="3">
        <v>33704</v>
      </c>
      <c r="AE40" s="3">
        <v>0</v>
      </c>
      <c r="AF40" s="3">
        <v>12079</v>
      </c>
      <c r="AG40" s="3">
        <v>14968</v>
      </c>
      <c r="AH40" s="3">
        <v>179854</v>
      </c>
      <c r="AI40" s="3">
        <v>0</v>
      </c>
      <c r="AJ40" s="3">
        <v>0</v>
      </c>
      <c r="AK40" s="3">
        <v>0</v>
      </c>
      <c r="AL40" s="3">
        <v>29509</v>
      </c>
      <c r="AM40" s="3">
        <v>0</v>
      </c>
      <c r="AN40" s="3"/>
    </row>
    <row r="41" spans="1:40" x14ac:dyDescent="0.25">
      <c r="A41" s="1" t="s">
        <v>269</v>
      </c>
      <c r="B41" s="2">
        <v>319160</v>
      </c>
      <c r="C41" s="3">
        <v>2445637</v>
      </c>
      <c r="D41" s="3">
        <v>1237404</v>
      </c>
      <c r="E41" s="3">
        <v>80088</v>
      </c>
      <c r="F41" s="3">
        <v>0</v>
      </c>
      <c r="G41" s="3">
        <v>0</v>
      </c>
      <c r="H41" s="3">
        <v>2036694</v>
      </c>
      <c r="I41" s="3">
        <v>748941</v>
      </c>
      <c r="J41" s="3">
        <v>15940427</v>
      </c>
      <c r="K41" s="3">
        <v>36104</v>
      </c>
      <c r="L41" s="3">
        <v>6924571</v>
      </c>
      <c r="M41" s="3">
        <v>31429620</v>
      </c>
      <c r="N41" s="3">
        <v>0</v>
      </c>
      <c r="O41" s="3">
        <v>287356</v>
      </c>
      <c r="P41" s="3">
        <v>392036</v>
      </c>
      <c r="Q41" s="3">
        <v>1813111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48911</v>
      </c>
      <c r="Z41" s="3">
        <v>0</v>
      </c>
      <c r="AA41" s="3">
        <v>20126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83525</v>
      </c>
      <c r="AI41" s="3">
        <v>0</v>
      </c>
      <c r="AJ41" s="3">
        <v>0</v>
      </c>
      <c r="AK41" s="3">
        <v>0</v>
      </c>
      <c r="AL41" s="3">
        <v>16783</v>
      </c>
      <c r="AM41" s="3">
        <v>0</v>
      </c>
      <c r="AN41" s="3"/>
    </row>
    <row r="42" spans="1:40" x14ac:dyDescent="0.25">
      <c r="A42" s="1" t="s">
        <v>287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913343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/>
    </row>
    <row r="43" spans="1:40" x14ac:dyDescent="0.25">
      <c r="A43" s="1" t="s">
        <v>290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6950570</v>
      </c>
      <c r="I43" s="3">
        <v>0</v>
      </c>
      <c r="J43" s="3">
        <v>526850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/>
    </row>
    <row r="44" spans="1:40" x14ac:dyDescent="0.25">
      <c r="A44" s="1" t="s">
        <v>293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1575954</v>
      </c>
      <c r="I44" s="3">
        <v>15294</v>
      </c>
      <c r="J44" s="3">
        <v>318324</v>
      </c>
      <c r="K44" s="3">
        <v>0</v>
      </c>
      <c r="L44" s="3">
        <v>197632</v>
      </c>
      <c r="M44" s="3">
        <v>917740</v>
      </c>
      <c r="N44" s="3">
        <v>54106</v>
      </c>
      <c r="O44" s="3">
        <v>0</v>
      </c>
      <c r="P44" s="3">
        <v>0</v>
      </c>
      <c r="Q44" s="3">
        <v>22948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41338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/>
    </row>
    <row r="45" spans="1:40" x14ac:dyDescent="0.25">
      <c r="A45" s="1" t="s">
        <v>302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2254560</v>
      </c>
      <c r="I45" s="3">
        <v>0</v>
      </c>
      <c r="J45" s="3">
        <v>233251</v>
      </c>
      <c r="K45" s="3">
        <v>0</v>
      </c>
      <c r="L45" s="3">
        <v>57560</v>
      </c>
      <c r="M45" s="3">
        <v>548660</v>
      </c>
      <c r="N45" s="3">
        <v>28845</v>
      </c>
      <c r="O45" s="3">
        <v>14359</v>
      </c>
      <c r="P45" s="3">
        <v>0</v>
      </c>
      <c r="Q45" s="3">
        <v>17569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16756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/>
    </row>
    <row r="46" spans="1:40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1:40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47"/>
  <sheetViews>
    <sheetView topLeftCell="AJ1" zoomScaleNormal="100" workbookViewId="0">
      <selection activeCell="C5" sqref="C5:J15"/>
    </sheetView>
  </sheetViews>
  <sheetFormatPr defaultRowHeight="15" x14ac:dyDescent="0.25"/>
  <cols>
    <col min="1" max="1" width="32" style="1" bestFit="1" customWidth="1"/>
    <col min="2" max="35" width="9.140625" style="1"/>
    <col min="36" max="37" width="11.140625" style="1" bestFit="1" customWidth="1"/>
    <col min="38" max="39" width="10.140625" style="1" bestFit="1" customWidth="1"/>
    <col min="40" max="16384" width="9.140625" style="1"/>
  </cols>
  <sheetData>
    <row r="1" spans="1:7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O1" s="1" t="s">
        <v>0</v>
      </c>
      <c r="AP1" s="1" t="s">
        <v>1</v>
      </c>
      <c r="AQ1" s="1" t="s">
        <v>2</v>
      </c>
      <c r="AR1" s="1" t="s">
        <v>3</v>
      </c>
      <c r="AS1" s="1" t="s">
        <v>4</v>
      </c>
      <c r="AT1" s="1" t="s">
        <v>5</v>
      </c>
      <c r="AU1" s="1" t="s">
        <v>6</v>
      </c>
      <c r="AV1" s="1" t="s">
        <v>7</v>
      </c>
      <c r="AW1" s="1" t="s">
        <v>8</v>
      </c>
      <c r="AX1" s="1" t="s">
        <v>9</v>
      </c>
      <c r="AY1" s="1" t="s">
        <v>10</v>
      </c>
      <c r="AZ1" s="1" t="s">
        <v>11</v>
      </c>
      <c r="BA1" s="1" t="s">
        <v>12</v>
      </c>
      <c r="BB1" s="1" t="s">
        <v>13</v>
      </c>
      <c r="BC1" s="1" t="s">
        <v>14</v>
      </c>
      <c r="BD1" s="1" t="s">
        <v>15</v>
      </c>
      <c r="BE1" s="1" t="s">
        <v>16</v>
      </c>
      <c r="BF1" s="1" t="s">
        <v>17</v>
      </c>
      <c r="BG1" s="1" t="s">
        <v>18</v>
      </c>
      <c r="BH1" s="1" t="s">
        <v>19</v>
      </c>
      <c r="BI1" s="1" t="s">
        <v>20</v>
      </c>
      <c r="BJ1" s="1" t="s">
        <v>21</v>
      </c>
      <c r="BK1" s="1" t="s">
        <v>22</v>
      </c>
      <c r="BL1" s="1" t="s">
        <v>23</v>
      </c>
      <c r="BM1" s="1" t="s">
        <v>24</v>
      </c>
      <c r="BN1" s="1" t="s">
        <v>25</v>
      </c>
      <c r="BO1" s="1" t="s">
        <v>26</v>
      </c>
      <c r="BP1" s="1" t="s">
        <v>27</v>
      </c>
      <c r="BQ1" s="1" t="s">
        <v>28</v>
      </c>
      <c r="BR1" s="1" t="s">
        <v>29</v>
      </c>
      <c r="BS1" s="1" t="s">
        <v>30</v>
      </c>
      <c r="BT1" s="1" t="s">
        <v>31</v>
      </c>
      <c r="BU1" s="1" t="s">
        <v>32</v>
      </c>
      <c r="BV1" s="1" t="s">
        <v>33</v>
      </c>
      <c r="BW1" s="1" t="s">
        <v>34</v>
      </c>
      <c r="BX1" s="1" t="s">
        <v>35</v>
      </c>
      <c r="BY1" s="1" t="s">
        <v>36</v>
      </c>
      <c r="BZ1" s="1" t="s">
        <v>37</v>
      </c>
    </row>
    <row r="2" spans="1:78" x14ac:dyDescent="0.25">
      <c r="A2" s="1" t="s">
        <v>38</v>
      </c>
      <c r="B2" s="2" t="s">
        <v>39</v>
      </c>
      <c r="C2" s="2" t="s">
        <v>39</v>
      </c>
      <c r="D2" s="2" t="s">
        <v>39</v>
      </c>
      <c r="E2" s="2" t="s">
        <v>39</v>
      </c>
      <c r="F2" s="2" t="s">
        <v>39</v>
      </c>
      <c r="G2" s="2" t="s">
        <v>39</v>
      </c>
      <c r="H2" s="2" t="s">
        <v>40</v>
      </c>
      <c r="I2" s="2" t="s">
        <v>39</v>
      </c>
      <c r="J2" s="2" t="s">
        <v>41</v>
      </c>
      <c r="K2" s="2" t="s">
        <v>39</v>
      </c>
      <c r="L2" s="2" t="s">
        <v>39</v>
      </c>
      <c r="M2" s="2" t="s">
        <v>39</v>
      </c>
      <c r="N2" s="2" t="s">
        <v>42</v>
      </c>
      <c r="O2" s="2" t="s">
        <v>39</v>
      </c>
      <c r="P2" s="2" t="s">
        <v>39</v>
      </c>
      <c r="Q2" s="2" t="s">
        <v>39</v>
      </c>
      <c r="R2" s="2" t="s">
        <v>39</v>
      </c>
      <c r="S2" s="2" t="s">
        <v>39</v>
      </c>
      <c r="T2" s="2" t="s">
        <v>39</v>
      </c>
      <c r="U2" s="2" t="s">
        <v>39</v>
      </c>
      <c r="V2" s="2" t="s">
        <v>39</v>
      </c>
      <c r="W2" s="2" t="s">
        <v>39</v>
      </c>
      <c r="X2" s="2" t="s">
        <v>39</v>
      </c>
      <c r="Y2" s="2" t="s">
        <v>39</v>
      </c>
      <c r="Z2" s="2" t="s">
        <v>39</v>
      </c>
      <c r="AA2" s="2" t="s">
        <v>39</v>
      </c>
      <c r="AB2" s="2" t="s">
        <v>39</v>
      </c>
      <c r="AC2" s="2" t="s">
        <v>39</v>
      </c>
      <c r="AD2" s="2" t="s">
        <v>39</v>
      </c>
      <c r="AE2" s="2" t="s">
        <v>39</v>
      </c>
      <c r="AF2" s="2" t="s">
        <v>39</v>
      </c>
      <c r="AG2" s="2" t="s">
        <v>39</v>
      </c>
      <c r="AH2" s="2" t="s">
        <v>39</v>
      </c>
      <c r="AI2" s="2" t="s">
        <v>39</v>
      </c>
      <c r="AJ2" s="2" t="s">
        <v>39</v>
      </c>
      <c r="AK2" s="2" t="s">
        <v>39</v>
      </c>
      <c r="AL2" s="2" t="s">
        <v>39</v>
      </c>
      <c r="AM2" s="2" t="s">
        <v>39</v>
      </c>
      <c r="AO2" s="1">
        <f>MAX(B2:B46)</f>
        <v>0</v>
      </c>
    </row>
    <row r="3" spans="1:78" x14ac:dyDescent="0.25">
      <c r="A3" s="1" t="s">
        <v>44</v>
      </c>
      <c r="B3" s="2" t="s">
        <v>39</v>
      </c>
      <c r="C3" s="2" t="s">
        <v>39</v>
      </c>
      <c r="D3" s="2" t="s">
        <v>39</v>
      </c>
      <c r="E3" s="2" t="s">
        <v>39</v>
      </c>
      <c r="F3" s="2" t="s">
        <v>39</v>
      </c>
      <c r="G3" s="2" t="s">
        <v>45</v>
      </c>
      <c r="H3" s="2" t="s">
        <v>46</v>
      </c>
      <c r="I3" s="2" t="s">
        <v>39</v>
      </c>
      <c r="J3" s="2" t="s">
        <v>47</v>
      </c>
      <c r="K3" s="2" t="s">
        <v>39</v>
      </c>
      <c r="L3" s="2" t="s">
        <v>39</v>
      </c>
      <c r="M3" s="2" t="s">
        <v>39</v>
      </c>
      <c r="N3" s="2" t="s">
        <v>48</v>
      </c>
      <c r="O3" s="2" t="s">
        <v>39</v>
      </c>
      <c r="P3" s="2" t="s">
        <v>39</v>
      </c>
      <c r="Q3" s="2" t="s">
        <v>39</v>
      </c>
      <c r="R3" s="2" t="s">
        <v>39</v>
      </c>
      <c r="S3" s="2" t="s">
        <v>39</v>
      </c>
      <c r="T3" s="2" t="s">
        <v>39</v>
      </c>
      <c r="U3" s="2" t="s">
        <v>39</v>
      </c>
      <c r="V3" s="2" t="s">
        <v>39</v>
      </c>
      <c r="W3" s="2" t="s">
        <v>39</v>
      </c>
      <c r="X3" s="2" t="s">
        <v>39</v>
      </c>
      <c r="Y3" s="2" t="s">
        <v>39</v>
      </c>
      <c r="Z3" s="2" t="s">
        <v>39</v>
      </c>
      <c r="AA3" s="2" t="s">
        <v>39</v>
      </c>
      <c r="AB3" s="2" t="s">
        <v>39</v>
      </c>
      <c r="AC3" s="2" t="s">
        <v>39</v>
      </c>
      <c r="AD3" s="2" t="s">
        <v>39</v>
      </c>
      <c r="AE3" s="2" t="s">
        <v>39</v>
      </c>
      <c r="AF3" s="2" t="s">
        <v>39</v>
      </c>
      <c r="AG3" s="2" t="s">
        <v>39</v>
      </c>
      <c r="AH3" s="2" t="s">
        <v>39</v>
      </c>
      <c r="AI3" s="2" t="s">
        <v>39</v>
      </c>
      <c r="AJ3" s="2" t="s">
        <v>39</v>
      </c>
      <c r="AK3" s="2" t="s">
        <v>39</v>
      </c>
      <c r="AL3" s="2" t="s">
        <v>39</v>
      </c>
      <c r="AM3" s="2" t="s">
        <v>39</v>
      </c>
    </row>
    <row r="4" spans="1:78" x14ac:dyDescent="0.25">
      <c r="A4" s="1" t="s">
        <v>49</v>
      </c>
      <c r="B4" s="2" t="s">
        <v>39</v>
      </c>
      <c r="C4" s="2" t="s">
        <v>39</v>
      </c>
      <c r="D4" s="2" t="s">
        <v>39</v>
      </c>
      <c r="E4" s="2" t="s">
        <v>39</v>
      </c>
      <c r="F4" s="2" t="s">
        <v>39</v>
      </c>
      <c r="G4" s="2" t="s">
        <v>39</v>
      </c>
      <c r="H4" s="2" t="s">
        <v>50</v>
      </c>
      <c r="I4" s="2" t="s">
        <v>39</v>
      </c>
      <c r="J4" s="2" t="s">
        <v>51</v>
      </c>
      <c r="K4" s="2" t="s">
        <v>39</v>
      </c>
      <c r="L4" s="2" t="s">
        <v>39</v>
      </c>
      <c r="M4" s="2" t="s">
        <v>39</v>
      </c>
      <c r="N4" s="2" t="s">
        <v>39</v>
      </c>
      <c r="O4" s="2" t="s">
        <v>39</v>
      </c>
      <c r="P4" s="2" t="s">
        <v>39</v>
      </c>
      <c r="Q4" s="2" t="s">
        <v>39</v>
      </c>
      <c r="R4" s="2" t="s">
        <v>39</v>
      </c>
      <c r="S4" s="2" t="s">
        <v>39</v>
      </c>
      <c r="T4" s="2" t="s">
        <v>39</v>
      </c>
      <c r="U4" s="2" t="s">
        <v>39</v>
      </c>
      <c r="V4" s="2" t="s">
        <v>39</v>
      </c>
      <c r="W4" s="2" t="s">
        <v>39</v>
      </c>
      <c r="X4" s="2" t="s">
        <v>39</v>
      </c>
      <c r="Y4" s="2" t="s">
        <v>39</v>
      </c>
      <c r="Z4" s="2" t="s">
        <v>39</v>
      </c>
      <c r="AA4" s="2" t="s">
        <v>39</v>
      </c>
      <c r="AB4" s="2" t="s">
        <v>39</v>
      </c>
      <c r="AC4" s="2" t="s">
        <v>39</v>
      </c>
      <c r="AD4" s="2" t="s">
        <v>39</v>
      </c>
      <c r="AE4" s="2" t="s">
        <v>39</v>
      </c>
      <c r="AF4" s="2" t="s">
        <v>39</v>
      </c>
      <c r="AG4" s="2" t="s">
        <v>39</v>
      </c>
      <c r="AH4" s="2" t="s">
        <v>39</v>
      </c>
      <c r="AI4" s="2" t="s">
        <v>39</v>
      </c>
      <c r="AJ4" s="2" t="s">
        <v>39</v>
      </c>
      <c r="AK4" s="2" t="s">
        <v>39</v>
      </c>
      <c r="AL4" s="2" t="s">
        <v>39</v>
      </c>
      <c r="AM4" s="2" t="s">
        <v>39</v>
      </c>
    </row>
    <row r="5" spans="1:78" x14ac:dyDescent="0.25">
      <c r="A5" s="1" t="s">
        <v>52</v>
      </c>
      <c r="B5" s="2" t="s">
        <v>39</v>
      </c>
      <c r="C5" s="2" t="s">
        <v>39</v>
      </c>
      <c r="D5" s="2" t="s">
        <v>39</v>
      </c>
      <c r="E5" s="2" t="s">
        <v>39</v>
      </c>
      <c r="F5" s="2" t="s">
        <v>39</v>
      </c>
      <c r="G5" s="2" t="s">
        <v>39</v>
      </c>
      <c r="H5" s="2" t="s">
        <v>53</v>
      </c>
      <c r="I5" s="2" t="s">
        <v>39</v>
      </c>
      <c r="J5" s="2" t="s">
        <v>54</v>
      </c>
      <c r="K5" s="2" t="s">
        <v>39</v>
      </c>
      <c r="L5" s="2" t="s">
        <v>39</v>
      </c>
      <c r="M5" s="2" t="s">
        <v>39</v>
      </c>
      <c r="N5" s="2" t="s">
        <v>39</v>
      </c>
      <c r="O5" s="2" t="s">
        <v>39</v>
      </c>
      <c r="P5" s="2" t="s">
        <v>39</v>
      </c>
      <c r="Q5" s="2" t="s">
        <v>39</v>
      </c>
      <c r="R5" s="2" t="s">
        <v>39</v>
      </c>
      <c r="S5" s="2" t="s">
        <v>39</v>
      </c>
      <c r="T5" s="2" t="s">
        <v>39</v>
      </c>
      <c r="U5" s="2" t="s">
        <v>39</v>
      </c>
      <c r="V5" s="2" t="s">
        <v>39</v>
      </c>
      <c r="W5" s="2" t="s">
        <v>39</v>
      </c>
      <c r="X5" s="2" t="s">
        <v>39</v>
      </c>
      <c r="Y5" s="2" t="s">
        <v>39</v>
      </c>
      <c r="Z5" s="2" t="s">
        <v>39</v>
      </c>
      <c r="AA5" s="2" t="s">
        <v>39</v>
      </c>
      <c r="AB5" s="2" t="s">
        <v>39</v>
      </c>
      <c r="AC5" s="2" t="s">
        <v>39</v>
      </c>
      <c r="AD5" s="2" t="s">
        <v>39</v>
      </c>
      <c r="AE5" s="2" t="s">
        <v>39</v>
      </c>
      <c r="AF5" s="2" t="s">
        <v>39</v>
      </c>
      <c r="AG5" s="2" t="s">
        <v>39</v>
      </c>
      <c r="AH5" s="2" t="s">
        <v>39</v>
      </c>
      <c r="AI5" s="2" t="s">
        <v>39</v>
      </c>
      <c r="AJ5" s="2" t="s">
        <v>39</v>
      </c>
      <c r="AK5" s="2" t="s">
        <v>39</v>
      </c>
      <c r="AL5" s="2" t="s">
        <v>39</v>
      </c>
      <c r="AM5" s="2" t="s">
        <v>39</v>
      </c>
    </row>
    <row r="6" spans="1:78" x14ac:dyDescent="0.25">
      <c r="A6" s="1" t="s">
        <v>55</v>
      </c>
      <c r="B6" s="2" t="s">
        <v>39</v>
      </c>
      <c r="C6" s="2" t="s">
        <v>39</v>
      </c>
      <c r="D6" s="2" t="s">
        <v>39</v>
      </c>
      <c r="E6" s="2" t="s">
        <v>39</v>
      </c>
      <c r="F6" s="2" t="s">
        <v>39</v>
      </c>
      <c r="G6" s="2" t="s">
        <v>39</v>
      </c>
      <c r="H6" s="2" t="s">
        <v>56</v>
      </c>
      <c r="I6" s="2" t="s">
        <v>39</v>
      </c>
      <c r="J6" s="2" t="s">
        <v>57</v>
      </c>
      <c r="K6" s="2" t="s">
        <v>39</v>
      </c>
      <c r="L6" s="2" t="s">
        <v>39</v>
      </c>
      <c r="M6" s="2" t="s">
        <v>39</v>
      </c>
      <c r="N6" s="2" t="s">
        <v>58</v>
      </c>
      <c r="O6" s="2" t="s">
        <v>39</v>
      </c>
      <c r="P6" s="2" t="s">
        <v>39</v>
      </c>
      <c r="Q6" s="2" t="s">
        <v>39</v>
      </c>
      <c r="R6" s="2" t="s">
        <v>39</v>
      </c>
      <c r="S6" s="2" t="s">
        <v>39</v>
      </c>
      <c r="T6" s="2" t="s">
        <v>39</v>
      </c>
      <c r="U6" s="2" t="s">
        <v>39</v>
      </c>
      <c r="V6" s="2" t="s">
        <v>39</v>
      </c>
      <c r="W6" s="2" t="s">
        <v>39</v>
      </c>
      <c r="X6" s="2" t="s">
        <v>39</v>
      </c>
      <c r="Y6" s="2" t="s">
        <v>39</v>
      </c>
      <c r="Z6" s="2" t="s">
        <v>39</v>
      </c>
      <c r="AA6" s="2" t="s">
        <v>39</v>
      </c>
      <c r="AB6" s="2" t="s">
        <v>39</v>
      </c>
      <c r="AC6" s="2" t="s">
        <v>39</v>
      </c>
      <c r="AD6" s="2" t="s">
        <v>39</v>
      </c>
      <c r="AE6" s="2" t="s">
        <v>39</v>
      </c>
      <c r="AF6" s="2" t="s">
        <v>39</v>
      </c>
      <c r="AG6" s="2" t="s">
        <v>39</v>
      </c>
      <c r="AH6" s="2" t="s">
        <v>39</v>
      </c>
      <c r="AI6" s="2" t="s">
        <v>39</v>
      </c>
      <c r="AJ6" s="2" t="s">
        <v>39</v>
      </c>
      <c r="AK6" s="2" t="s">
        <v>39</v>
      </c>
      <c r="AL6" s="2" t="s">
        <v>59</v>
      </c>
      <c r="AM6" s="2" t="s">
        <v>39</v>
      </c>
    </row>
    <row r="7" spans="1:78" x14ac:dyDescent="0.25">
      <c r="A7" s="1" t="s">
        <v>60</v>
      </c>
      <c r="B7" s="2" t="s">
        <v>39</v>
      </c>
      <c r="C7" s="2" t="s">
        <v>39</v>
      </c>
      <c r="D7" s="2" t="s">
        <v>39</v>
      </c>
      <c r="E7" s="2" t="s">
        <v>39</v>
      </c>
      <c r="F7" s="2" t="s">
        <v>39</v>
      </c>
      <c r="G7" s="2" t="s">
        <v>61</v>
      </c>
      <c r="H7" s="2" t="s">
        <v>62</v>
      </c>
      <c r="I7" s="2" t="s">
        <v>39</v>
      </c>
      <c r="J7" s="2" t="s">
        <v>39</v>
      </c>
      <c r="K7" s="2" t="s">
        <v>39</v>
      </c>
      <c r="L7" s="2" t="s">
        <v>39</v>
      </c>
      <c r="M7" s="2" t="s">
        <v>39</v>
      </c>
      <c r="N7" s="2" t="s">
        <v>63</v>
      </c>
      <c r="O7" s="2" t="s">
        <v>39</v>
      </c>
      <c r="P7" s="2" t="s">
        <v>39</v>
      </c>
      <c r="Q7" s="2" t="s">
        <v>39</v>
      </c>
      <c r="R7" s="2" t="s">
        <v>39</v>
      </c>
      <c r="S7" s="2" t="s">
        <v>39</v>
      </c>
      <c r="T7" s="2" t="s">
        <v>39</v>
      </c>
      <c r="U7" s="2" t="s">
        <v>39</v>
      </c>
      <c r="V7" s="2" t="s">
        <v>39</v>
      </c>
      <c r="W7" s="2" t="s">
        <v>39</v>
      </c>
      <c r="X7" s="2" t="s">
        <v>39</v>
      </c>
      <c r="Y7" s="2" t="s">
        <v>39</v>
      </c>
      <c r="Z7" s="2" t="s">
        <v>39</v>
      </c>
      <c r="AA7" s="2" t="s">
        <v>39</v>
      </c>
      <c r="AB7" s="2" t="s">
        <v>39</v>
      </c>
      <c r="AC7" s="2" t="s">
        <v>39</v>
      </c>
      <c r="AD7" s="2" t="s">
        <v>39</v>
      </c>
      <c r="AE7" s="2" t="s">
        <v>39</v>
      </c>
      <c r="AF7" s="2" t="s">
        <v>39</v>
      </c>
      <c r="AG7" s="2" t="s">
        <v>39</v>
      </c>
      <c r="AH7" s="2" t="s">
        <v>39</v>
      </c>
      <c r="AI7" s="2" t="s">
        <v>39</v>
      </c>
      <c r="AJ7" s="2" t="s">
        <v>39</v>
      </c>
      <c r="AK7" s="2" t="s">
        <v>39</v>
      </c>
      <c r="AL7" s="2" t="s">
        <v>39</v>
      </c>
      <c r="AM7" s="2" t="s">
        <v>39</v>
      </c>
    </row>
    <row r="8" spans="1:78" x14ac:dyDescent="0.25">
      <c r="A8" s="1" t="s">
        <v>64</v>
      </c>
      <c r="B8" s="2" t="s">
        <v>39</v>
      </c>
      <c r="C8" s="2" t="s">
        <v>39</v>
      </c>
      <c r="D8" s="2" t="s">
        <v>39</v>
      </c>
      <c r="E8" s="2">
        <v>0</v>
      </c>
      <c r="F8" s="2" t="s">
        <v>39</v>
      </c>
      <c r="G8" s="2" t="s">
        <v>39</v>
      </c>
      <c r="H8" s="2" t="s">
        <v>65</v>
      </c>
      <c r="I8" s="2" t="s">
        <v>39</v>
      </c>
      <c r="J8" s="2" t="s">
        <v>66</v>
      </c>
      <c r="K8" s="2" t="s">
        <v>39</v>
      </c>
      <c r="L8" s="2" t="s">
        <v>39</v>
      </c>
      <c r="M8" s="2" t="s">
        <v>39</v>
      </c>
      <c r="N8" s="2" t="s">
        <v>39</v>
      </c>
      <c r="O8" s="2" t="s">
        <v>39</v>
      </c>
      <c r="P8" s="2" t="s">
        <v>39</v>
      </c>
      <c r="Q8" s="2" t="s">
        <v>39</v>
      </c>
      <c r="R8" s="2" t="s">
        <v>39</v>
      </c>
      <c r="S8" s="2" t="s">
        <v>39</v>
      </c>
      <c r="T8" s="2" t="s">
        <v>39</v>
      </c>
      <c r="U8" s="2" t="s">
        <v>39</v>
      </c>
      <c r="V8" s="2" t="s">
        <v>39</v>
      </c>
      <c r="W8" s="2" t="s">
        <v>39</v>
      </c>
      <c r="X8" s="2" t="s">
        <v>39</v>
      </c>
      <c r="Y8" s="2" t="s">
        <v>39</v>
      </c>
      <c r="Z8" s="2" t="s">
        <v>39</v>
      </c>
      <c r="AA8" s="2" t="s">
        <v>39</v>
      </c>
      <c r="AB8" s="2" t="s">
        <v>39</v>
      </c>
      <c r="AC8" s="2" t="s">
        <v>39</v>
      </c>
      <c r="AD8" s="2" t="s">
        <v>39</v>
      </c>
      <c r="AE8" s="2" t="s">
        <v>39</v>
      </c>
      <c r="AF8" s="2" t="s">
        <v>39</v>
      </c>
      <c r="AG8" s="2" t="s">
        <v>39</v>
      </c>
      <c r="AH8" s="2" t="s">
        <v>39</v>
      </c>
      <c r="AI8" s="2" t="s">
        <v>39</v>
      </c>
      <c r="AJ8" s="2" t="s">
        <v>39</v>
      </c>
      <c r="AK8" s="2" t="s">
        <v>39</v>
      </c>
      <c r="AL8" s="2" t="s">
        <v>39</v>
      </c>
      <c r="AM8" s="2" t="s">
        <v>39</v>
      </c>
    </row>
    <row r="9" spans="1:78" x14ac:dyDescent="0.25">
      <c r="A9" s="1" t="s">
        <v>67</v>
      </c>
      <c r="B9" s="2" t="s">
        <v>39</v>
      </c>
      <c r="C9" s="2" t="s">
        <v>39</v>
      </c>
      <c r="D9" s="2" t="s">
        <v>39</v>
      </c>
      <c r="E9" s="2" t="s">
        <v>39</v>
      </c>
      <c r="F9" s="2" t="s">
        <v>39</v>
      </c>
      <c r="G9" s="2" t="s">
        <v>39</v>
      </c>
      <c r="H9" s="2" t="s">
        <v>68</v>
      </c>
      <c r="I9" s="2" t="s">
        <v>39</v>
      </c>
      <c r="J9" s="2" t="s">
        <v>69</v>
      </c>
      <c r="K9" s="2" t="s">
        <v>39</v>
      </c>
      <c r="L9" s="2" t="s">
        <v>39</v>
      </c>
      <c r="M9" s="2" t="s">
        <v>39</v>
      </c>
      <c r="N9" s="2" t="s">
        <v>39</v>
      </c>
      <c r="O9" s="2" t="s">
        <v>39</v>
      </c>
      <c r="P9" s="2" t="s">
        <v>39</v>
      </c>
      <c r="Q9" s="2" t="s">
        <v>39</v>
      </c>
      <c r="R9" s="2" t="s">
        <v>39</v>
      </c>
      <c r="S9" s="2" t="s">
        <v>39</v>
      </c>
      <c r="T9" s="2" t="s">
        <v>39</v>
      </c>
      <c r="U9" s="2" t="s">
        <v>39</v>
      </c>
      <c r="V9" s="2" t="s">
        <v>39</v>
      </c>
      <c r="W9" s="2" t="s">
        <v>39</v>
      </c>
      <c r="X9" s="2" t="s">
        <v>39</v>
      </c>
      <c r="Y9" s="2" t="s">
        <v>39</v>
      </c>
      <c r="Z9" s="2" t="s">
        <v>39</v>
      </c>
      <c r="AA9" s="2" t="s">
        <v>39</v>
      </c>
      <c r="AB9" s="2" t="s">
        <v>39</v>
      </c>
      <c r="AC9" s="2" t="s">
        <v>39</v>
      </c>
      <c r="AD9" s="2" t="s">
        <v>39</v>
      </c>
      <c r="AE9" s="2" t="s">
        <v>39</v>
      </c>
      <c r="AF9" s="2" t="s">
        <v>39</v>
      </c>
      <c r="AG9" s="2" t="s">
        <v>39</v>
      </c>
      <c r="AH9" s="2" t="s">
        <v>39</v>
      </c>
      <c r="AI9" s="2" t="s">
        <v>39</v>
      </c>
      <c r="AJ9" s="2" t="s">
        <v>39</v>
      </c>
      <c r="AK9" s="2" t="s">
        <v>39</v>
      </c>
      <c r="AL9" s="2" t="s">
        <v>39</v>
      </c>
      <c r="AM9" s="2" t="s">
        <v>39</v>
      </c>
    </row>
    <row r="10" spans="1:78" x14ac:dyDescent="0.25">
      <c r="A10" s="1" t="s">
        <v>70</v>
      </c>
      <c r="B10" s="2" t="s">
        <v>39</v>
      </c>
      <c r="C10" s="2" t="s">
        <v>39</v>
      </c>
      <c r="D10" s="2" t="s">
        <v>39</v>
      </c>
      <c r="E10" s="2" t="s">
        <v>39</v>
      </c>
      <c r="F10" s="2" t="s">
        <v>39</v>
      </c>
      <c r="G10" s="2" t="s">
        <v>39</v>
      </c>
      <c r="H10" s="2" t="s">
        <v>71</v>
      </c>
      <c r="I10" s="2" t="s">
        <v>39</v>
      </c>
      <c r="J10" s="2" t="s">
        <v>72</v>
      </c>
      <c r="K10" s="2" t="s">
        <v>39</v>
      </c>
      <c r="L10" s="2" t="s">
        <v>39</v>
      </c>
      <c r="M10" s="2" t="s">
        <v>39</v>
      </c>
      <c r="N10" s="2" t="s">
        <v>39</v>
      </c>
      <c r="O10" s="2" t="s">
        <v>39</v>
      </c>
      <c r="P10" s="2" t="s">
        <v>39</v>
      </c>
      <c r="Q10" s="2" t="s">
        <v>73</v>
      </c>
      <c r="R10" s="2" t="s">
        <v>39</v>
      </c>
      <c r="S10" s="2" t="s">
        <v>39</v>
      </c>
      <c r="T10" s="2" t="s">
        <v>39</v>
      </c>
      <c r="U10" s="2" t="s">
        <v>39</v>
      </c>
      <c r="V10" s="2" t="s">
        <v>39</v>
      </c>
      <c r="W10" s="2" t="s">
        <v>39</v>
      </c>
      <c r="X10" s="2" t="s">
        <v>39</v>
      </c>
      <c r="Y10" s="2" t="s">
        <v>39</v>
      </c>
      <c r="Z10" s="2" t="s">
        <v>39</v>
      </c>
      <c r="AA10" s="2" t="s">
        <v>39</v>
      </c>
      <c r="AB10" s="2" t="s">
        <v>39</v>
      </c>
      <c r="AC10" s="2" t="s">
        <v>39</v>
      </c>
      <c r="AD10" s="2" t="s">
        <v>39</v>
      </c>
      <c r="AE10" s="2" t="s">
        <v>39</v>
      </c>
      <c r="AF10" s="2" t="s">
        <v>39</v>
      </c>
      <c r="AG10" s="2" t="s">
        <v>39</v>
      </c>
      <c r="AH10" s="2" t="s">
        <v>39</v>
      </c>
      <c r="AI10" s="2" t="s">
        <v>39</v>
      </c>
      <c r="AJ10" s="2" t="s">
        <v>39</v>
      </c>
      <c r="AK10" s="2" t="s">
        <v>39</v>
      </c>
      <c r="AL10" s="2" t="s">
        <v>39</v>
      </c>
      <c r="AM10" s="2" t="s">
        <v>39</v>
      </c>
    </row>
    <row r="11" spans="1:78" x14ac:dyDescent="0.25">
      <c r="A11" s="1" t="s">
        <v>74</v>
      </c>
      <c r="B11" s="2" t="s">
        <v>39</v>
      </c>
      <c r="C11" s="2" t="s">
        <v>39</v>
      </c>
      <c r="D11" s="2" t="s">
        <v>39</v>
      </c>
      <c r="E11" s="2" t="s">
        <v>39</v>
      </c>
      <c r="F11" s="2" t="s">
        <v>39</v>
      </c>
      <c r="G11" s="2" t="s">
        <v>39</v>
      </c>
      <c r="H11" s="2" t="s">
        <v>75</v>
      </c>
      <c r="I11" s="2" t="s">
        <v>39</v>
      </c>
      <c r="J11" s="2" t="s">
        <v>76</v>
      </c>
      <c r="K11" s="2" t="s">
        <v>39</v>
      </c>
      <c r="L11" s="2" t="s">
        <v>39</v>
      </c>
      <c r="M11" s="2" t="s">
        <v>39</v>
      </c>
      <c r="N11" s="2" t="s">
        <v>39</v>
      </c>
      <c r="O11" s="2" t="s">
        <v>39</v>
      </c>
      <c r="P11" s="2" t="s">
        <v>39</v>
      </c>
      <c r="Q11" s="2" t="s">
        <v>39</v>
      </c>
      <c r="R11" s="2" t="s">
        <v>39</v>
      </c>
      <c r="S11" s="2" t="s">
        <v>39</v>
      </c>
      <c r="T11" s="2" t="s">
        <v>39</v>
      </c>
      <c r="U11" s="2" t="s">
        <v>39</v>
      </c>
      <c r="V11" s="2" t="s">
        <v>39</v>
      </c>
      <c r="W11" s="2" t="s">
        <v>39</v>
      </c>
      <c r="X11" s="2" t="s">
        <v>39</v>
      </c>
      <c r="Y11" s="2" t="s">
        <v>39</v>
      </c>
      <c r="Z11" s="2" t="s">
        <v>39</v>
      </c>
      <c r="AA11" s="2" t="s">
        <v>39</v>
      </c>
      <c r="AB11" s="2" t="s">
        <v>39</v>
      </c>
      <c r="AC11" s="2" t="s">
        <v>39</v>
      </c>
      <c r="AD11" s="2" t="s">
        <v>39</v>
      </c>
      <c r="AE11" s="2" t="s">
        <v>39</v>
      </c>
      <c r="AF11" s="2" t="s">
        <v>39</v>
      </c>
      <c r="AG11" s="2" t="s">
        <v>39</v>
      </c>
      <c r="AH11" s="2" t="s">
        <v>39</v>
      </c>
      <c r="AI11" s="2" t="s">
        <v>39</v>
      </c>
      <c r="AJ11" s="2" t="s">
        <v>39</v>
      </c>
      <c r="AK11" s="2" t="s">
        <v>39</v>
      </c>
      <c r="AL11" s="2" t="s">
        <v>77</v>
      </c>
      <c r="AM11" s="2" t="s">
        <v>39</v>
      </c>
    </row>
    <row r="12" spans="1:78" x14ac:dyDescent="0.25">
      <c r="A12" s="1" t="s">
        <v>78</v>
      </c>
      <c r="B12" s="2" t="s">
        <v>39</v>
      </c>
      <c r="C12" s="2" t="s">
        <v>39</v>
      </c>
      <c r="D12" s="2" t="s">
        <v>39</v>
      </c>
      <c r="E12" s="2" t="s">
        <v>39</v>
      </c>
      <c r="F12" s="2" t="s">
        <v>39</v>
      </c>
      <c r="G12" s="2" t="s">
        <v>39</v>
      </c>
      <c r="H12" s="2" t="s">
        <v>79</v>
      </c>
      <c r="I12" s="2" t="s">
        <v>39</v>
      </c>
      <c r="J12" s="2" t="s">
        <v>80</v>
      </c>
      <c r="K12" s="2" t="s">
        <v>39</v>
      </c>
      <c r="L12" s="2" t="s">
        <v>39</v>
      </c>
      <c r="M12" s="2" t="s">
        <v>39</v>
      </c>
      <c r="N12" s="2" t="s">
        <v>81</v>
      </c>
      <c r="O12" s="2" t="s">
        <v>39</v>
      </c>
      <c r="P12" s="2" t="s">
        <v>39</v>
      </c>
      <c r="Q12" s="2" t="s">
        <v>82</v>
      </c>
      <c r="R12" s="2" t="s">
        <v>39</v>
      </c>
      <c r="S12" s="2" t="s">
        <v>39</v>
      </c>
      <c r="T12" s="2" t="s">
        <v>39</v>
      </c>
      <c r="U12" s="2" t="s">
        <v>39</v>
      </c>
      <c r="V12" s="2" t="s">
        <v>39</v>
      </c>
      <c r="W12" s="2" t="s">
        <v>39</v>
      </c>
      <c r="X12" s="2" t="s">
        <v>39</v>
      </c>
      <c r="Y12" s="2" t="s">
        <v>39</v>
      </c>
      <c r="Z12" s="2" t="s">
        <v>39</v>
      </c>
      <c r="AA12" s="2" t="s">
        <v>39</v>
      </c>
      <c r="AB12" s="2" t="s">
        <v>39</v>
      </c>
      <c r="AC12" s="2" t="s">
        <v>39</v>
      </c>
      <c r="AD12" s="2" t="s">
        <v>39</v>
      </c>
      <c r="AE12" s="2" t="s">
        <v>39</v>
      </c>
      <c r="AF12" s="2" t="s">
        <v>39</v>
      </c>
      <c r="AG12" s="2" t="s">
        <v>39</v>
      </c>
      <c r="AH12" s="2" t="s">
        <v>39</v>
      </c>
      <c r="AI12" s="2" t="s">
        <v>39</v>
      </c>
      <c r="AJ12" s="2" t="s">
        <v>39</v>
      </c>
      <c r="AK12" s="2" t="s">
        <v>39</v>
      </c>
      <c r="AL12" s="2" t="s">
        <v>39</v>
      </c>
      <c r="AM12" s="2" t="s">
        <v>39</v>
      </c>
    </row>
    <row r="13" spans="1:78" x14ac:dyDescent="0.25">
      <c r="A13" s="1" t="s">
        <v>83</v>
      </c>
      <c r="B13" s="2" t="s">
        <v>39</v>
      </c>
      <c r="C13" s="2" t="s">
        <v>39</v>
      </c>
      <c r="D13" s="2" t="s">
        <v>39</v>
      </c>
      <c r="E13" s="2" t="s">
        <v>39</v>
      </c>
      <c r="F13" s="2" t="s">
        <v>39</v>
      </c>
      <c r="G13" s="2" t="s">
        <v>39</v>
      </c>
      <c r="H13" s="2" t="s">
        <v>84</v>
      </c>
      <c r="I13" s="2" t="s">
        <v>39</v>
      </c>
      <c r="J13" s="2" t="s">
        <v>85</v>
      </c>
      <c r="K13" s="2" t="s">
        <v>39</v>
      </c>
      <c r="L13" s="2" t="s">
        <v>39</v>
      </c>
      <c r="M13" s="2" t="s">
        <v>39</v>
      </c>
      <c r="N13" s="2" t="s">
        <v>39</v>
      </c>
      <c r="O13" s="2" t="s">
        <v>39</v>
      </c>
      <c r="P13" s="2" t="s">
        <v>39</v>
      </c>
      <c r="Q13" s="2" t="s">
        <v>86</v>
      </c>
      <c r="R13" s="2" t="s">
        <v>39</v>
      </c>
      <c r="S13" s="2" t="s">
        <v>39</v>
      </c>
      <c r="T13" s="2" t="s">
        <v>39</v>
      </c>
      <c r="U13" s="2" t="s">
        <v>39</v>
      </c>
      <c r="V13" s="2" t="s">
        <v>39</v>
      </c>
      <c r="W13" s="2" t="s">
        <v>39</v>
      </c>
      <c r="X13" s="2" t="s">
        <v>39</v>
      </c>
      <c r="Y13" s="2" t="s">
        <v>39</v>
      </c>
      <c r="Z13" s="2" t="s">
        <v>39</v>
      </c>
      <c r="AA13" s="2" t="s">
        <v>39</v>
      </c>
      <c r="AB13" s="2" t="s">
        <v>39</v>
      </c>
      <c r="AC13" s="2" t="s">
        <v>39</v>
      </c>
      <c r="AD13" s="2" t="s">
        <v>39</v>
      </c>
      <c r="AE13" s="2" t="s">
        <v>39</v>
      </c>
      <c r="AF13" s="2" t="s">
        <v>39</v>
      </c>
      <c r="AG13" s="2" t="s">
        <v>39</v>
      </c>
      <c r="AH13" s="2" t="s">
        <v>39</v>
      </c>
      <c r="AI13" s="2" t="s">
        <v>39</v>
      </c>
      <c r="AJ13" s="2" t="s">
        <v>39</v>
      </c>
      <c r="AK13" s="2" t="s">
        <v>39</v>
      </c>
      <c r="AL13" s="2" t="s">
        <v>87</v>
      </c>
      <c r="AM13" s="2" t="s">
        <v>39</v>
      </c>
    </row>
    <row r="14" spans="1:78" x14ac:dyDescent="0.25">
      <c r="A14" s="1" t="s">
        <v>88</v>
      </c>
      <c r="B14" s="2" t="s">
        <v>39</v>
      </c>
      <c r="C14" s="2" t="s">
        <v>39</v>
      </c>
      <c r="D14" s="2" t="s">
        <v>39</v>
      </c>
      <c r="E14" s="2" t="s">
        <v>39</v>
      </c>
      <c r="F14" s="2" t="s">
        <v>39</v>
      </c>
      <c r="G14" s="2" t="s">
        <v>39</v>
      </c>
      <c r="H14" s="2" t="s">
        <v>89</v>
      </c>
      <c r="I14" s="2" t="s">
        <v>39</v>
      </c>
      <c r="J14" s="2" t="s">
        <v>90</v>
      </c>
      <c r="K14" s="2" t="s">
        <v>39</v>
      </c>
      <c r="L14" s="2" t="s">
        <v>39</v>
      </c>
      <c r="M14" s="2" t="s">
        <v>39</v>
      </c>
      <c r="N14" s="2" t="s">
        <v>39</v>
      </c>
      <c r="O14" s="2" t="s">
        <v>39</v>
      </c>
      <c r="P14" s="2" t="s">
        <v>39</v>
      </c>
      <c r="Q14" s="2" t="s">
        <v>91</v>
      </c>
      <c r="R14" s="2" t="s">
        <v>39</v>
      </c>
      <c r="S14" s="2" t="s">
        <v>39</v>
      </c>
      <c r="T14" s="2" t="s">
        <v>39</v>
      </c>
      <c r="U14" s="2" t="s">
        <v>39</v>
      </c>
      <c r="V14" s="2" t="s">
        <v>39</v>
      </c>
      <c r="W14" s="2" t="s">
        <v>39</v>
      </c>
      <c r="X14" s="2" t="s">
        <v>39</v>
      </c>
      <c r="Y14" s="2" t="s">
        <v>39</v>
      </c>
      <c r="Z14" s="2" t="s">
        <v>39</v>
      </c>
      <c r="AA14" s="2" t="s">
        <v>39</v>
      </c>
      <c r="AB14" s="2" t="s">
        <v>39</v>
      </c>
      <c r="AC14" s="2" t="s">
        <v>39</v>
      </c>
      <c r="AD14" s="2" t="s">
        <v>39</v>
      </c>
      <c r="AE14" s="2" t="s">
        <v>39</v>
      </c>
      <c r="AF14" s="2" t="s">
        <v>39</v>
      </c>
      <c r="AG14" s="2" t="s">
        <v>39</v>
      </c>
      <c r="AH14" s="2" t="s">
        <v>39</v>
      </c>
      <c r="AI14" s="2" t="s">
        <v>39</v>
      </c>
      <c r="AJ14" s="2" t="s">
        <v>39</v>
      </c>
      <c r="AK14" s="2" t="s">
        <v>39</v>
      </c>
      <c r="AL14" s="2" t="s">
        <v>92</v>
      </c>
      <c r="AM14" s="2" t="s">
        <v>39</v>
      </c>
    </row>
    <row r="15" spans="1:78" x14ac:dyDescent="0.25">
      <c r="A15" s="1" t="s">
        <v>93</v>
      </c>
      <c r="B15" s="2" t="s">
        <v>39</v>
      </c>
      <c r="C15" s="2" t="s">
        <v>39</v>
      </c>
      <c r="D15" s="2" t="s">
        <v>39</v>
      </c>
      <c r="E15" s="2" t="s">
        <v>39</v>
      </c>
      <c r="F15" s="2" t="s">
        <v>39</v>
      </c>
      <c r="G15" s="2" t="s">
        <v>39</v>
      </c>
      <c r="H15" s="2" t="s">
        <v>94</v>
      </c>
      <c r="I15" s="2" t="s">
        <v>39</v>
      </c>
      <c r="J15" s="2" t="s">
        <v>95</v>
      </c>
      <c r="K15" s="2" t="s">
        <v>39</v>
      </c>
      <c r="L15" s="2" t="s">
        <v>39</v>
      </c>
      <c r="M15" s="2" t="s">
        <v>39</v>
      </c>
      <c r="N15" s="2" t="s">
        <v>39</v>
      </c>
      <c r="O15" s="2" t="s">
        <v>39</v>
      </c>
      <c r="P15" s="2" t="s">
        <v>39</v>
      </c>
      <c r="Q15" s="2" t="s">
        <v>96</v>
      </c>
      <c r="R15" s="2" t="s">
        <v>39</v>
      </c>
      <c r="S15" s="2" t="s">
        <v>39</v>
      </c>
      <c r="T15" s="2" t="s">
        <v>39</v>
      </c>
      <c r="U15" s="2" t="s">
        <v>39</v>
      </c>
      <c r="V15" s="2" t="s">
        <v>39</v>
      </c>
      <c r="W15" s="2" t="s">
        <v>39</v>
      </c>
      <c r="X15" s="2" t="s">
        <v>39</v>
      </c>
      <c r="Y15" s="2" t="s">
        <v>39</v>
      </c>
      <c r="Z15" s="2" t="s">
        <v>39</v>
      </c>
      <c r="AA15" s="2" t="s">
        <v>39</v>
      </c>
      <c r="AB15" s="2" t="s">
        <v>39</v>
      </c>
      <c r="AC15" s="2" t="s">
        <v>39</v>
      </c>
      <c r="AD15" s="2" t="s">
        <v>39</v>
      </c>
      <c r="AE15" s="2" t="s">
        <v>39</v>
      </c>
      <c r="AF15" s="2" t="s">
        <v>39</v>
      </c>
      <c r="AG15" s="2" t="s">
        <v>39</v>
      </c>
      <c r="AH15" s="2" t="s">
        <v>39</v>
      </c>
      <c r="AI15" s="2" t="s">
        <v>39</v>
      </c>
      <c r="AJ15" s="2" t="s">
        <v>39</v>
      </c>
      <c r="AK15" s="2" t="s">
        <v>39</v>
      </c>
      <c r="AL15" s="2" t="s">
        <v>97</v>
      </c>
      <c r="AM15" s="2" t="s">
        <v>39</v>
      </c>
    </row>
    <row r="16" spans="1:78" x14ac:dyDescent="0.25">
      <c r="A16" s="1" t="s">
        <v>98</v>
      </c>
      <c r="B16" s="2" t="s">
        <v>39</v>
      </c>
      <c r="C16" s="2" t="s">
        <v>39</v>
      </c>
      <c r="D16" s="2" t="s">
        <v>39</v>
      </c>
      <c r="E16" s="2" t="s">
        <v>39</v>
      </c>
      <c r="F16" s="2" t="s">
        <v>39</v>
      </c>
      <c r="G16" s="2" t="s">
        <v>39</v>
      </c>
      <c r="H16" s="2" t="s">
        <v>99</v>
      </c>
      <c r="I16" s="2" t="s">
        <v>39</v>
      </c>
      <c r="J16" s="2" t="s">
        <v>100</v>
      </c>
      <c r="K16" s="2" t="s">
        <v>39</v>
      </c>
      <c r="L16" s="2" t="s">
        <v>39</v>
      </c>
      <c r="M16" s="2" t="s">
        <v>39</v>
      </c>
      <c r="N16" s="2" t="s">
        <v>39</v>
      </c>
      <c r="O16" s="2" t="s">
        <v>39</v>
      </c>
      <c r="P16" s="2" t="s">
        <v>39</v>
      </c>
      <c r="Q16" s="2" t="s">
        <v>39</v>
      </c>
      <c r="R16" s="2" t="s">
        <v>39</v>
      </c>
      <c r="S16" s="2" t="s">
        <v>39</v>
      </c>
      <c r="T16" s="2" t="s">
        <v>39</v>
      </c>
      <c r="U16" s="2" t="s">
        <v>39</v>
      </c>
      <c r="V16" s="2" t="s">
        <v>39</v>
      </c>
      <c r="W16" s="2" t="s">
        <v>39</v>
      </c>
      <c r="X16" s="2" t="s">
        <v>39</v>
      </c>
      <c r="Y16" s="2" t="s">
        <v>39</v>
      </c>
      <c r="Z16" s="2" t="s">
        <v>39</v>
      </c>
      <c r="AA16" s="2" t="s">
        <v>39</v>
      </c>
      <c r="AB16" s="2" t="s">
        <v>39</v>
      </c>
      <c r="AC16" s="2" t="s">
        <v>39</v>
      </c>
      <c r="AD16" s="2" t="s">
        <v>39</v>
      </c>
      <c r="AE16" s="2" t="s">
        <v>39</v>
      </c>
      <c r="AF16" s="2" t="s">
        <v>39</v>
      </c>
      <c r="AG16" s="2" t="s">
        <v>39</v>
      </c>
      <c r="AH16" s="2" t="s">
        <v>39</v>
      </c>
      <c r="AI16" s="2" t="s">
        <v>39</v>
      </c>
      <c r="AJ16" s="2" t="s">
        <v>39</v>
      </c>
      <c r="AK16" s="2" t="s">
        <v>39</v>
      </c>
      <c r="AL16" s="2" t="s">
        <v>39</v>
      </c>
      <c r="AM16" s="2" t="s">
        <v>39</v>
      </c>
    </row>
    <row r="17" spans="1:39" x14ac:dyDescent="0.25">
      <c r="A17" s="1" t="s">
        <v>101</v>
      </c>
      <c r="B17" s="2" t="s">
        <v>39</v>
      </c>
      <c r="C17" s="2" t="s">
        <v>39</v>
      </c>
      <c r="D17" s="2" t="s">
        <v>39</v>
      </c>
      <c r="E17" s="2" t="s">
        <v>39</v>
      </c>
      <c r="F17" s="2" t="s">
        <v>39</v>
      </c>
      <c r="G17" s="2" t="s">
        <v>39</v>
      </c>
      <c r="H17" s="2" t="s">
        <v>102</v>
      </c>
      <c r="I17" s="2" t="s">
        <v>39</v>
      </c>
      <c r="J17" s="2" t="s">
        <v>103</v>
      </c>
      <c r="K17" s="2" t="s">
        <v>39</v>
      </c>
      <c r="L17" s="2" t="s">
        <v>39</v>
      </c>
      <c r="M17" s="2" t="s">
        <v>39</v>
      </c>
      <c r="N17" s="2" t="s">
        <v>39</v>
      </c>
      <c r="O17" s="2" t="s">
        <v>39</v>
      </c>
      <c r="P17" s="2" t="s">
        <v>39</v>
      </c>
      <c r="Q17" s="2" t="s">
        <v>104</v>
      </c>
      <c r="R17" s="2" t="s">
        <v>39</v>
      </c>
      <c r="S17" s="2" t="s">
        <v>39</v>
      </c>
      <c r="T17" s="2" t="s">
        <v>39</v>
      </c>
      <c r="U17" s="2" t="s">
        <v>39</v>
      </c>
      <c r="V17" s="2" t="s">
        <v>39</v>
      </c>
      <c r="W17" s="2" t="s">
        <v>39</v>
      </c>
      <c r="X17" s="2" t="s">
        <v>39</v>
      </c>
      <c r="Y17" s="2" t="s">
        <v>39</v>
      </c>
      <c r="Z17" s="2" t="s">
        <v>39</v>
      </c>
      <c r="AA17" s="2" t="s">
        <v>39</v>
      </c>
      <c r="AB17" s="2" t="s">
        <v>39</v>
      </c>
      <c r="AC17" s="2" t="s">
        <v>39</v>
      </c>
      <c r="AD17" s="2" t="s">
        <v>39</v>
      </c>
      <c r="AE17" s="2" t="s">
        <v>105</v>
      </c>
      <c r="AF17" s="2" t="s">
        <v>39</v>
      </c>
      <c r="AG17" s="2" t="s">
        <v>39</v>
      </c>
      <c r="AH17" s="2" t="s">
        <v>39</v>
      </c>
      <c r="AI17" s="2" t="s">
        <v>39</v>
      </c>
      <c r="AJ17" s="2" t="s">
        <v>39</v>
      </c>
      <c r="AK17" s="2" t="s">
        <v>39</v>
      </c>
      <c r="AL17" s="2" t="s">
        <v>106</v>
      </c>
      <c r="AM17" s="2" t="s">
        <v>39</v>
      </c>
    </row>
    <row r="18" spans="1:39" x14ac:dyDescent="0.25">
      <c r="A18" s="1" t="s">
        <v>107</v>
      </c>
      <c r="B18" s="2" t="s">
        <v>39</v>
      </c>
      <c r="C18" s="2" t="s">
        <v>39</v>
      </c>
      <c r="D18" s="2" t="s">
        <v>39</v>
      </c>
      <c r="E18" s="2" t="s">
        <v>39</v>
      </c>
      <c r="F18" s="2" t="s">
        <v>39</v>
      </c>
      <c r="G18" s="2" t="s">
        <v>39</v>
      </c>
      <c r="H18" s="2" t="s">
        <v>108</v>
      </c>
      <c r="I18" s="2" t="s">
        <v>39</v>
      </c>
      <c r="J18" s="2" t="s">
        <v>109</v>
      </c>
      <c r="K18" s="2" t="s">
        <v>39</v>
      </c>
      <c r="L18" s="2" t="s">
        <v>39</v>
      </c>
      <c r="M18" s="2" t="s">
        <v>39</v>
      </c>
      <c r="N18" s="2" t="s">
        <v>39</v>
      </c>
      <c r="O18" s="2" t="s">
        <v>39</v>
      </c>
      <c r="P18" s="2" t="s">
        <v>39</v>
      </c>
      <c r="Q18" s="2" t="s">
        <v>39</v>
      </c>
      <c r="R18" s="2" t="s">
        <v>39</v>
      </c>
      <c r="S18" s="2" t="s">
        <v>39</v>
      </c>
      <c r="T18" s="2" t="s">
        <v>39</v>
      </c>
      <c r="U18" s="2" t="s">
        <v>39</v>
      </c>
      <c r="V18" s="2" t="s">
        <v>39</v>
      </c>
      <c r="W18" s="2" t="s">
        <v>39</v>
      </c>
      <c r="X18" s="2" t="s">
        <v>39</v>
      </c>
      <c r="Y18" s="2" t="s">
        <v>39</v>
      </c>
      <c r="Z18" s="2" t="s">
        <v>39</v>
      </c>
      <c r="AA18" s="2" t="s">
        <v>39</v>
      </c>
      <c r="AB18" s="2" t="s">
        <v>39</v>
      </c>
      <c r="AC18" s="2" t="s">
        <v>39</v>
      </c>
      <c r="AD18" s="2" t="s">
        <v>39</v>
      </c>
      <c r="AE18" s="2" t="s">
        <v>39</v>
      </c>
      <c r="AF18" s="2" t="s">
        <v>39</v>
      </c>
      <c r="AG18" s="2" t="s">
        <v>39</v>
      </c>
      <c r="AH18" s="2" t="s">
        <v>39</v>
      </c>
      <c r="AI18" s="2" t="s">
        <v>39</v>
      </c>
      <c r="AJ18" s="2" t="s">
        <v>39</v>
      </c>
      <c r="AK18" s="2" t="s">
        <v>39</v>
      </c>
      <c r="AL18" s="2" t="s">
        <v>39</v>
      </c>
      <c r="AM18" s="2" t="s">
        <v>39</v>
      </c>
    </row>
    <row r="19" spans="1:39" x14ac:dyDescent="0.25">
      <c r="A19" s="1" t="s">
        <v>110</v>
      </c>
      <c r="B19" s="2" t="s">
        <v>39</v>
      </c>
      <c r="C19" s="2" t="s">
        <v>39</v>
      </c>
      <c r="D19" s="2" t="s">
        <v>39</v>
      </c>
      <c r="E19" s="2" t="s">
        <v>39</v>
      </c>
      <c r="F19" s="2" t="s">
        <v>39</v>
      </c>
      <c r="G19" s="2" t="s">
        <v>39</v>
      </c>
      <c r="H19" s="2" t="s">
        <v>111</v>
      </c>
      <c r="I19" s="2" t="s">
        <v>39</v>
      </c>
      <c r="J19" s="2" t="s">
        <v>112</v>
      </c>
      <c r="K19" s="2" t="s">
        <v>39</v>
      </c>
      <c r="L19" s="2" t="s">
        <v>39</v>
      </c>
      <c r="M19" s="2" t="s">
        <v>39</v>
      </c>
      <c r="N19" s="2" t="s">
        <v>39</v>
      </c>
      <c r="O19" s="2" t="s">
        <v>39</v>
      </c>
      <c r="P19" s="2" t="s">
        <v>39</v>
      </c>
      <c r="Q19" s="2" t="s">
        <v>39</v>
      </c>
      <c r="R19" s="2" t="s">
        <v>39</v>
      </c>
      <c r="S19" s="2" t="s">
        <v>39</v>
      </c>
      <c r="T19" s="2" t="s">
        <v>39</v>
      </c>
      <c r="U19" s="2" t="s">
        <v>39</v>
      </c>
      <c r="V19" s="2" t="s">
        <v>39</v>
      </c>
      <c r="W19" s="2" t="s">
        <v>39</v>
      </c>
      <c r="X19" s="2" t="s">
        <v>39</v>
      </c>
      <c r="Y19" s="2" t="s">
        <v>39</v>
      </c>
      <c r="Z19" s="2" t="s">
        <v>39</v>
      </c>
      <c r="AA19" s="2" t="s">
        <v>39</v>
      </c>
      <c r="AB19" s="2" t="s">
        <v>39</v>
      </c>
      <c r="AC19" s="2" t="s">
        <v>39</v>
      </c>
      <c r="AD19" s="2" t="s">
        <v>39</v>
      </c>
      <c r="AE19" s="2" t="s">
        <v>39</v>
      </c>
      <c r="AF19" s="2" t="s">
        <v>39</v>
      </c>
      <c r="AG19" s="2" t="s">
        <v>39</v>
      </c>
      <c r="AH19" s="2" t="s">
        <v>113</v>
      </c>
      <c r="AI19" s="2" t="s">
        <v>39</v>
      </c>
      <c r="AJ19" s="2" t="s">
        <v>39</v>
      </c>
      <c r="AK19" s="2" t="s">
        <v>39</v>
      </c>
      <c r="AL19" s="2" t="s">
        <v>114</v>
      </c>
      <c r="AM19" s="2" t="s">
        <v>39</v>
      </c>
    </row>
    <row r="20" spans="1:39" x14ac:dyDescent="0.25">
      <c r="A20" s="1" t="s">
        <v>115</v>
      </c>
      <c r="B20" s="2" t="s">
        <v>39</v>
      </c>
      <c r="C20" s="2" t="s">
        <v>39</v>
      </c>
      <c r="D20" s="2" t="s">
        <v>39</v>
      </c>
      <c r="E20" s="2" t="s">
        <v>39</v>
      </c>
      <c r="F20" s="2" t="s">
        <v>39</v>
      </c>
      <c r="G20" s="2" t="s">
        <v>39</v>
      </c>
      <c r="H20" s="2" t="s">
        <v>116</v>
      </c>
      <c r="I20" s="2" t="s">
        <v>39</v>
      </c>
      <c r="J20" s="2" t="s">
        <v>117</v>
      </c>
      <c r="K20" s="2" t="s">
        <v>39</v>
      </c>
      <c r="L20" s="2" t="s">
        <v>39</v>
      </c>
      <c r="M20" s="2" t="s">
        <v>39</v>
      </c>
      <c r="N20" s="2" t="s">
        <v>39</v>
      </c>
      <c r="O20" s="2" t="s">
        <v>39</v>
      </c>
      <c r="P20" s="2" t="s">
        <v>39</v>
      </c>
      <c r="Q20" s="2" t="s">
        <v>118</v>
      </c>
      <c r="R20" s="2" t="s">
        <v>39</v>
      </c>
      <c r="S20" s="2" t="s">
        <v>39</v>
      </c>
      <c r="T20" s="2" t="s">
        <v>39</v>
      </c>
      <c r="U20" s="2" t="s">
        <v>39</v>
      </c>
      <c r="V20" s="2" t="s">
        <v>39</v>
      </c>
      <c r="W20" s="2" t="s">
        <v>39</v>
      </c>
      <c r="X20" s="2" t="s">
        <v>39</v>
      </c>
      <c r="Y20" s="2" t="s">
        <v>119</v>
      </c>
      <c r="Z20" s="2" t="s">
        <v>39</v>
      </c>
      <c r="AA20" s="2" t="s">
        <v>39</v>
      </c>
      <c r="AB20" s="2" t="s">
        <v>39</v>
      </c>
      <c r="AC20" s="2" t="s">
        <v>39</v>
      </c>
      <c r="AD20" s="2" t="s">
        <v>39</v>
      </c>
      <c r="AE20" s="2" t="s">
        <v>120</v>
      </c>
      <c r="AF20" s="2" t="s">
        <v>39</v>
      </c>
      <c r="AG20" s="2" t="s">
        <v>39</v>
      </c>
      <c r="AH20" s="2" t="s">
        <v>39</v>
      </c>
      <c r="AI20" s="2" t="s">
        <v>39</v>
      </c>
      <c r="AJ20" s="2" t="s">
        <v>39</v>
      </c>
      <c r="AK20" s="2" t="s">
        <v>39</v>
      </c>
      <c r="AL20" s="2" t="s">
        <v>121</v>
      </c>
      <c r="AM20" s="2" t="s">
        <v>39</v>
      </c>
    </row>
    <row r="21" spans="1:39" x14ac:dyDescent="0.25">
      <c r="A21" s="1" t="s">
        <v>122</v>
      </c>
      <c r="B21" s="2" t="s">
        <v>39</v>
      </c>
      <c r="C21" s="2" t="s">
        <v>39</v>
      </c>
      <c r="D21" s="2" t="s">
        <v>39</v>
      </c>
      <c r="E21" s="2" t="s">
        <v>39</v>
      </c>
      <c r="F21" s="2" t="s">
        <v>39</v>
      </c>
      <c r="G21" s="2" t="s">
        <v>39</v>
      </c>
      <c r="H21" s="2" t="s">
        <v>123</v>
      </c>
      <c r="I21" s="2" t="s">
        <v>39</v>
      </c>
      <c r="J21" s="2" t="s">
        <v>124</v>
      </c>
      <c r="K21" s="2" t="s">
        <v>39</v>
      </c>
      <c r="L21" s="2" t="s">
        <v>39</v>
      </c>
      <c r="M21" s="2" t="s">
        <v>39</v>
      </c>
      <c r="N21" s="2" t="s">
        <v>39</v>
      </c>
      <c r="O21" s="2" t="s">
        <v>39</v>
      </c>
      <c r="P21" s="2" t="s">
        <v>39</v>
      </c>
      <c r="Q21" s="2" t="s">
        <v>39</v>
      </c>
      <c r="R21" s="2" t="s">
        <v>39</v>
      </c>
      <c r="S21" s="2" t="s">
        <v>39</v>
      </c>
      <c r="T21" s="2" t="s">
        <v>39</v>
      </c>
      <c r="U21" s="2" t="s">
        <v>39</v>
      </c>
      <c r="V21" s="2" t="s">
        <v>39</v>
      </c>
      <c r="W21" s="2" t="s">
        <v>39</v>
      </c>
      <c r="X21" s="2" t="s">
        <v>39</v>
      </c>
      <c r="Y21" s="2" t="s">
        <v>39</v>
      </c>
      <c r="Z21" s="2" t="s">
        <v>39</v>
      </c>
      <c r="AA21" s="2" t="s">
        <v>39</v>
      </c>
      <c r="AB21" s="2" t="s">
        <v>39</v>
      </c>
      <c r="AC21" s="2" t="s">
        <v>39</v>
      </c>
      <c r="AD21" s="2" t="s">
        <v>39</v>
      </c>
      <c r="AE21" s="2" t="s">
        <v>39</v>
      </c>
      <c r="AF21" s="2" t="s">
        <v>39</v>
      </c>
      <c r="AG21" s="2" t="s">
        <v>39</v>
      </c>
      <c r="AH21" s="2" t="s">
        <v>39</v>
      </c>
      <c r="AI21" s="2" t="s">
        <v>39</v>
      </c>
      <c r="AJ21" s="2" t="s">
        <v>39</v>
      </c>
      <c r="AK21" s="2" t="s">
        <v>39</v>
      </c>
      <c r="AL21" s="2" t="s">
        <v>39</v>
      </c>
      <c r="AM21" s="2" t="s">
        <v>39</v>
      </c>
    </row>
    <row r="22" spans="1:39" x14ac:dyDescent="0.25">
      <c r="A22" s="1" t="s">
        <v>125</v>
      </c>
      <c r="B22" s="2" t="s">
        <v>39</v>
      </c>
      <c r="C22" s="2" t="s">
        <v>39</v>
      </c>
      <c r="D22" s="2" t="s">
        <v>39</v>
      </c>
      <c r="E22" s="2" t="s">
        <v>39</v>
      </c>
      <c r="F22" s="2" t="s">
        <v>39</v>
      </c>
      <c r="G22" s="2" t="s">
        <v>39</v>
      </c>
      <c r="H22" s="2" t="s">
        <v>126</v>
      </c>
      <c r="I22" s="2" t="s">
        <v>39</v>
      </c>
      <c r="J22" s="2" t="s">
        <v>127</v>
      </c>
      <c r="K22" s="2" t="s">
        <v>39</v>
      </c>
      <c r="L22" s="2" t="s">
        <v>39</v>
      </c>
      <c r="M22" s="2" t="s">
        <v>39</v>
      </c>
      <c r="N22" s="2" t="s">
        <v>39</v>
      </c>
      <c r="O22" s="2" t="s">
        <v>39</v>
      </c>
      <c r="P22" s="2" t="s">
        <v>39</v>
      </c>
      <c r="Q22" s="2" t="s">
        <v>39</v>
      </c>
      <c r="R22" s="2" t="s">
        <v>39</v>
      </c>
      <c r="S22" s="2" t="s">
        <v>39</v>
      </c>
      <c r="T22" s="2" t="s">
        <v>39</v>
      </c>
      <c r="U22" s="2" t="s">
        <v>39</v>
      </c>
      <c r="V22" s="2" t="s">
        <v>39</v>
      </c>
      <c r="W22" s="2" t="s">
        <v>39</v>
      </c>
      <c r="X22" s="2" t="s">
        <v>39</v>
      </c>
      <c r="Y22" s="2" t="s">
        <v>39</v>
      </c>
      <c r="Z22" s="2" t="s">
        <v>39</v>
      </c>
      <c r="AA22" s="2" t="s">
        <v>39</v>
      </c>
      <c r="AB22" s="2" t="s">
        <v>39</v>
      </c>
      <c r="AC22" s="2" t="s">
        <v>39</v>
      </c>
      <c r="AD22" s="2" t="s">
        <v>39</v>
      </c>
      <c r="AE22" s="2" t="s">
        <v>39</v>
      </c>
      <c r="AF22" s="2" t="s">
        <v>39</v>
      </c>
      <c r="AG22" s="2" t="s">
        <v>39</v>
      </c>
      <c r="AH22" s="2" t="s">
        <v>39</v>
      </c>
      <c r="AI22" s="2" t="s">
        <v>39</v>
      </c>
      <c r="AJ22" s="2" t="s">
        <v>39</v>
      </c>
      <c r="AK22" s="2" t="s">
        <v>39</v>
      </c>
      <c r="AL22" s="2" t="s">
        <v>39</v>
      </c>
      <c r="AM22" s="2" t="s">
        <v>39</v>
      </c>
    </row>
    <row r="23" spans="1:39" x14ac:dyDescent="0.25">
      <c r="A23" s="1" t="s">
        <v>128</v>
      </c>
      <c r="B23" s="2" t="s">
        <v>39</v>
      </c>
      <c r="C23" s="2" t="s">
        <v>39</v>
      </c>
      <c r="D23" s="2" t="s">
        <v>39</v>
      </c>
      <c r="E23" s="2" t="s">
        <v>39</v>
      </c>
      <c r="F23" s="2" t="s">
        <v>39</v>
      </c>
      <c r="G23" s="2" t="s">
        <v>39</v>
      </c>
      <c r="H23" s="2" t="s">
        <v>129</v>
      </c>
      <c r="I23" s="2" t="s">
        <v>39</v>
      </c>
      <c r="J23" s="2" t="s">
        <v>130</v>
      </c>
      <c r="K23" s="2" t="s">
        <v>39</v>
      </c>
      <c r="L23" s="2" t="s">
        <v>39</v>
      </c>
      <c r="M23" s="2" t="s">
        <v>39</v>
      </c>
      <c r="N23" s="2" t="s">
        <v>39</v>
      </c>
      <c r="O23" s="2" t="s">
        <v>39</v>
      </c>
      <c r="P23" s="2" t="s">
        <v>39</v>
      </c>
      <c r="Q23" s="2" t="s">
        <v>131</v>
      </c>
      <c r="R23" s="2" t="s">
        <v>39</v>
      </c>
      <c r="S23" s="2" t="s">
        <v>39</v>
      </c>
      <c r="T23" s="2" t="s">
        <v>39</v>
      </c>
      <c r="U23" s="2" t="s">
        <v>39</v>
      </c>
      <c r="V23" s="2" t="s">
        <v>39</v>
      </c>
      <c r="W23" s="2" t="s">
        <v>39</v>
      </c>
      <c r="X23" s="2" t="s">
        <v>39</v>
      </c>
      <c r="Y23" s="2" t="s">
        <v>39</v>
      </c>
      <c r="Z23" s="2" t="s">
        <v>39</v>
      </c>
      <c r="AA23" s="2" t="s">
        <v>39</v>
      </c>
      <c r="AB23" s="2" t="s">
        <v>39</v>
      </c>
      <c r="AC23" s="2" t="s">
        <v>39</v>
      </c>
      <c r="AD23" s="2" t="s">
        <v>39</v>
      </c>
      <c r="AE23" s="2" t="s">
        <v>39</v>
      </c>
      <c r="AF23" s="2" t="s">
        <v>39</v>
      </c>
      <c r="AG23" s="2" t="s">
        <v>39</v>
      </c>
      <c r="AH23" s="2" t="s">
        <v>39</v>
      </c>
      <c r="AI23" s="2" t="s">
        <v>39</v>
      </c>
      <c r="AJ23" s="2" t="s">
        <v>39</v>
      </c>
      <c r="AK23" s="2" t="s">
        <v>39</v>
      </c>
      <c r="AL23" s="2" t="s">
        <v>39</v>
      </c>
      <c r="AM23" s="2" t="s">
        <v>39</v>
      </c>
    </row>
    <row r="24" spans="1:39" x14ac:dyDescent="0.25">
      <c r="A24" s="1" t="s">
        <v>132</v>
      </c>
      <c r="B24" s="2" t="s">
        <v>39</v>
      </c>
      <c r="C24" s="2" t="s">
        <v>39</v>
      </c>
      <c r="D24" s="2" t="s">
        <v>39</v>
      </c>
      <c r="E24" s="2" t="s">
        <v>39</v>
      </c>
      <c r="F24" s="2" t="s">
        <v>39</v>
      </c>
      <c r="G24" s="2" t="s">
        <v>39</v>
      </c>
      <c r="H24" s="2" t="s">
        <v>133</v>
      </c>
      <c r="I24" s="2" t="s">
        <v>39</v>
      </c>
      <c r="J24" s="2" t="s">
        <v>134</v>
      </c>
      <c r="K24" s="2" t="s">
        <v>39</v>
      </c>
      <c r="L24" s="2" t="s">
        <v>39</v>
      </c>
      <c r="M24" s="2" t="s">
        <v>39</v>
      </c>
      <c r="N24" s="2" t="s">
        <v>39</v>
      </c>
      <c r="O24" s="2" t="s">
        <v>39</v>
      </c>
      <c r="P24" s="2" t="s">
        <v>39</v>
      </c>
      <c r="Q24" s="2" t="s">
        <v>39</v>
      </c>
      <c r="R24" s="2" t="s">
        <v>39</v>
      </c>
      <c r="S24" s="2" t="s">
        <v>39</v>
      </c>
      <c r="T24" s="2" t="s">
        <v>39</v>
      </c>
      <c r="U24" s="2" t="s">
        <v>39</v>
      </c>
      <c r="V24" s="2" t="s">
        <v>39</v>
      </c>
      <c r="W24" s="2" t="s">
        <v>39</v>
      </c>
      <c r="X24" s="2" t="s">
        <v>39</v>
      </c>
      <c r="Y24" s="2" t="s">
        <v>39</v>
      </c>
      <c r="Z24" s="2" t="s">
        <v>39</v>
      </c>
      <c r="AA24" s="2" t="s">
        <v>39</v>
      </c>
      <c r="AB24" s="2" t="s">
        <v>39</v>
      </c>
      <c r="AC24" s="2" t="s">
        <v>39</v>
      </c>
      <c r="AD24" s="2" t="s">
        <v>39</v>
      </c>
      <c r="AE24" s="2" t="s">
        <v>39</v>
      </c>
      <c r="AF24" s="2" t="s">
        <v>39</v>
      </c>
      <c r="AG24" s="2" t="s">
        <v>39</v>
      </c>
      <c r="AH24" s="2" t="s">
        <v>39</v>
      </c>
      <c r="AI24" s="2" t="s">
        <v>39</v>
      </c>
      <c r="AJ24" s="2" t="s">
        <v>39</v>
      </c>
      <c r="AK24" s="2" t="s">
        <v>39</v>
      </c>
      <c r="AL24" s="2" t="s">
        <v>39</v>
      </c>
      <c r="AM24" s="2" t="s">
        <v>39</v>
      </c>
    </row>
    <row r="25" spans="1:39" x14ac:dyDescent="0.25">
      <c r="A25" s="1" t="s">
        <v>135</v>
      </c>
      <c r="B25" s="2" t="s">
        <v>39</v>
      </c>
      <c r="C25" s="2" t="s">
        <v>39</v>
      </c>
      <c r="D25" s="2" t="s">
        <v>39</v>
      </c>
      <c r="E25" s="2" t="s">
        <v>39</v>
      </c>
      <c r="F25" s="2" t="s">
        <v>39</v>
      </c>
      <c r="G25" s="2" t="s">
        <v>39</v>
      </c>
      <c r="H25" s="2" t="s">
        <v>136</v>
      </c>
      <c r="I25" s="2" t="s">
        <v>39</v>
      </c>
      <c r="J25" s="2" t="s">
        <v>137</v>
      </c>
      <c r="K25" s="2" t="s">
        <v>39</v>
      </c>
      <c r="L25" s="2" t="s">
        <v>39</v>
      </c>
      <c r="M25" s="2" t="s">
        <v>39</v>
      </c>
      <c r="N25" s="2" t="s">
        <v>39</v>
      </c>
      <c r="O25" s="2" t="s">
        <v>39</v>
      </c>
      <c r="P25" s="2" t="s">
        <v>39</v>
      </c>
      <c r="Q25" s="2" t="s">
        <v>138</v>
      </c>
      <c r="R25" s="2" t="s">
        <v>39</v>
      </c>
      <c r="S25" s="2" t="s">
        <v>39</v>
      </c>
      <c r="T25" s="2" t="s">
        <v>39</v>
      </c>
      <c r="U25" s="2" t="s">
        <v>39</v>
      </c>
      <c r="V25" s="2" t="s">
        <v>39</v>
      </c>
      <c r="W25" s="2" t="s">
        <v>39</v>
      </c>
      <c r="X25" s="2" t="s">
        <v>39</v>
      </c>
      <c r="Y25" s="2" t="s">
        <v>39</v>
      </c>
      <c r="Z25" s="2" t="s">
        <v>39</v>
      </c>
      <c r="AA25" s="2" t="s">
        <v>39</v>
      </c>
      <c r="AB25" s="2" t="s">
        <v>39</v>
      </c>
      <c r="AC25" s="2" t="s">
        <v>39</v>
      </c>
      <c r="AD25" s="2" t="s">
        <v>39</v>
      </c>
      <c r="AE25" s="2" t="s">
        <v>39</v>
      </c>
      <c r="AF25" s="2" t="s">
        <v>39</v>
      </c>
      <c r="AG25" s="2" t="s">
        <v>39</v>
      </c>
      <c r="AH25" s="2" t="s">
        <v>39</v>
      </c>
      <c r="AI25" s="2" t="s">
        <v>39</v>
      </c>
      <c r="AJ25" s="2" t="s">
        <v>39</v>
      </c>
      <c r="AK25" s="2" t="s">
        <v>39</v>
      </c>
      <c r="AL25" s="2" t="s">
        <v>39</v>
      </c>
      <c r="AM25" s="2" t="s">
        <v>39</v>
      </c>
    </row>
    <row r="26" spans="1:39" x14ac:dyDescent="0.25">
      <c r="A26" s="1" t="s">
        <v>139</v>
      </c>
      <c r="B26" s="2" t="s">
        <v>39</v>
      </c>
      <c r="C26" s="2" t="s">
        <v>39</v>
      </c>
      <c r="D26" s="2" t="s">
        <v>39</v>
      </c>
      <c r="E26" s="2" t="s">
        <v>39</v>
      </c>
      <c r="F26" s="2" t="s">
        <v>39</v>
      </c>
      <c r="G26" s="2" t="s">
        <v>39</v>
      </c>
      <c r="H26" s="2" t="s">
        <v>140</v>
      </c>
      <c r="I26" s="2" t="s">
        <v>39</v>
      </c>
      <c r="J26" s="2" t="s">
        <v>141</v>
      </c>
      <c r="K26" s="2" t="s">
        <v>39</v>
      </c>
      <c r="L26" s="2" t="s">
        <v>39</v>
      </c>
      <c r="M26" s="2" t="s">
        <v>39</v>
      </c>
      <c r="N26" s="2" t="s">
        <v>39</v>
      </c>
      <c r="O26" s="2" t="s">
        <v>39</v>
      </c>
      <c r="P26" s="2" t="s">
        <v>39</v>
      </c>
      <c r="Q26" s="2" t="s">
        <v>39</v>
      </c>
      <c r="R26" s="2" t="s">
        <v>39</v>
      </c>
      <c r="S26" s="2" t="s">
        <v>39</v>
      </c>
      <c r="T26" s="2" t="s">
        <v>39</v>
      </c>
      <c r="U26" s="2" t="s">
        <v>39</v>
      </c>
      <c r="V26" s="2" t="s">
        <v>39</v>
      </c>
      <c r="W26" s="2" t="s">
        <v>39</v>
      </c>
      <c r="X26" s="2" t="s">
        <v>39</v>
      </c>
      <c r="Y26" s="2" t="s">
        <v>39</v>
      </c>
      <c r="Z26" s="2" t="s">
        <v>39</v>
      </c>
      <c r="AA26" s="2" t="s">
        <v>39</v>
      </c>
      <c r="AB26" s="2" t="s">
        <v>39</v>
      </c>
      <c r="AC26" s="2" t="s">
        <v>39</v>
      </c>
      <c r="AD26" s="2" t="s">
        <v>39</v>
      </c>
      <c r="AE26" s="2" t="s">
        <v>39</v>
      </c>
      <c r="AF26" s="2" t="s">
        <v>39</v>
      </c>
      <c r="AG26" s="2" t="s">
        <v>39</v>
      </c>
      <c r="AH26" s="2" t="s">
        <v>39</v>
      </c>
      <c r="AI26" s="2" t="s">
        <v>39</v>
      </c>
      <c r="AJ26" s="2" t="s">
        <v>39</v>
      </c>
      <c r="AK26" s="2" t="s">
        <v>39</v>
      </c>
      <c r="AL26" s="2" t="s">
        <v>39</v>
      </c>
      <c r="AM26" s="2" t="s">
        <v>39</v>
      </c>
    </row>
    <row r="27" spans="1:39" x14ac:dyDescent="0.25">
      <c r="A27" s="1" t="s">
        <v>142</v>
      </c>
      <c r="B27" s="2" t="s">
        <v>39</v>
      </c>
      <c r="C27" s="2" t="s">
        <v>39</v>
      </c>
      <c r="D27" s="2" t="s">
        <v>39</v>
      </c>
      <c r="E27" s="2" t="s">
        <v>39</v>
      </c>
      <c r="F27" s="2" t="s">
        <v>39</v>
      </c>
      <c r="G27" s="2" t="s">
        <v>39</v>
      </c>
      <c r="H27" s="2" t="s">
        <v>143</v>
      </c>
      <c r="I27" s="2" t="s">
        <v>39</v>
      </c>
      <c r="J27" s="2" t="s">
        <v>144</v>
      </c>
      <c r="K27" s="2" t="s">
        <v>39</v>
      </c>
      <c r="L27" s="2" t="s">
        <v>39</v>
      </c>
      <c r="M27" s="2" t="s">
        <v>39</v>
      </c>
      <c r="N27" s="2" t="s">
        <v>39</v>
      </c>
      <c r="O27" s="2" t="s">
        <v>39</v>
      </c>
      <c r="P27" s="2" t="s">
        <v>39</v>
      </c>
      <c r="Q27" s="2" t="s">
        <v>43</v>
      </c>
      <c r="R27" s="2" t="s">
        <v>39</v>
      </c>
      <c r="S27" s="2" t="s">
        <v>39</v>
      </c>
      <c r="T27" s="2" t="s">
        <v>39</v>
      </c>
      <c r="U27" s="2" t="s">
        <v>39</v>
      </c>
      <c r="V27" s="2" t="s">
        <v>39</v>
      </c>
      <c r="W27" s="2" t="s">
        <v>39</v>
      </c>
      <c r="X27" s="2" t="s">
        <v>39</v>
      </c>
      <c r="Y27" s="2" t="s">
        <v>39</v>
      </c>
      <c r="Z27" s="2" t="s">
        <v>39</v>
      </c>
      <c r="AA27" s="2" t="s">
        <v>39</v>
      </c>
      <c r="AB27" s="2" t="s">
        <v>39</v>
      </c>
      <c r="AC27" s="2" t="s">
        <v>39</v>
      </c>
      <c r="AD27" s="2" t="s">
        <v>39</v>
      </c>
      <c r="AE27" s="2" t="s">
        <v>39</v>
      </c>
      <c r="AF27" s="2" t="s">
        <v>39</v>
      </c>
      <c r="AG27" s="2" t="s">
        <v>39</v>
      </c>
      <c r="AH27" s="2" t="s">
        <v>39</v>
      </c>
      <c r="AI27" s="2" t="s">
        <v>39</v>
      </c>
      <c r="AJ27" s="2" t="s">
        <v>39</v>
      </c>
      <c r="AK27" s="2" t="s">
        <v>39</v>
      </c>
      <c r="AL27" s="2" t="s">
        <v>39</v>
      </c>
      <c r="AM27" s="2" t="s">
        <v>39</v>
      </c>
    </row>
    <row r="28" spans="1:39" x14ac:dyDescent="0.25">
      <c r="A28" s="1" t="s">
        <v>145</v>
      </c>
      <c r="B28" s="2" t="s">
        <v>39</v>
      </c>
      <c r="C28" s="2" t="s">
        <v>39</v>
      </c>
      <c r="D28" s="2" t="s">
        <v>39</v>
      </c>
      <c r="E28" s="2" t="s">
        <v>39</v>
      </c>
      <c r="F28" s="2" t="s">
        <v>39</v>
      </c>
      <c r="G28" s="2" t="s">
        <v>39</v>
      </c>
      <c r="H28" s="2" t="s">
        <v>146</v>
      </c>
      <c r="I28" s="2" t="s">
        <v>39</v>
      </c>
      <c r="J28" s="2" t="s">
        <v>147</v>
      </c>
      <c r="K28" s="2" t="s">
        <v>39</v>
      </c>
      <c r="L28" s="2" t="s">
        <v>39</v>
      </c>
      <c r="M28" s="2" t="s">
        <v>39</v>
      </c>
      <c r="N28" s="2" t="s">
        <v>39</v>
      </c>
      <c r="O28" s="2" t="s">
        <v>39</v>
      </c>
      <c r="P28" s="2" t="s">
        <v>39</v>
      </c>
      <c r="Q28" s="2" t="s">
        <v>39</v>
      </c>
      <c r="R28" s="2" t="s">
        <v>39</v>
      </c>
      <c r="S28" s="2" t="s">
        <v>39</v>
      </c>
      <c r="T28" s="2" t="s">
        <v>39</v>
      </c>
      <c r="U28" s="2" t="s">
        <v>39</v>
      </c>
      <c r="V28" s="2" t="s">
        <v>39</v>
      </c>
      <c r="W28" s="2" t="s">
        <v>39</v>
      </c>
      <c r="X28" s="2" t="s">
        <v>39</v>
      </c>
      <c r="Y28" s="2" t="s">
        <v>39</v>
      </c>
      <c r="Z28" s="2" t="s">
        <v>39</v>
      </c>
      <c r="AA28" s="2" t="s">
        <v>39</v>
      </c>
      <c r="AB28" s="2" t="s">
        <v>39</v>
      </c>
      <c r="AC28" s="2" t="s">
        <v>39</v>
      </c>
      <c r="AD28" s="2" t="s">
        <v>39</v>
      </c>
      <c r="AE28" s="2" t="s">
        <v>39</v>
      </c>
      <c r="AF28" s="2" t="s">
        <v>39</v>
      </c>
      <c r="AG28" s="2" t="s">
        <v>39</v>
      </c>
      <c r="AH28" s="2" t="s">
        <v>39</v>
      </c>
      <c r="AI28" s="2" t="s">
        <v>39</v>
      </c>
      <c r="AJ28" s="2" t="s">
        <v>39</v>
      </c>
      <c r="AK28" s="2" t="s">
        <v>39</v>
      </c>
      <c r="AL28" s="2" t="s">
        <v>39</v>
      </c>
      <c r="AM28" s="2" t="s">
        <v>39</v>
      </c>
    </row>
    <row r="29" spans="1:39" x14ac:dyDescent="0.25">
      <c r="A29" s="1" t="s">
        <v>148</v>
      </c>
      <c r="B29" s="2" t="s">
        <v>39</v>
      </c>
      <c r="C29" s="2" t="s">
        <v>39</v>
      </c>
      <c r="D29" s="2" t="s">
        <v>39</v>
      </c>
      <c r="E29" s="2" t="s">
        <v>39</v>
      </c>
      <c r="F29" s="2" t="s">
        <v>39</v>
      </c>
      <c r="G29" s="2" t="s">
        <v>39</v>
      </c>
      <c r="H29" s="2" t="s">
        <v>149</v>
      </c>
      <c r="I29" s="2" t="s">
        <v>39</v>
      </c>
      <c r="J29" s="2" t="s">
        <v>150</v>
      </c>
      <c r="K29" s="2" t="s">
        <v>39</v>
      </c>
      <c r="L29" s="2" t="s">
        <v>39</v>
      </c>
      <c r="M29" s="2" t="s">
        <v>39</v>
      </c>
      <c r="N29" s="2" t="s">
        <v>39</v>
      </c>
      <c r="O29" s="2" t="s">
        <v>39</v>
      </c>
      <c r="P29" s="2" t="s">
        <v>39</v>
      </c>
      <c r="Q29" s="2" t="s">
        <v>151</v>
      </c>
      <c r="R29" s="2" t="s">
        <v>39</v>
      </c>
      <c r="S29" s="2" t="s">
        <v>39</v>
      </c>
      <c r="T29" s="2" t="s">
        <v>39</v>
      </c>
      <c r="U29" s="2" t="s">
        <v>39</v>
      </c>
      <c r="V29" s="2" t="s">
        <v>39</v>
      </c>
      <c r="W29" s="2" t="s">
        <v>39</v>
      </c>
      <c r="X29" s="2" t="s">
        <v>39</v>
      </c>
      <c r="Y29" s="2" t="s">
        <v>39</v>
      </c>
      <c r="Z29" s="2" t="s">
        <v>39</v>
      </c>
      <c r="AA29" s="2" t="s">
        <v>39</v>
      </c>
      <c r="AB29" s="2" t="s">
        <v>39</v>
      </c>
      <c r="AC29" s="2" t="s">
        <v>39</v>
      </c>
      <c r="AD29" s="2" t="s">
        <v>39</v>
      </c>
      <c r="AE29" s="2" t="s">
        <v>39</v>
      </c>
      <c r="AF29" s="2" t="s">
        <v>39</v>
      </c>
      <c r="AG29" s="2" t="s">
        <v>39</v>
      </c>
      <c r="AH29" s="2" t="s">
        <v>39</v>
      </c>
      <c r="AI29" s="2" t="s">
        <v>39</v>
      </c>
      <c r="AJ29" s="2" t="s">
        <v>39</v>
      </c>
      <c r="AK29" s="2" t="s">
        <v>39</v>
      </c>
      <c r="AL29" s="2" t="s">
        <v>39</v>
      </c>
      <c r="AM29" s="2" t="s">
        <v>39</v>
      </c>
    </row>
    <row r="30" spans="1:39" x14ac:dyDescent="0.25">
      <c r="A30" s="1" t="s">
        <v>152</v>
      </c>
      <c r="B30" s="2" t="s">
        <v>39</v>
      </c>
      <c r="C30" s="2" t="s">
        <v>39</v>
      </c>
      <c r="D30" s="2" t="s">
        <v>39</v>
      </c>
      <c r="E30" s="2" t="s">
        <v>39</v>
      </c>
      <c r="F30" s="2" t="s">
        <v>39</v>
      </c>
      <c r="G30" s="2" t="s">
        <v>39</v>
      </c>
      <c r="H30" s="2" t="s">
        <v>153</v>
      </c>
      <c r="I30" s="2" t="s">
        <v>39</v>
      </c>
      <c r="J30" s="2" t="s">
        <v>154</v>
      </c>
      <c r="K30" s="2" t="s">
        <v>39</v>
      </c>
      <c r="L30" s="2" t="s">
        <v>39</v>
      </c>
      <c r="M30" s="2" t="s">
        <v>39</v>
      </c>
      <c r="N30" s="2" t="s">
        <v>39</v>
      </c>
      <c r="O30" s="2" t="s">
        <v>39</v>
      </c>
      <c r="P30" s="2" t="s">
        <v>39</v>
      </c>
      <c r="Q30" s="2" t="s">
        <v>39</v>
      </c>
      <c r="R30" s="2" t="s">
        <v>39</v>
      </c>
      <c r="S30" s="2" t="s">
        <v>39</v>
      </c>
      <c r="T30" s="2" t="s">
        <v>39</v>
      </c>
      <c r="U30" s="2" t="s">
        <v>39</v>
      </c>
      <c r="V30" s="2" t="s">
        <v>39</v>
      </c>
      <c r="W30" s="2" t="s">
        <v>39</v>
      </c>
      <c r="X30" s="2" t="s">
        <v>39</v>
      </c>
      <c r="Y30" s="2" t="s">
        <v>39</v>
      </c>
      <c r="Z30" s="2" t="s">
        <v>39</v>
      </c>
      <c r="AA30" s="2" t="s">
        <v>39</v>
      </c>
      <c r="AB30" s="2" t="s">
        <v>39</v>
      </c>
      <c r="AC30" s="2" t="s">
        <v>39</v>
      </c>
      <c r="AD30" s="2" t="s">
        <v>39</v>
      </c>
      <c r="AE30" s="2" t="s">
        <v>39</v>
      </c>
      <c r="AF30" s="2" t="s">
        <v>39</v>
      </c>
      <c r="AG30" s="2" t="s">
        <v>39</v>
      </c>
      <c r="AH30" s="2" t="s">
        <v>39</v>
      </c>
      <c r="AI30" s="2" t="s">
        <v>39</v>
      </c>
      <c r="AJ30" s="2" t="s">
        <v>39</v>
      </c>
      <c r="AK30" s="2" t="s">
        <v>39</v>
      </c>
      <c r="AL30" s="2" t="s">
        <v>39</v>
      </c>
      <c r="AM30" s="2" t="s">
        <v>39</v>
      </c>
    </row>
    <row r="31" spans="1:39" x14ac:dyDescent="0.25">
      <c r="A31" s="1" t="s">
        <v>155</v>
      </c>
      <c r="B31" s="2" t="s">
        <v>39</v>
      </c>
      <c r="C31" s="2" t="s">
        <v>39</v>
      </c>
      <c r="D31" s="2" t="s">
        <v>39</v>
      </c>
      <c r="E31" s="2" t="s">
        <v>39</v>
      </c>
      <c r="F31" s="2" t="s">
        <v>39</v>
      </c>
      <c r="G31" s="2" t="s">
        <v>39</v>
      </c>
      <c r="H31" s="2" t="s">
        <v>156</v>
      </c>
      <c r="I31" s="2" t="s">
        <v>39</v>
      </c>
      <c r="J31" s="2" t="s">
        <v>157</v>
      </c>
      <c r="K31" s="2" t="s">
        <v>39</v>
      </c>
      <c r="L31" s="2" t="s">
        <v>39</v>
      </c>
      <c r="M31" s="2" t="s">
        <v>39</v>
      </c>
      <c r="N31" s="2" t="s">
        <v>39</v>
      </c>
      <c r="O31" s="2" t="s">
        <v>39</v>
      </c>
      <c r="P31" s="2" t="s">
        <v>39</v>
      </c>
      <c r="Q31" s="2" t="s">
        <v>158</v>
      </c>
      <c r="R31" s="2" t="s">
        <v>39</v>
      </c>
      <c r="S31" s="2" t="s">
        <v>39</v>
      </c>
      <c r="T31" s="2" t="s">
        <v>39</v>
      </c>
      <c r="U31" s="2" t="s">
        <v>39</v>
      </c>
      <c r="V31" s="2" t="s">
        <v>39</v>
      </c>
      <c r="W31" s="2" t="s">
        <v>39</v>
      </c>
      <c r="X31" s="2" t="s">
        <v>39</v>
      </c>
      <c r="Y31" s="2" t="s">
        <v>39</v>
      </c>
      <c r="Z31" s="2" t="s">
        <v>39</v>
      </c>
      <c r="AA31" s="2" t="s">
        <v>39</v>
      </c>
      <c r="AB31" s="2" t="s">
        <v>39</v>
      </c>
      <c r="AC31" s="2" t="s">
        <v>39</v>
      </c>
      <c r="AD31" s="2" t="s">
        <v>39</v>
      </c>
      <c r="AE31" s="2" t="s">
        <v>39</v>
      </c>
      <c r="AF31" s="2" t="s">
        <v>39</v>
      </c>
      <c r="AG31" s="2" t="s">
        <v>39</v>
      </c>
      <c r="AH31" s="2" t="s">
        <v>39</v>
      </c>
      <c r="AI31" s="2" t="s">
        <v>39</v>
      </c>
      <c r="AJ31" s="2" t="s">
        <v>39</v>
      </c>
      <c r="AK31" s="2" t="s">
        <v>39</v>
      </c>
      <c r="AL31" s="2" t="s">
        <v>39</v>
      </c>
      <c r="AM31" s="2" t="s">
        <v>39</v>
      </c>
    </row>
    <row r="32" spans="1:39" x14ac:dyDescent="0.25">
      <c r="A32" s="1" t="s">
        <v>159</v>
      </c>
      <c r="B32" s="2" t="s">
        <v>39</v>
      </c>
      <c r="C32" s="2" t="s">
        <v>160</v>
      </c>
      <c r="D32" s="2" t="s">
        <v>161</v>
      </c>
      <c r="E32" s="2" t="s">
        <v>39</v>
      </c>
      <c r="F32" s="2" t="s">
        <v>39</v>
      </c>
      <c r="G32" s="2" t="s">
        <v>39</v>
      </c>
      <c r="H32" s="2" t="s">
        <v>162</v>
      </c>
      <c r="I32" s="2" t="s">
        <v>39</v>
      </c>
      <c r="J32" s="2" t="s">
        <v>163</v>
      </c>
      <c r="K32" s="2" t="s">
        <v>39</v>
      </c>
      <c r="L32" s="2" t="s">
        <v>164</v>
      </c>
      <c r="M32" s="2" t="s">
        <v>165</v>
      </c>
      <c r="N32" s="2" t="s">
        <v>39</v>
      </c>
      <c r="O32" s="2" t="s">
        <v>39</v>
      </c>
      <c r="P32" s="2" t="s">
        <v>39</v>
      </c>
      <c r="Q32" s="2" t="s">
        <v>166</v>
      </c>
      <c r="R32" s="2" t="s">
        <v>39</v>
      </c>
      <c r="S32" s="2" t="s">
        <v>167</v>
      </c>
      <c r="T32" s="2" t="s">
        <v>39</v>
      </c>
      <c r="U32" s="2" t="s">
        <v>39</v>
      </c>
      <c r="V32" s="2" t="s">
        <v>39</v>
      </c>
      <c r="W32" s="2" t="s">
        <v>39</v>
      </c>
      <c r="X32" s="2" t="s">
        <v>39</v>
      </c>
      <c r="Y32" s="2" t="s">
        <v>168</v>
      </c>
      <c r="Z32" s="2" t="s">
        <v>39</v>
      </c>
      <c r="AA32" s="2" t="s">
        <v>169</v>
      </c>
      <c r="AB32" s="2" t="s">
        <v>39</v>
      </c>
      <c r="AC32" s="2" t="s">
        <v>39</v>
      </c>
      <c r="AD32" s="2" t="s">
        <v>39</v>
      </c>
      <c r="AE32" s="2" t="s">
        <v>170</v>
      </c>
      <c r="AF32" s="2" t="s">
        <v>39</v>
      </c>
      <c r="AG32" s="2" t="s">
        <v>39</v>
      </c>
      <c r="AH32" s="2" t="s">
        <v>171</v>
      </c>
      <c r="AI32" s="2" t="s">
        <v>39</v>
      </c>
      <c r="AJ32" s="2" t="s">
        <v>39</v>
      </c>
      <c r="AK32" s="2" t="s">
        <v>39</v>
      </c>
      <c r="AL32" s="2" t="s">
        <v>39</v>
      </c>
      <c r="AM32" s="2" t="s">
        <v>172</v>
      </c>
    </row>
    <row r="33" spans="1:39" x14ac:dyDescent="0.25">
      <c r="A33" s="1" t="s">
        <v>173</v>
      </c>
      <c r="B33" s="2" t="s">
        <v>39</v>
      </c>
      <c r="C33" s="2" t="s">
        <v>174</v>
      </c>
      <c r="D33" s="2" t="s">
        <v>175</v>
      </c>
      <c r="E33" s="2" t="s">
        <v>39</v>
      </c>
      <c r="F33" s="2" t="s">
        <v>39</v>
      </c>
      <c r="G33" s="2" t="s">
        <v>39</v>
      </c>
      <c r="H33" s="2" t="s">
        <v>176</v>
      </c>
      <c r="I33" s="2" t="s">
        <v>39</v>
      </c>
      <c r="J33" s="2" t="s">
        <v>177</v>
      </c>
      <c r="K33" s="2" t="s">
        <v>39</v>
      </c>
      <c r="L33" s="2" t="s">
        <v>39</v>
      </c>
      <c r="M33" s="2" t="s">
        <v>178</v>
      </c>
      <c r="N33" s="2" t="s">
        <v>39</v>
      </c>
      <c r="O33" s="2" t="s">
        <v>39</v>
      </c>
      <c r="P33" s="2" t="s">
        <v>39</v>
      </c>
      <c r="Q33" s="2" t="s">
        <v>179</v>
      </c>
      <c r="R33" s="2" t="s">
        <v>39</v>
      </c>
      <c r="S33" s="2" t="s">
        <v>180</v>
      </c>
      <c r="T33" s="2" t="s">
        <v>39</v>
      </c>
      <c r="U33" s="2" t="s">
        <v>39</v>
      </c>
      <c r="V33" s="2" t="s">
        <v>39</v>
      </c>
      <c r="W33" s="2" t="s">
        <v>39</v>
      </c>
      <c r="X33" s="2" t="s">
        <v>39</v>
      </c>
      <c r="Y33" s="2" t="s">
        <v>39</v>
      </c>
      <c r="Z33" s="2" t="s">
        <v>39</v>
      </c>
      <c r="AA33" s="2" t="s">
        <v>181</v>
      </c>
      <c r="AB33" s="2" t="s">
        <v>39</v>
      </c>
      <c r="AC33" s="2" t="s">
        <v>39</v>
      </c>
      <c r="AD33" s="2" t="s">
        <v>39</v>
      </c>
      <c r="AE33" s="2" t="s">
        <v>182</v>
      </c>
      <c r="AF33" s="2" t="s">
        <v>39</v>
      </c>
      <c r="AG33" s="2" t="s">
        <v>39</v>
      </c>
      <c r="AH33" s="2" t="s">
        <v>183</v>
      </c>
      <c r="AI33" s="2" t="s">
        <v>39</v>
      </c>
      <c r="AJ33" s="2" t="s">
        <v>184</v>
      </c>
      <c r="AK33" s="2" t="s">
        <v>39</v>
      </c>
      <c r="AL33" s="2" t="s">
        <v>185</v>
      </c>
      <c r="AM33" s="2" t="s">
        <v>39</v>
      </c>
    </row>
    <row r="34" spans="1:39" x14ac:dyDescent="0.25">
      <c r="A34" s="1" t="s">
        <v>186</v>
      </c>
      <c r="B34" s="2" t="s">
        <v>39</v>
      </c>
      <c r="C34" s="2" t="s">
        <v>187</v>
      </c>
      <c r="D34" s="2" t="s">
        <v>188</v>
      </c>
      <c r="E34" s="2" t="s">
        <v>39</v>
      </c>
      <c r="F34" s="2" t="s">
        <v>39</v>
      </c>
      <c r="G34" s="2" t="s">
        <v>39</v>
      </c>
      <c r="H34" s="2" t="s">
        <v>189</v>
      </c>
      <c r="I34" s="2" t="s">
        <v>39</v>
      </c>
      <c r="J34" s="2" t="s">
        <v>190</v>
      </c>
      <c r="K34" s="2" t="s">
        <v>39</v>
      </c>
      <c r="L34" s="2" t="s">
        <v>191</v>
      </c>
      <c r="M34" s="2" t="s">
        <v>192</v>
      </c>
      <c r="N34" s="2" t="s">
        <v>39</v>
      </c>
      <c r="O34" s="2" t="s">
        <v>39</v>
      </c>
      <c r="P34" s="2" t="s">
        <v>39</v>
      </c>
      <c r="Q34" s="2" t="s">
        <v>39</v>
      </c>
      <c r="R34" s="2" t="s">
        <v>39</v>
      </c>
      <c r="S34" s="2" t="s">
        <v>39</v>
      </c>
      <c r="T34" s="2" t="s">
        <v>39</v>
      </c>
      <c r="U34" s="2" t="s">
        <v>39</v>
      </c>
      <c r="V34" s="2" t="s">
        <v>39</v>
      </c>
      <c r="W34" s="2" t="s">
        <v>39</v>
      </c>
      <c r="X34" s="2" t="s">
        <v>39</v>
      </c>
      <c r="Y34" s="2" t="s">
        <v>193</v>
      </c>
      <c r="Z34" s="2" t="s">
        <v>39</v>
      </c>
      <c r="AA34" s="2" t="s">
        <v>194</v>
      </c>
      <c r="AB34" s="2" t="s">
        <v>39</v>
      </c>
      <c r="AC34" s="2" t="s">
        <v>39</v>
      </c>
      <c r="AD34" s="2" t="s">
        <v>39</v>
      </c>
      <c r="AE34" s="2" t="s">
        <v>39</v>
      </c>
      <c r="AF34" s="2" t="s">
        <v>39</v>
      </c>
      <c r="AG34" s="2" t="s">
        <v>39</v>
      </c>
      <c r="AH34" s="2" t="s">
        <v>195</v>
      </c>
      <c r="AI34" s="2" t="s">
        <v>39</v>
      </c>
      <c r="AJ34" s="2" t="s">
        <v>196</v>
      </c>
      <c r="AK34" s="2" t="s">
        <v>39</v>
      </c>
      <c r="AL34" s="2" t="s">
        <v>39</v>
      </c>
      <c r="AM34" s="2" t="s">
        <v>39</v>
      </c>
    </row>
    <row r="35" spans="1:39" x14ac:dyDescent="0.25">
      <c r="A35" s="1" t="s">
        <v>197</v>
      </c>
      <c r="B35" s="2" t="s">
        <v>39</v>
      </c>
      <c r="C35" s="2" t="s">
        <v>198</v>
      </c>
      <c r="D35" s="2" t="s">
        <v>199</v>
      </c>
      <c r="E35" s="2" t="s">
        <v>39</v>
      </c>
      <c r="F35" s="2" t="s">
        <v>39</v>
      </c>
      <c r="G35" s="2" t="s">
        <v>39</v>
      </c>
      <c r="H35" s="2" t="s">
        <v>200</v>
      </c>
      <c r="I35" s="2" t="s">
        <v>39</v>
      </c>
      <c r="J35" s="2" t="s">
        <v>201</v>
      </c>
      <c r="K35" s="2" t="s">
        <v>39</v>
      </c>
      <c r="L35" s="2" t="s">
        <v>202</v>
      </c>
      <c r="M35" s="2" t="s">
        <v>203</v>
      </c>
      <c r="N35" s="2" t="s">
        <v>39</v>
      </c>
      <c r="O35" s="2" t="s">
        <v>39</v>
      </c>
      <c r="P35" s="2" t="s">
        <v>39</v>
      </c>
      <c r="Q35" s="2" t="s">
        <v>39</v>
      </c>
      <c r="R35" s="2" t="s">
        <v>39</v>
      </c>
      <c r="S35" s="2" t="s">
        <v>39</v>
      </c>
      <c r="T35" s="2" t="s">
        <v>39</v>
      </c>
      <c r="U35" s="2" t="s">
        <v>39</v>
      </c>
      <c r="V35" s="2" t="s">
        <v>39</v>
      </c>
      <c r="W35" s="2" t="s">
        <v>39</v>
      </c>
      <c r="X35" s="2" t="s">
        <v>39</v>
      </c>
      <c r="Y35" s="2" t="s">
        <v>204</v>
      </c>
      <c r="Z35" s="2" t="s">
        <v>39</v>
      </c>
      <c r="AA35" s="2" t="s">
        <v>39</v>
      </c>
      <c r="AB35" s="2" t="s">
        <v>39</v>
      </c>
      <c r="AC35" s="2" t="s">
        <v>39</v>
      </c>
      <c r="AD35" s="2" t="s">
        <v>39</v>
      </c>
      <c r="AE35" s="2" t="s">
        <v>39</v>
      </c>
      <c r="AF35" s="2" t="s">
        <v>39</v>
      </c>
      <c r="AG35" s="2" t="s">
        <v>39</v>
      </c>
      <c r="AH35" s="2" t="s">
        <v>205</v>
      </c>
      <c r="AI35" s="2" t="s">
        <v>39</v>
      </c>
      <c r="AJ35" s="2" t="s">
        <v>39</v>
      </c>
      <c r="AK35" s="2" t="s">
        <v>39</v>
      </c>
      <c r="AL35" s="2" t="s">
        <v>39</v>
      </c>
      <c r="AM35" s="2" t="s">
        <v>39</v>
      </c>
    </row>
    <row r="36" spans="1:39" x14ac:dyDescent="0.25">
      <c r="A36" s="1" t="s">
        <v>206</v>
      </c>
      <c r="B36" s="2" t="s">
        <v>39</v>
      </c>
      <c r="C36" s="2" t="s">
        <v>207</v>
      </c>
      <c r="D36" s="2" t="s">
        <v>208</v>
      </c>
      <c r="E36" s="2" t="s">
        <v>39</v>
      </c>
      <c r="F36" s="2" t="s">
        <v>39</v>
      </c>
      <c r="G36" s="2" t="s">
        <v>39</v>
      </c>
      <c r="H36" s="2" t="s">
        <v>209</v>
      </c>
      <c r="I36" s="2" t="s">
        <v>39</v>
      </c>
      <c r="J36" s="2" t="s">
        <v>210</v>
      </c>
      <c r="K36" s="2" t="s">
        <v>39</v>
      </c>
      <c r="L36" s="2" t="s">
        <v>211</v>
      </c>
      <c r="M36" s="2" t="s">
        <v>212</v>
      </c>
      <c r="N36" s="2" t="s">
        <v>39</v>
      </c>
      <c r="O36" s="2" t="s">
        <v>39</v>
      </c>
      <c r="P36" s="2" t="s">
        <v>39</v>
      </c>
      <c r="Q36" s="2" t="s">
        <v>213</v>
      </c>
      <c r="R36" s="2" t="s">
        <v>39</v>
      </c>
      <c r="S36" s="2" t="s">
        <v>214</v>
      </c>
      <c r="T36" s="2" t="s">
        <v>39</v>
      </c>
      <c r="U36" s="2" t="s">
        <v>39</v>
      </c>
      <c r="V36" s="2" t="s">
        <v>39</v>
      </c>
      <c r="W36" s="2" t="s">
        <v>39</v>
      </c>
      <c r="X36" s="2" t="s">
        <v>39</v>
      </c>
      <c r="Y36" s="2" t="s">
        <v>215</v>
      </c>
      <c r="Z36" s="2" t="s">
        <v>39</v>
      </c>
      <c r="AA36" s="2" t="s">
        <v>216</v>
      </c>
      <c r="AB36" s="2" t="s">
        <v>39</v>
      </c>
      <c r="AC36" s="2" t="s">
        <v>39</v>
      </c>
      <c r="AD36" s="2" t="s">
        <v>39</v>
      </c>
      <c r="AE36" s="2" t="s">
        <v>39</v>
      </c>
      <c r="AF36" s="2" t="s">
        <v>39</v>
      </c>
      <c r="AG36" s="2" t="s">
        <v>39</v>
      </c>
      <c r="AH36" s="2" t="s">
        <v>217</v>
      </c>
      <c r="AI36" s="2" t="s">
        <v>39</v>
      </c>
      <c r="AJ36" s="2" t="s">
        <v>218</v>
      </c>
      <c r="AK36" s="2" t="s">
        <v>39</v>
      </c>
      <c r="AL36" s="2" t="s">
        <v>39</v>
      </c>
      <c r="AM36" s="2" t="s">
        <v>219</v>
      </c>
    </row>
    <row r="37" spans="1:39" x14ac:dyDescent="0.25">
      <c r="A37" s="1" t="s">
        <v>220</v>
      </c>
      <c r="B37" s="2" t="s">
        <v>39</v>
      </c>
      <c r="C37" s="2" t="s">
        <v>221</v>
      </c>
      <c r="D37" s="2" t="s">
        <v>222</v>
      </c>
      <c r="E37" s="2" t="s">
        <v>39</v>
      </c>
      <c r="F37" s="2" t="s">
        <v>39</v>
      </c>
      <c r="G37" s="2" t="s">
        <v>39</v>
      </c>
      <c r="H37" s="2" t="s">
        <v>223</v>
      </c>
      <c r="I37" s="2" t="s">
        <v>39</v>
      </c>
      <c r="J37" s="2" t="s">
        <v>39</v>
      </c>
      <c r="K37" s="2" t="s">
        <v>39</v>
      </c>
      <c r="L37" s="2" t="s">
        <v>39</v>
      </c>
      <c r="M37" s="2" t="s">
        <v>39</v>
      </c>
      <c r="N37" s="2" t="s">
        <v>39</v>
      </c>
      <c r="O37" s="2" t="s">
        <v>39</v>
      </c>
      <c r="P37" s="2" t="s">
        <v>39</v>
      </c>
      <c r="Q37" s="2" t="s">
        <v>224</v>
      </c>
      <c r="R37" s="2" t="s">
        <v>39</v>
      </c>
      <c r="S37" s="2" t="s">
        <v>39</v>
      </c>
      <c r="T37" s="2" t="s">
        <v>39</v>
      </c>
      <c r="U37" s="2" t="s">
        <v>39</v>
      </c>
      <c r="V37" s="2" t="s">
        <v>39</v>
      </c>
      <c r="W37" s="2" t="s">
        <v>39</v>
      </c>
      <c r="X37" s="2" t="s">
        <v>39</v>
      </c>
      <c r="Y37" s="2" t="s">
        <v>39</v>
      </c>
      <c r="Z37" s="2" t="s">
        <v>39</v>
      </c>
      <c r="AA37" s="2" t="s">
        <v>39</v>
      </c>
      <c r="AB37" s="2" t="s">
        <v>39</v>
      </c>
      <c r="AC37" s="2" t="s">
        <v>39</v>
      </c>
      <c r="AD37" s="2" t="s">
        <v>39</v>
      </c>
      <c r="AE37" s="2" t="s">
        <v>225</v>
      </c>
      <c r="AF37" s="2" t="s">
        <v>39</v>
      </c>
      <c r="AG37" s="2" t="s">
        <v>39</v>
      </c>
      <c r="AH37" s="2" t="s">
        <v>39</v>
      </c>
      <c r="AI37" s="2" t="s">
        <v>39</v>
      </c>
      <c r="AJ37" s="2" t="s">
        <v>39</v>
      </c>
      <c r="AK37" s="2" t="s">
        <v>39</v>
      </c>
      <c r="AL37" s="2" t="s">
        <v>39</v>
      </c>
      <c r="AM37" s="2" t="s">
        <v>39</v>
      </c>
    </row>
    <row r="38" spans="1:39" x14ac:dyDescent="0.25">
      <c r="A38" s="1" t="s">
        <v>226</v>
      </c>
      <c r="B38" s="2" t="s">
        <v>39</v>
      </c>
      <c r="C38" s="2" t="s">
        <v>39</v>
      </c>
      <c r="D38" s="2" t="s">
        <v>227</v>
      </c>
      <c r="E38" s="2" t="s">
        <v>39</v>
      </c>
      <c r="F38" s="2" t="s">
        <v>39</v>
      </c>
      <c r="G38" s="2" t="s">
        <v>39</v>
      </c>
      <c r="H38" s="2" t="s">
        <v>228</v>
      </c>
      <c r="I38" s="2" t="s">
        <v>39</v>
      </c>
      <c r="J38" s="2" t="s">
        <v>229</v>
      </c>
      <c r="K38" s="2" t="s">
        <v>39</v>
      </c>
      <c r="L38" s="2" t="s">
        <v>39</v>
      </c>
      <c r="M38" s="2" t="s">
        <v>39</v>
      </c>
      <c r="N38" s="2" t="s">
        <v>39</v>
      </c>
      <c r="O38" s="2" t="s">
        <v>39</v>
      </c>
      <c r="P38" s="2" t="s">
        <v>39</v>
      </c>
      <c r="Q38" s="2" t="s">
        <v>230</v>
      </c>
      <c r="R38" s="2" t="s">
        <v>39</v>
      </c>
      <c r="S38" s="2" t="s">
        <v>39</v>
      </c>
      <c r="T38" s="2" t="s">
        <v>39</v>
      </c>
      <c r="U38" s="2" t="s">
        <v>39</v>
      </c>
      <c r="V38" s="2" t="s">
        <v>39</v>
      </c>
      <c r="W38" s="2" t="s">
        <v>39</v>
      </c>
      <c r="X38" s="2" t="s">
        <v>39</v>
      </c>
      <c r="Y38" s="2" t="s">
        <v>39</v>
      </c>
      <c r="Z38" s="2" t="s">
        <v>39</v>
      </c>
      <c r="AA38" s="2" t="s">
        <v>39</v>
      </c>
      <c r="AB38" s="2" t="s">
        <v>39</v>
      </c>
      <c r="AC38" s="2" t="s">
        <v>39</v>
      </c>
      <c r="AD38" s="2" t="s">
        <v>39</v>
      </c>
      <c r="AE38" s="2" t="s">
        <v>231</v>
      </c>
      <c r="AF38" s="2" t="s">
        <v>39</v>
      </c>
      <c r="AG38" s="2" t="s">
        <v>39</v>
      </c>
      <c r="AH38" s="2" t="s">
        <v>39</v>
      </c>
      <c r="AI38" s="2" t="s">
        <v>39</v>
      </c>
      <c r="AJ38" s="2" t="s">
        <v>39</v>
      </c>
      <c r="AK38" s="2" t="s">
        <v>39</v>
      </c>
      <c r="AL38" s="2" t="s">
        <v>39</v>
      </c>
      <c r="AM38" s="2" t="s">
        <v>39</v>
      </c>
    </row>
    <row r="39" spans="1:39" x14ac:dyDescent="0.25">
      <c r="A39" s="1" t="s">
        <v>232</v>
      </c>
      <c r="B39" s="2" t="s">
        <v>233</v>
      </c>
      <c r="C39" s="2" t="s">
        <v>234</v>
      </c>
      <c r="D39" s="2" t="s">
        <v>235</v>
      </c>
      <c r="E39" s="2" t="s">
        <v>39</v>
      </c>
      <c r="F39" s="2" t="s">
        <v>39</v>
      </c>
      <c r="G39" s="2" t="s">
        <v>39</v>
      </c>
      <c r="H39" s="2" t="s">
        <v>236</v>
      </c>
      <c r="I39" s="2" t="s">
        <v>237</v>
      </c>
      <c r="J39" s="2" t="s">
        <v>238</v>
      </c>
      <c r="K39" s="2" t="s">
        <v>39</v>
      </c>
      <c r="L39" s="2" t="s">
        <v>239</v>
      </c>
      <c r="M39" s="2" t="s">
        <v>240</v>
      </c>
      <c r="N39" s="2" t="s">
        <v>39</v>
      </c>
      <c r="O39" s="2" t="s">
        <v>39</v>
      </c>
      <c r="P39" s="2" t="s">
        <v>241</v>
      </c>
      <c r="Q39" s="2" t="s">
        <v>242</v>
      </c>
      <c r="R39" s="2" t="s">
        <v>39</v>
      </c>
      <c r="S39" s="2" t="s">
        <v>39</v>
      </c>
      <c r="T39" s="2" t="s">
        <v>39</v>
      </c>
      <c r="U39" s="2" t="s">
        <v>39</v>
      </c>
      <c r="V39" s="2" t="s">
        <v>39</v>
      </c>
      <c r="W39" s="2" t="s">
        <v>39</v>
      </c>
      <c r="X39" s="2" t="s">
        <v>39</v>
      </c>
      <c r="Y39" s="2" t="s">
        <v>243</v>
      </c>
      <c r="Z39" s="2" t="s">
        <v>39</v>
      </c>
      <c r="AA39" s="2" t="s">
        <v>39</v>
      </c>
      <c r="AB39" s="2" t="s">
        <v>39</v>
      </c>
      <c r="AC39" s="2" t="s">
        <v>39</v>
      </c>
      <c r="AD39" s="2" t="s">
        <v>39</v>
      </c>
      <c r="AE39" s="2" t="s">
        <v>39</v>
      </c>
      <c r="AF39" s="2" t="s">
        <v>39</v>
      </c>
      <c r="AG39" s="2" t="s">
        <v>39</v>
      </c>
      <c r="AH39" s="2" t="s">
        <v>244</v>
      </c>
      <c r="AI39" s="2" t="s">
        <v>39</v>
      </c>
      <c r="AJ39" s="2" t="s">
        <v>39</v>
      </c>
      <c r="AK39" s="2" t="s">
        <v>39</v>
      </c>
      <c r="AL39" s="2" t="s">
        <v>39</v>
      </c>
      <c r="AM39" s="2" t="s">
        <v>39</v>
      </c>
    </row>
    <row r="40" spans="1:39" x14ac:dyDescent="0.25">
      <c r="A40" s="1" t="s">
        <v>245</v>
      </c>
      <c r="B40" s="2" t="s">
        <v>246</v>
      </c>
      <c r="C40" s="2" t="s">
        <v>247</v>
      </c>
      <c r="D40" s="2" t="s">
        <v>248</v>
      </c>
      <c r="E40" s="2" t="s">
        <v>249</v>
      </c>
      <c r="F40" s="2" t="s">
        <v>39</v>
      </c>
      <c r="G40" s="2" t="s">
        <v>39</v>
      </c>
      <c r="H40" s="2" t="s">
        <v>250</v>
      </c>
      <c r="I40" s="2" t="s">
        <v>251</v>
      </c>
      <c r="J40" s="2" t="s">
        <v>252</v>
      </c>
      <c r="K40" s="2" t="s">
        <v>253</v>
      </c>
      <c r="L40" s="2" t="s">
        <v>254</v>
      </c>
      <c r="M40" s="2" t="s">
        <v>255</v>
      </c>
      <c r="N40" s="2" t="s">
        <v>39</v>
      </c>
      <c r="O40" s="2" t="s">
        <v>256</v>
      </c>
      <c r="P40" s="2" t="s">
        <v>257</v>
      </c>
      <c r="Q40" s="2" t="s">
        <v>258</v>
      </c>
      <c r="R40" s="2" t="s">
        <v>259</v>
      </c>
      <c r="S40" s="2" t="s">
        <v>260</v>
      </c>
      <c r="T40" s="2" t="s">
        <v>39</v>
      </c>
      <c r="U40" s="2" t="s">
        <v>39</v>
      </c>
      <c r="V40" s="2" t="s">
        <v>39</v>
      </c>
      <c r="W40" s="2" t="s">
        <v>39</v>
      </c>
      <c r="X40" s="2" t="s">
        <v>39</v>
      </c>
      <c r="Y40" s="2" t="s">
        <v>261</v>
      </c>
      <c r="Z40" s="2" t="s">
        <v>39</v>
      </c>
      <c r="AA40" s="2" t="s">
        <v>262</v>
      </c>
      <c r="AB40" s="2" t="s">
        <v>39</v>
      </c>
      <c r="AC40" s="2" t="s">
        <v>39</v>
      </c>
      <c r="AD40" s="2" t="s">
        <v>263</v>
      </c>
      <c r="AE40" s="2" t="s">
        <v>39</v>
      </c>
      <c r="AF40" s="2" t="s">
        <v>264</v>
      </c>
      <c r="AG40" s="2" t="s">
        <v>265</v>
      </c>
      <c r="AH40" s="2" t="s">
        <v>266</v>
      </c>
      <c r="AI40" s="2" t="s">
        <v>39</v>
      </c>
      <c r="AJ40" s="2" t="s">
        <v>39</v>
      </c>
      <c r="AK40" s="2" t="s">
        <v>39</v>
      </c>
      <c r="AL40" s="2" t="s">
        <v>267</v>
      </c>
      <c r="AM40" s="2" t="s">
        <v>268</v>
      </c>
    </row>
    <row r="41" spans="1:39" x14ac:dyDescent="0.25">
      <c r="A41" s="1" t="s">
        <v>269</v>
      </c>
      <c r="B41" s="2" t="s">
        <v>270</v>
      </c>
      <c r="C41" s="2" t="s">
        <v>271</v>
      </c>
      <c r="D41" s="2" t="s">
        <v>272</v>
      </c>
      <c r="E41" s="2" t="s">
        <v>273</v>
      </c>
      <c r="F41" s="2" t="s">
        <v>39</v>
      </c>
      <c r="G41" s="2" t="s">
        <v>39</v>
      </c>
      <c r="H41" s="2" t="s">
        <v>274</v>
      </c>
      <c r="I41" s="2" t="s">
        <v>275</v>
      </c>
      <c r="J41" s="2" t="s">
        <v>276</v>
      </c>
      <c r="K41" s="2" t="s">
        <v>277</v>
      </c>
      <c r="L41" s="2" t="s">
        <v>278</v>
      </c>
      <c r="M41" s="2" t="s">
        <v>279</v>
      </c>
      <c r="N41" s="2" t="s">
        <v>39</v>
      </c>
      <c r="O41" s="2" t="s">
        <v>280</v>
      </c>
      <c r="P41" s="2" t="s">
        <v>281</v>
      </c>
      <c r="Q41" s="2" t="s">
        <v>282</v>
      </c>
      <c r="R41" s="2" t="s">
        <v>39</v>
      </c>
      <c r="S41" s="2" t="s">
        <v>39</v>
      </c>
      <c r="T41" s="2" t="s">
        <v>39</v>
      </c>
      <c r="U41" s="2" t="s">
        <v>39</v>
      </c>
      <c r="V41" s="2" t="s">
        <v>39</v>
      </c>
      <c r="W41" s="2" t="s">
        <v>39</v>
      </c>
      <c r="X41" s="2" t="s">
        <v>39</v>
      </c>
      <c r="Y41" s="2" t="s">
        <v>283</v>
      </c>
      <c r="Z41" s="2" t="s">
        <v>39</v>
      </c>
      <c r="AA41" s="2" t="s">
        <v>284</v>
      </c>
      <c r="AB41" s="2" t="s">
        <v>39</v>
      </c>
      <c r="AC41" s="2" t="s">
        <v>39</v>
      </c>
      <c r="AD41" s="2" t="s">
        <v>39</v>
      </c>
      <c r="AE41" s="2" t="s">
        <v>39</v>
      </c>
      <c r="AF41" s="2" t="s">
        <v>39</v>
      </c>
      <c r="AG41" s="2" t="s">
        <v>39</v>
      </c>
      <c r="AH41" s="2" t="s">
        <v>285</v>
      </c>
      <c r="AI41" s="2" t="s">
        <v>39</v>
      </c>
      <c r="AJ41" s="2" t="s">
        <v>39</v>
      </c>
      <c r="AK41" s="2" t="s">
        <v>39</v>
      </c>
      <c r="AL41" s="2" t="s">
        <v>286</v>
      </c>
      <c r="AM41" s="2" t="s">
        <v>39</v>
      </c>
    </row>
    <row r="42" spans="1:39" x14ac:dyDescent="0.25">
      <c r="A42" s="1" t="s">
        <v>287</v>
      </c>
      <c r="B42" s="2" t="s">
        <v>39</v>
      </c>
      <c r="C42" s="2" t="s">
        <v>39</v>
      </c>
      <c r="D42" s="2" t="s">
        <v>39</v>
      </c>
      <c r="E42" s="2" t="s">
        <v>39</v>
      </c>
      <c r="F42" s="2" t="s">
        <v>39</v>
      </c>
      <c r="G42" s="2" t="s">
        <v>39</v>
      </c>
      <c r="H42" s="2" t="s">
        <v>288</v>
      </c>
      <c r="I42" s="2" t="s">
        <v>39</v>
      </c>
      <c r="J42" s="2" t="s">
        <v>289</v>
      </c>
      <c r="K42" s="2" t="s">
        <v>39</v>
      </c>
      <c r="L42" s="2" t="s">
        <v>39</v>
      </c>
      <c r="M42" s="2" t="s">
        <v>39</v>
      </c>
      <c r="N42" s="2" t="s">
        <v>39</v>
      </c>
      <c r="O42" s="2" t="s">
        <v>39</v>
      </c>
      <c r="P42" s="2" t="s">
        <v>39</v>
      </c>
      <c r="Q42" s="2" t="s">
        <v>39</v>
      </c>
      <c r="R42" s="2" t="s">
        <v>39</v>
      </c>
      <c r="S42" s="2" t="s">
        <v>39</v>
      </c>
      <c r="T42" s="2" t="s">
        <v>39</v>
      </c>
      <c r="U42" s="2" t="s">
        <v>39</v>
      </c>
      <c r="V42" s="2" t="s">
        <v>39</v>
      </c>
      <c r="W42" s="2" t="s">
        <v>39</v>
      </c>
      <c r="X42" s="2" t="s">
        <v>39</v>
      </c>
      <c r="Y42" s="2" t="s">
        <v>39</v>
      </c>
      <c r="Z42" s="2" t="s">
        <v>39</v>
      </c>
      <c r="AA42" s="2" t="s">
        <v>39</v>
      </c>
      <c r="AB42" s="2" t="s">
        <v>39</v>
      </c>
      <c r="AC42" s="2" t="s">
        <v>39</v>
      </c>
      <c r="AD42" s="2" t="s">
        <v>39</v>
      </c>
      <c r="AE42" s="2" t="s">
        <v>39</v>
      </c>
      <c r="AF42" s="2" t="s">
        <v>39</v>
      </c>
      <c r="AG42" s="2" t="s">
        <v>39</v>
      </c>
      <c r="AH42" s="2" t="s">
        <v>39</v>
      </c>
      <c r="AI42" s="2" t="s">
        <v>39</v>
      </c>
      <c r="AJ42" s="2" t="s">
        <v>39</v>
      </c>
      <c r="AK42" s="2" t="s">
        <v>39</v>
      </c>
      <c r="AL42" s="2" t="s">
        <v>39</v>
      </c>
      <c r="AM42" s="2" t="s">
        <v>39</v>
      </c>
    </row>
    <row r="43" spans="1:39" x14ac:dyDescent="0.25">
      <c r="A43" s="1" t="s">
        <v>290</v>
      </c>
      <c r="B43" s="2" t="s">
        <v>39</v>
      </c>
      <c r="C43" s="2" t="s">
        <v>39</v>
      </c>
      <c r="D43" s="2" t="s">
        <v>39</v>
      </c>
      <c r="E43" s="2" t="s">
        <v>39</v>
      </c>
      <c r="F43" s="2" t="s">
        <v>39</v>
      </c>
      <c r="G43" s="2" t="s">
        <v>39</v>
      </c>
      <c r="H43" s="2" t="s">
        <v>291</v>
      </c>
      <c r="I43" s="2" t="s">
        <v>39</v>
      </c>
      <c r="J43" s="2" t="s">
        <v>292</v>
      </c>
      <c r="K43" s="2" t="s">
        <v>39</v>
      </c>
      <c r="L43" s="2" t="s">
        <v>39</v>
      </c>
      <c r="M43" s="2" t="s">
        <v>39</v>
      </c>
      <c r="N43" s="2" t="s">
        <v>39</v>
      </c>
      <c r="O43" s="2" t="s">
        <v>39</v>
      </c>
      <c r="P43" s="2" t="s">
        <v>39</v>
      </c>
      <c r="Q43" s="2" t="s">
        <v>39</v>
      </c>
      <c r="R43" s="2" t="s">
        <v>39</v>
      </c>
      <c r="S43" s="2" t="s">
        <v>39</v>
      </c>
      <c r="T43" s="2" t="s">
        <v>39</v>
      </c>
      <c r="U43" s="2" t="s">
        <v>39</v>
      </c>
      <c r="V43" s="2" t="s">
        <v>39</v>
      </c>
      <c r="W43" s="2" t="s">
        <v>39</v>
      </c>
      <c r="X43" s="2" t="s">
        <v>39</v>
      </c>
      <c r="Y43" s="2" t="s">
        <v>39</v>
      </c>
      <c r="Z43" s="2" t="s">
        <v>39</v>
      </c>
      <c r="AA43" s="2" t="s">
        <v>39</v>
      </c>
      <c r="AB43" s="2" t="s">
        <v>39</v>
      </c>
      <c r="AC43" s="2" t="s">
        <v>39</v>
      </c>
      <c r="AD43" s="2" t="s">
        <v>39</v>
      </c>
      <c r="AE43" s="2" t="s">
        <v>39</v>
      </c>
      <c r="AF43" s="2" t="s">
        <v>39</v>
      </c>
      <c r="AG43" s="2" t="s">
        <v>39</v>
      </c>
      <c r="AH43" s="2" t="s">
        <v>39</v>
      </c>
      <c r="AI43" s="2" t="s">
        <v>39</v>
      </c>
      <c r="AJ43" s="2" t="s">
        <v>39</v>
      </c>
      <c r="AK43" s="2" t="s">
        <v>39</v>
      </c>
      <c r="AL43" s="2" t="s">
        <v>39</v>
      </c>
      <c r="AM43" s="2" t="s">
        <v>39</v>
      </c>
    </row>
    <row r="44" spans="1:39" x14ac:dyDescent="0.25">
      <c r="A44" s="1" t="s">
        <v>293</v>
      </c>
      <c r="B44" s="2" t="s">
        <v>39</v>
      </c>
      <c r="C44" s="2" t="s">
        <v>39</v>
      </c>
      <c r="D44" s="2" t="s">
        <v>39</v>
      </c>
      <c r="E44" s="2" t="s">
        <v>39</v>
      </c>
      <c r="F44" s="2" t="s">
        <v>39</v>
      </c>
      <c r="G44" s="2" t="s">
        <v>39</v>
      </c>
      <c r="H44" s="2" t="s">
        <v>294</v>
      </c>
      <c r="I44" s="2" t="s">
        <v>295</v>
      </c>
      <c r="J44" s="2" t="s">
        <v>296</v>
      </c>
      <c r="K44" s="2" t="s">
        <v>39</v>
      </c>
      <c r="L44" s="2" t="s">
        <v>297</v>
      </c>
      <c r="M44" s="2" t="s">
        <v>298</v>
      </c>
      <c r="N44" s="2" t="s">
        <v>299</v>
      </c>
      <c r="O44" s="2" t="s">
        <v>39</v>
      </c>
      <c r="P44" s="2" t="s">
        <v>39</v>
      </c>
      <c r="Q44" s="2" t="s">
        <v>300</v>
      </c>
      <c r="R44" s="2" t="s">
        <v>39</v>
      </c>
      <c r="S44" s="2" t="s">
        <v>39</v>
      </c>
      <c r="T44" s="2" t="s">
        <v>39</v>
      </c>
      <c r="U44" s="2" t="s">
        <v>39</v>
      </c>
      <c r="V44" s="2" t="s">
        <v>39</v>
      </c>
      <c r="W44" s="2" t="s">
        <v>39</v>
      </c>
      <c r="X44" s="2" t="s">
        <v>39</v>
      </c>
      <c r="Y44" s="2" t="s">
        <v>301</v>
      </c>
      <c r="Z44" s="2" t="s">
        <v>39</v>
      </c>
      <c r="AA44" s="2" t="s">
        <v>39</v>
      </c>
      <c r="AB44" s="2" t="s">
        <v>39</v>
      </c>
      <c r="AC44" s="2" t="s">
        <v>39</v>
      </c>
      <c r="AD44" s="2" t="s">
        <v>39</v>
      </c>
      <c r="AE44" s="2" t="s">
        <v>39</v>
      </c>
      <c r="AF44" s="2" t="s">
        <v>39</v>
      </c>
      <c r="AG44" s="2" t="s">
        <v>39</v>
      </c>
      <c r="AH44" s="2" t="s">
        <v>39</v>
      </c>
      <c r="AI44" s="2" t="s">
        <v>39</v>
      </c>
      <c r="AJ44" s="2" t="s">
        <v>39</v>
      </c>
      <c r="AK44" s="2" t="s">
        <v>39</v>
      </c>
      <c r="AL44" s="2" t="s">
        <v>39</v>
      </c>
      <c r="AM44" s="2" t="s">
        <v>39</v>
      </c>
    </row>
    <row r="45" spans="1:39" x14ac:dyDescent="0.25">
      <c r="A45" s="1" t="s">
        <v>302</v>
      </c>
      <c r="B45" s="2" t="s">
        <v>39</v>
      </c>
      <c r="C45" s="2" t="s">
        <v>39</v>
      </c>
      <c r="D45" s="2" t="s">
        <v>39</v>
      </c>
      <c r="E45" s="2" t="s">
        <v>39</v>
      </c>
      <c r="F45" s="2" t="s">
        <v>39</v>
      </c>
      <c r="G45" s="2" t="s">
        <v>39</v>
      </c>
      <c r="H45" s="2" t="s">
        <v>303</v>
      </c>
      <c r="I45" s="2" t="s">
        <v>304</v>
      </c>
      <c r="J45" s="2" t="s">
        <v>305</v>
      </c>
      <c r="K45" s="2" t="s">
        <v>39</v>
      </c>
      <c r="L45" s="2" t="s">
        <v>306</v>
      </c>
      <c r="M45" s="2" t="s">
        <v>307</v>
      </c>
      <c r="N45" s="2" t="s">
        <v>308</v>
      </c>
      <c r="O45" s="2" t="s">
        <v>309</v>
      </c>
      <c r="P45" s="2" t="s">
        <v>39</v>
      </c>
      <c r="Q45" s="2" t="s">
        <v>310</v>
      </c>
      <c r="R45" s="2" t="s">
        <v>39</v>
      </c>
      <c r="S45" s="2" t="s">
        <v>39</v>
      </c>
      <c r="T45" s="2" t="s">
        <v>39</v>
      </c>
      <c r="U45" s="2" t="s">
        <v>39</v>
      </c>
      <c r="V45" s="2" t="s">
        <v>39</v>
      </c>
      <c r="W45" s="2" t="s">
        <v>39</v>
      </c>
      <c r="X45" s="2" t="s">
        <v>39</v>
      </c>
      <c r="Y45" s="2" t="s">
        <v>311</v>
      </c>
      <c r="Z45" s="2" t="s">
        <v>39</v>
      </c>
      <c r="AA45" s="2" t="s">
        <v>39</v>
      </c>
      <c r="AB45" s="2" t="s">
        <v>39</v>
      </c>
      <c r="AC45" s="2" t="s">
        <v>39</v>
      </c>
      <c r="AD45" s="2" t="s">
        <v>39</v>
      </c>
      <c r="AE45" s="2" t="s">
        <v>39</v>
      </c>
      <c r="AF45" s="2" t="s">
        <v>39</v>
      </c>
      <c r="AG45" s="2" t="s">
        <v>39</v>
      </c>
      <c r="AH45" s="2" t="s">
        <v>39</v>
      </c>
      <c r="AI45" s="2" t="s">
        <v>39</v>
      </c>
      <c r="AJ45" s="2" t="s">
        <v>39</v>
      </c>
      <c r="AK45" s="2" t="s">
        <v>39</v>
      </c>
      <c r="AL45" s="2" t="s">
        <v>39</v>
      </c>
      <c r="AM45" s="2" t="s">
        <v>39</v>
      </c>
    </row>
    <row r="46" spans="1:39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7"/>
  <sheetViews>
    <sheetView topLeftCell="AC1" zoomScale="80" zoomScaleNormal="80" workbookViewId="0">
      <selection activeCell="B2" sqref="B2:AM2"/>
    </sheetView>
  </sheetViews>
  <sheetFormatPr defaultRowHeight="15" x14ac:dyDescent="0.25"/>
  <cols>
    <col min="1" max="1" width="32" style="1" bestFit="1" customWidth="1"/>
    <col min="2" max="2" width="9.7109375" style="1" bestFit="1" customWidth="1"/>
    <col min="3" max="4" width="9.85546875" style="1" bestFit="1" customWidth="1"/>
    <col min="5" max="5" width="9.7109375" style="1" bestFit="1" customWidth="1"/>
    <col min="6" max="7" width="8.85546875" style="1" bestFit="1" customWidth="1"/>
    <col min="8" max="8" width="8.7109375" style="1" bestFit="1" customWidth="1"/>
    <col min="9" max="10" width="8.85546875" style="1" bestFit="1" customWidth="1"/>
    <col min="11" max="11" width="8.7109375" style="1" bestFit="1" customWidth="1"/>
    <col min="12" max="13" width="8.85546875" style="1" bestFit="1" customWidth="1"/>
    <col min="14" max="14" width="18.42578125" style="1" bestFit="1" customWidth="1"/>
    <col min="15" max="19" width="14.42578125" style="1" bestFit="1" customWidth="1"/>
    <col min="20" max="23" width="13.85546875" style="1" bestFit="1" customWidth="1"/>
    <col min="24" max="26" width="12.7109375" style="1" bestFit="1" customWidth="1"/>
    <col min="27" max="28" width="15.7109375" style="1" bestFit="1" customWidth="1"/>
    <col min="29" max="31" width="14.7109375" style="1" bestFit="1" customWidth="1"/>
    <col min="32" max="35" width="14.42578125" style="1" bestFit="1" customWidth="1"/>
    <col min="36" max="37" width="8.85546875" style="1" bestFit="1" customWidth="1"/>
    <col min="38" max="38" width="8" style="1" bestFit="1" customWidth="1"/>
    <col min="39" max="39" width="6.42578125" style="1" bestFit="1" customWidth="1"/>
    <col min="40" max="16384" width="9.140625" style="1"/>
  </cols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25">
      <c r="A2" s="1" t="s">
        <v>38</v>
      </c>
      <c r="B2" s="2" t="s">
        <v>312</v>
      </c>
      <c r="C2" s="2" t="s">
        <v>313</v>
      </c>
      <c r="D2" s="2" t="s">
        <v>314</v>
      </c>
      <c r="E2" s="2" t="s">
        <v>315</v>
      </c>
      <c r="F2" s="2" t="s">
        <v>316</v>
      </c>
      <c r="G2" s="2" t="s">
        <v>316</v>
      </c>
      <c r="H2" s="2" t="s">
        <v>317</v>
      </c>
      <c r="I2" s="2" t="s">
        <v>318</v>
      </c>
      <c r="J2" s="2" t="s">
        <v>319</v>
      </c>
      <c r="K2" s="2" t="s">
        <v>320</v>
      </c>
      <c r="L2" s="2" t="s">
        <v>321</v>
      </c>
      <c r="M2" s="2" t="s">
        <v>322</v>
      </c>
      <c r="N2" s="2" t="s">
        <v>316</v>
      </c>
      <c r="O2" s="2" t="s">
        <v>316</v>
      </c>
      <c r="P2" s="2" t="s">
        <v>323</v>
      </c>
      <c r="Q2" s="2" t="s">
        <v>324</v>
      </c>
      <c r="R2" s="2" t="s">
        <v>325</v>
      </c>
      <c r="S2" s="2" t="s">
        <v>326</v>
      </c>
      <c r="T2" s="2" t="s">
        <v>316</v>
      </c>
      <c r="U2" s="2" t="s">
        <v>316</v>
      </c>
      <c r="V2" s="2" t="s">
        <v>316</v>
      </c>
      <c r="W2" s="2" t="s">
        <v>316</v>
      </c>
      <c r="X2" s="2" t="s">
        <v>316</v>
      </c>
      <c r="Y2" s="2" t="s">
        <v>327</v>
      </c>
      <c r="Z2" s="2" t="s">
        <v>316</v>
      </c>
      <c r="AA2" s="2" t="s">
        <v>328</v>
      </c>
      <c r="AB2" s="2" t="s">
        <v>316</v>
      </c>
      <c r="AC2" s="2" t="s">
        <v>316</v>
      </c>
      <c r="AD2" s="2" t="s">
        <v>316</v>
      </c>
      <c r="AE2" s="2" t="s">
        <v>316</v>
      </c>
      <c r="AF2" s="2" t="s">
        <v>316</v>
      </c>
      <c r="AG2" s="2" t="s">
        <v>316</v>
      </c>
      <c r="AH2" s="2" t="s">
        <v>329</v>
      </c>
      <c r="AI2" s="2" t="s">
        <v>316</v>
      </c>
      <c r="AJ2" s="1" t="s">
        <v>316</v>
      </c>
      <c r="AK2" s="1" t="s">
        <v>316</v>
      </c>
      <c r="AL2" s="1" t="s">
        <v>316</v>
      </c>
      <c r="AM2" s="1" t="s">
        <v>316</v>
      </c>
    </row>
    <row r="3" spans="1:39" x14ac:dyDescent="0.25">
      <c r="A3" s="1" t="s">
        <v>44</v>
      </c>
      <c r="B3" s="2" t="s">
        <v>312</v>
      </c>
      <c r="C3" s="2" t="s">
        <v>313</v>
      </c>
      <c r="D3" s="2" t="s">
        <v>314</v>
      </c>
      <c r="E3" s="2" t="s">
        <v>315</v>
      </c>
      <c r="F3" s="2" t="s">
        <v>316</v>
      </c>
      <c r="G3" s="2" t="s">
        <v>316</v>
      </c>
      <c r="H3" s="2" t="s">
        <v>317</v>
      </c>
      <c r="I3" s="2" t="s">
        <v>318</v>
      </c>
      <c r="J3" s="2" t="s">
        <v>319</v>
      </c>
      <c r="K3" s="2" t="s">
        <v>320</v>
      </c>
      <c r="L3" s="2" t="s">
        <v>321</v>
      </c>
      <c r="M3" s="2" t="s">
        <v>322</v>
      </c>
      <c r="N3" s="2" t="s">
        <v>316</v>
      </c>
      <c r="O3" s="2" t="s">
        <v>316</v>
      </c>
      <c r="P3" s="2" t="s">
        <v>323</v>
      </c>
      <c r="Q3" s="2" t="s">
        <v>324</v>
      </c>
      <c r="R3" s="2" t="s">
        <v>325</v>
      </c>
      <c r="S3" s="2" t="s">
        <v>326</v>
      </c>
      <c r="T3" s="2" t="s">
        <v>316</v>
      </c>
      <c r="U3" s="2" t="s">
        <v>316</v>
      </c>
      <c r="V3" s="2" t="s">
        <v>316</v>
      </c>
      <c r="W3" s="2" t="s">
        <v>316</v>
      </c>
      <c r="X3" s="2" t="s">
        <v>316</v>
      </c>
      <c r="Y3" s="2" t="s">
        <v>327</v>
      </c>
      <c r="Z3" s="2" t="s">
        <v>316</v>
      </c>
      <c r="AA3" s="2" t="s">
        <v>328</v>
      </c>
      <c r="AB3" s="2" t="s">
        <v>316</v>
      </c>
      <c r="AC3" s="2" t="s">
        <v>316</v>
      </c>
      <c r="AD3" s="2" t="s">
        <v>316</v>
      </c>
      <c r="AE3" s="2" t="s">
        <v>316</v>
      </c>
      <c r="AF3" s="2" t="s">
        <v>316</v>
      </c>
      <c r="AG3" s="2" t="s">
        <v>316</v>
      </c>
      <c r="AH3" s="2" t="s">
        <v>329</v>
      </c>
      <c r="AI3" s="2" t="s">
        <v>316</v>
      </c>
      <c r="AJ3" s="1" t="s">
        <v>316</v>
      </c>
      <c r="AK3" s="1" t="s">
        <v>316</v>
      </c>
      <c r="AL3" s="1" t="s">
        <v>316</v>
      </c>
      <c r="AM3" s="1" t="s">
        <v>316</v>
      </c>
    </row>
    <row r="4" spans="1:39" x14ac:dyDescent="0.25">
      <c r="A4" s="1" t="s">
        <v>49</v>
      </c>
      <c r="B4" s="2" t="s">
        <v>312</v>
      </c>
      <c r="C4" s="2" t="s">
        <v>313</v>
      </c>
      <c r="D4" s="2" t="s">
        <v>314</v>
      </c>
      <c r="E4" s="2" t="s">
        <v>315</v>
      </c>
      <c r="F4" s="2" t="s">
        <v>316</v>
      </c>
      <c r="G4" s="2" t="s">
        <v>316</v>
      </c>
      <c r="H4" s="2" t="s">
        <v>317</v>
      </c>
      <c r="I4" s="2" t="s">
        <v>318</v>
      </c>
      <c r="J4" s="2" t="s">
        <v>319</v>
      </c>
      <c r="K4" s="2" t="s">
        <v>320</v>
      </c>
      <c r="L4" s="2" t="s">
        <v>321</v>
      </c>
      <c r="M4" s="2" t="s">
        <v>322</v>
      </c>
      <c r="N4" s="2" t="s">
        <v>316</v>
      </c>
      <c r="O4" s="2" t="s">
        <v>316</v>
      </c>
      <c r="P4" s="2" t="s">
        <v>323</v>
      </c>
      <c r="Q4" s="2" t="s">
        <v>324</v>
      </c>
      <c r="R4" s="2" t="s">
        <v>325</v>
      </c>
      <c r="S4" s="2" t="s">
        <v>326</v>
      </c>
      <c r="T4" s="2" t="s">
        <v>316</v>
      </c>
      <c r="U4" s="2" t="s">
        <v>316</v>
      </c>
      <c r="V4" s="2" t="s">
        <v>316</v>
      </c>
      <c r="W4" s="2" t="s">
        <v>316</v>
      </c>
      <c r="X4" s="2" t="s">
        <v>316</v>
      </c>
      <c r="Y4" s="2" t="s">
        <v>327</v>
      </c>
      <c r="Z4" s="2" t="s">
        <v>316</v>
      </c>
      <c r="AA4" s="2" t="s">
        <v>328</v>
      </c>
      <c r="AB4" s="2" t="s">
        <v>316</v>
      </c>
      <c r="AC4" s="2" t="s">
        <v>316</v>
      </c>
      <c r="AD4" s="2" t="s">
        <v>316</v>
      </c>
      <c r="AE4" s="2" t="s">
        <v>316</v>
      </c>
      <c r="AF4" s="2" t="s">
        <v>316</v>
      </c>
      <c r="AG4" s="2" t="s">
        <v>316</v>
      </c>
      <c r="AH4" s="2" t="s">
        <v>329</v>
      </c>
      <c r="AI4" s="2" t="s">
        <v>316</v>
      </c>
      <c r="AJ4" s="1" t="s">
        <v>316</v>
      </c>
      <c r="AK4" s="1" t="s">
        <v>316</v>
      </c>
      <c r="AL4" s="1" t="s">
        <v>316</v>
      </c>
      <c r="AM4" s="1" t="s">
        <v>316</v>
      </c>
    </row>
    <row r="5" spans="1:39" x14ac:dyDescent="0.25">
      <c r="A5" s="1" t="s">
        <v>52</v>
      </c>
      <c r="B5" s="2" t="s">
        <v>312</v>
      </c>
      <c r="C5" s="2" t="s">
        <v>313</v>
      </c>
      <c r="D5" s="2" t="s">
        <v>314</v>
      </c>
      <c r="E5" s="2" t="s">
        <v>315</v>
      </c>
      <c r="F5" s="2" t="s">
        <v>316</v>
      </c>
      <c r="G5" s="2" t="s">
        <v>316</v>
      </c>
      <c r="H5" s="2" t="s">
        <v>317</v>
      </c>
      <c r="I5" s="2" t="s">
        <v>318</v>
      </c>
      <c r="J5" s="2" t="s">
        <v>319</v>
      </c>
      <c r="K5" s="2" t="s">
        <v>320</v>
      </c>
      <c r="L5" s="2" t="s">
        <v>321</v>
      </c>
      <c r="M5" s="2" t="s">
        <v>322</v>
      </c>
      <c r="N5" s="2" t="s">
        <v>316</v>
      </c>
      <c r="O5" s="2" t="s">
        <v>316</v>
      </c>
      <c r="P5" s="2" t="s">
        <v>323</v>
      </c>
      <c r="Q5" s="2" t="s">
        <v>324</v>
      </c>
      <c r="R5" s="2" t="s">
        <v>325</v>
      </c>
      <c r="S5" s="2" t="s">
        <v>326</v>
      </c>
      <c r="T5" s="2" t="s">
        <v>316</v>
      </c>
      <c r="U5" s="2" t="s">
        <v>316</v>
      </c>
      <c r="V5" s="2" t="s">
        <v>316</v>
      </c>
      <c r="W5" s="2" t="s">
        <v>316</v>
      </c>
      <c r="X5" s="2" t="s">
        <v>316</v>
      </c>
      <c r="Y5" s="2" t="s">
        <v>327</v>
      </c>
      <c r="Z5" s="2" t="s">
        <v>316</v>
      </c>
      <c r="AA5" s="2" t="s">
        <v>328</v>
      </c>
      <c r="AB5" s="2" t="s">
        <v>316</v>
      </c>
      <c r="AC5" s="2" t="s">
        <v>316</v>
      </c>
      <c r="AD5" s="2" t="s">
        <v>316</v>
      </c>
      <c r="AE5" s="2" t="s">
        <v>316</v>
      </c>
      <c r="AF5" s="2" t="s">
        <v>316</v>
      </c>
      <c r="AG5" s="2" t="s">
        <v>316</v>
      </c>
      <c r="AH5" s="2" t="s">
        <v>329</v>
      </c>
      <c r="AI5" s="2" t="s">
        <v>316</v>
      </c>
      <c r="AJ5" s="1" t="s">
        <v>316</v>
      </c>
      <c r="AK5" s="1" t="s">
        <v>316</v>
      </c>
      <c r="AL5" s="1" t="s">
        <v>316</v>
      </c>
      <c r="AM5" s="1" t="s">
        <v>316</v>
      </c>
    </row>
    <row r="6" spans="1:39" x14ac:dyDescent="0.25">
      <c r="A6" s="1" t="s">
        <v>55</v>
      </c>
      <c r="B6" s="2" t="s">
        <v>312</v>
      </c>
      <c r="C6" s="2" t="s">
        <v>313</v>
      </c>
      <c r="D6" s="2" t="s">
        <v>314</v>
      </c>
      <c r="E6" s="2" t="s">
        <v>315</v>
      </c>
      <c r="F6" s="2" t="s">
        <v>316</v>
      </c>
      <c r="G6" s="2" t="s">
        <v>316</v>
      </c>
      <c r="H6" s="2" t="s">
        <v>317</v>
      </c>
      <c r="I6" s="2" t="s">
        <v>318</v>
      </c>
      <c r="J6" s="2" t="s">
        <v>319</v>
      </c>
      <c r="K6" s="2" t="s">
        <v>320</v>
      </c>
      <c r="L6" s="2" t="s">
        <v>321</v>
      </c>
      <c r="M6" s="2" t="s">
        <v>322</v>
      </c>
      <c r="N6" s="2" t="s">
        <v>316</v>
      </c>
      <c r="O6" s="2" t="s">
        <v>316</v>
      </c>
      <c r="P6" s="2" t="s">
        <v>323</v>
      </c>
      <c r="Q6" s="2" t="s">
        <v>324</v>
      </c>
      <c r="R6" s="2" t="s">
        <v>325</v>
      </c>
      <c r="S6" s="2" t="s">
        <v>326</v>
      </c>
      <c r="T6" s="2" t="s">
        <v>316</v>
      </c>
      <c r="U6" s="2" t="s">
        <v>316</v>
      </c>
      <c r="V6" s="2" t="s">
        <v>316</v>
      </c>
      <c r="W6" s="2" t="s">
        <v>316</v>
      </c>
      <c r="X6" s="2" t="s">
        <v>316</v>
      </c>
      <c r="Y6" s="2" t="s">
        <v>327</v>
      </c>
      <c r="Z6" s="2" t="s">
        <v>316</v>
      </c>
      <c r="AA6" s="2" t="s">
        <v>328</v>
      </c>
      <c r="AB6" s="2" t="s">
        <v>316</v>
      </c>
      <c r="AC6" s="2" t="s">
        <v>316</v>
      </c>
      <c r="AD6" s="2" t="s">
        <v>316</v>
      </c>
      <c r="AE6" s="2" t="s">
        <v>316</v>
      </c>
      <c r="AF6" s="2" t="s">
        <v>316</v>
      </c>
      <c r="AG6" s="2" t="s">
        <v>316</v>
      </c>
      <c r="AH6" s="2" t="s">
        <v>329</v>
      </c>
      <c r="AI6" s="2" t="s">
        <v>316</v>
      </c>
      <c r="AJ6" s="1" t="s">
        <v>316</v>
      </c>
      <c r="AK6" s="1" t="s">
        <v>316</v>
      </c>
      <c r="AL6" s="1" t="s">
        <v>316</v>
      </c>
      <c r="AM6" s="1" t="s">
        <v>316</v>
      </c>
    </row>
    <row r="7" spans="1:39" x14ac:dyDescent="0.25">
      <c r="A7" s="1" t="s">
        <v>60</v>
      </c>
      <c r="B7" s="2" t="s">
        <v>312</v>
      </c>
      <c r="C7" s="2" t="s">
        <v>313</v>
      </c>
      <c r="D7" s="2" t="s">
        <v>314</v>
      </c>
      <c r="E7" s="2" t="s">
        <v>315</v>
      </c>
      <c r="F7" s="2" t="s">
        <v>316</v>
      </c>
      <c r="G7" s="2" t="s">
        <v>316</v>
      </c>
      <c r="H7" s="2" t="s">
        <v>317</v>
      </c>
      <c r="I7" s="2" t="s">
        <v>318</v>
      </c>
      <c r="J7" s="2" t="s">
        <v>319</v>
      </c>
      <c r="K7" s="2" t="s">
        <v>320</v>
      </c>
      <c r="L7" s="2" t="s">
        <v>321</v>
      </c>
      <c r="M7" s="2" t="s">
        <v>322</v>
      </c>
      <c r="N7" s="2" t="s">
        <v>316</v>
      </c>
      <c r="O7" s="2" t="s">
        <v>316</v>
      </c>
      <c r="P7" s="2" t="s">
        <v>323</v>
      </c>
      <c r="Q7" s="2" t="s">
        <v>324</v>
      </c>
      <c r="R7" s="2" t="s">
        <v>325</v>
      </c>
      <c r="S7" s="2" t="s">
        <v>326</v>
      </c>
      <c r="T7" s="2" t="s">
        <v>316</v>
      </c>
      <c r="U7" s="2" t="s">
        <v>316</v>
      </c>
      <c r="V7" s="2" t="s">
        <v>316</v>
      </c>
      <c r="W7" s="2" t="s">
        <v>316</v>
      </c>
      <c r="X7" s="2" t="s">
        <v>316</v>
      </c>
      <c r="Y7" s="2" t="s">
        <v>327</v>
      </c>
      <c r="Z7" s="2" t="s">
        <v>316</v>
      </c>
      <c r="AA7" s="2" t="s">
        <v>328</v>
      </c>
      <c r="AB7" s="2" t="s">
        <v>316</v>
      </c>
      <c r="AC7" s="2" t="s">
        <v>316</v>
      </c>
      <c r="AD7" s="2" t="s">
        <v>316</v>
      </c>
      <c r="AE7" s="2" t="s">
        <v>316</v>
      </c>
      <c r="AF7" s="2" t="s">
        <v>316</v>
      </c>
      <c r="AG7" s="2" t="s">
        <v>316</v>
      </c>
      <c r="AH7" s="2" t="s">
        <v>329</v>
      </c>
      <c r="AI7" s="2" t="s">
        <v>316</v>
      </c>
      <c r="AJ7" s="1" t="s">
        <v>316</v>
      </c>
      <c r="AK7" s="1" t="s">
        <v>316</v>
      </c>
      <c r="AL7" s="1" t="s">
        <v>316</v>
      </c>
      <c r="AM7" s="1" t="s">
        <v>316</v>
      </c>
    </row>
    <row r="8" spans="1:39" x14ac:dyDescent="0.25">
      <c r="A8" s="1" t="s">
        <v>64</v>
      </c>
      <c r="B8" s="2" t="s">
        <v>312</v>
      </c>
      <c r="C8" s="2" t="s">
        <v>313</v>
      </c>
      <c r="D8" s="2" t="s">
        <v>314</v>
      </c>
      <c r="E8" s="2" t="s">
        <v>315</v>
      </c>
      <c r="F8" s="2" t="s">
        <v>316</v>
      </c>
      <c r="G8" s="2" t="s">
        <v>316</v>
      </c>
      <c r="H8" s="2" t="s">
        <v>317</v>
      </c>
      <c r="I8" s="2" t="s">
        <v>318</v>
      </c>
      <c r="J8" s="2" t="s">
        <v>319</v>
      </c>
      <c r="K8" s="2" t="s">
        <v>320</v>
      </c>
      <c r="L8" s="2" t="s">
        <v>321</v>
      </c>
      <c r="M8" s="2" t="s">
        <v>322</v>
      </c>
      <c r="N8" s="2" t="s">
        <v>316</v>
      </c>
      <c r="O8" s="2" t="s">
        <v>316</v>
      </c>
      <c r="P8" s="2" t="s">
        <v>323</v>
      </c>
      <c r="Q8" s="2" t="s">
        <v>324</v>
      </c>
      <c r="R8" s="2" t="s">
        <v>325</v>
      </c>
      <c r="S8" s="2" t="s">
        <v>326</v>
      </c>
      <c r="T8" s="2" t="s">
        <v>316</v>
      </c>
      <c r="U8" s="2" t="s">
        <v>316</v>
      </c>
      <c r="V8" s="2" t="s">
        <v>316</v>
      </c>
      <c r="W8" s="2" t="s">
        <v>316</v>
      </c>
      <c r="X8" s="2" t="s">
        <v>316</v>
      </c>
      <c r="Y8" s="2" t="s">
        <v>327</v>
      </c>
      <c r="Z8" s="2" t="s">
        <v>316</v>
      </c>
      <c r="AA8" s="2" t="s">
        <v>328</v>
      </c>
      <c r="AB8" s="2" t="s">
        <v>316</v>
      </c>
      <c r="AC8" s="2" t="s">
        <v>316</v>
      </c>
      <c r="AD8" s="2" t="s">
        <v>316</v>
      </c>
      <c r="AE8" s="2" t="s">
        <v>316</v>
      </c>
      <c r="AF8" s="2" t="s">
        <v>316</v>
      </c>
      <c r="AG8" s="2" t="s">
        <v>316</v>
      </c>
      <c r="AH8" s="2" t="s">
        <v>329</v>
      </c>
      <c r="AI8" s="2" t="s">
        <v>316</v>
      </c>
      <c r="AJ8" s="1" t="s">
        <v>316</v>
      </c>
      <c r="AK8" s="1" t="s">
        <v>316</v>
      </c>
      <c r="AL8" s="1" t="s">
        <v>316</v>
      </c>
      <c r="AM8" s="1" t="s">
        <v>316</v>
      </c>
    </row>
    <row r="9" spans="1:39" x14ac:dyDescent="0.25">
      <c r="A9" s="1" t="s">
        <v>67</v>
      </c>
      <c r="B9" s="2" t="s">
        <v>312</v>
      </c>
      <c r="C9" s="2" t="s">
        <v>313</v>
      </c>
      <c r="D9" s="2" t="s">
        <v>314</v>
      </c>
      <c r="E9" s="2" t="s">
        <v>315</v>
      </c>
      <c r="F9" s="2" t="s">
        <v>316</v>
      </c>
      <c r="G9" s="2" t="s">
        <v>316</v>
      </c>
      <c r="H9" s="2" t="s">
        <v>317</v>
      </c>
      <c r="I9" s="2" t="s">
        <v>318</v>
      </c>
      <c r="J9" s="2" t="s">
        <v>319</v>
      </c>
      <c r="K9" s="2" t="s">
        <v>320</v>
      </c>
      <c r="L9" s="2" t="s">
        <v>321</v>
      </c>
      <c r="M9" s="2" t="s">
        <v>322</v>
      </c>
      <c r="N9" s="2" t="s">
        <v>316</v>
      </c>
      <c r="O9" s="2" t="s">
        <v>316</v>
      </c>
      <c r="P9" s="2" t="s">
        <v>323</v>
      </c>
      <c r="Q9" s="2" t="s">
        <v>324</v>
      </c>
      <c r="R9" s="2" t="s">
        <v>325</v>
      </c>
      <c r="S9" s="2" t="s">
        <v>326</v>
      </c>
      <c r="T9" s="2" t="s">
        <v>316</v>
      </c>
      <c r="U9" s="2" t="s">
        <v>316</v>
      </c>
      <c r="V9" s="2" t="s">
        <v>316</v>
      </c>
      <c r="W9" s="2" t="s">
        <v>316</v>
      </c>
      <c r="X9" s="2" t="s">
        <v>316</v>
      </c>
      <c r="Y9" s="2" t="s">
        <v>327</v>
      </c>
      <c r="Z9" s="2" t="s">
        <v>316</v>
      </c>
      <c r="AA9" s="2" t="s">
        <v>328</v>
      </c>
      <c r="AB9" s="2" t="s">
        <v>316</v>
      </c>
      <c r="AC9" s="2" t="s">
        <v>316</v>
      </c>
      <c r="AD9" s="2" t="s">
        <v>316</v>
      </c>
      <c r="AE9" s="2" t="s">
        <v>316</v>
      </c>
      <c r="AF9" s="2" t="s">
        <v>316</v>
      </c>
      <c r="AG9" s="2" t="s">
        <v>316</v>
      </c>
      <c r="AH9" s="2" t="s">
        <v>329</v>
      </c>
      <c r="AI9" s="2" t="s">
        <v>316</v>
      </c>
      <c r="AJ9" s="1" t="s">
        <v>316</v>
      </c>
      <c r="AK9" s="1" t="s">
        <v>316</v>
      </c>
      <c r="AL9" s="1" t="s">
        <v>316</v>
      </c>
      <c r="AM9" s="1" t="s">
        <v>316</v>
      </c>
    </row>
    <row r="10" spans="1:39" x14ac:dyDescent="0.25">
      <c r="A10" s="1" t="s">
        <v>70</v>
      </c>
      <c r="B10" s="2" t="s">
        <v>312</v>
      </c>
      <c r="C10" s="2" t="s">
        <v>313</v>
      </c>
      <c r="D10" s="2" t="s">
        <v>314</v>
      </c>
      <c r="E10" s="2" t="s">
        <v>315</v>
      </c>
      <c r="F10" s="2" t="s">
        <v>316</v>
      </c>
      <c r="G10" s="2" t="s">
        <v>316</v>
      </c>
      <c r="H10" s="2" t="s">
        <v>317</v>
      </c>
      <c r="I10" s="2" t="s">
        <v>318</v>
      </c>
      <c r="J10" s="2" t="s">
        <v>319</v>
      </c>
      <c r="K10" s="2" t="s">
        <v>320</v>
      </c>
      <c r="L10" s="2" t="s">
        <v>321</v>
      </c>
      <c r="M10" s="2" t="s">
        <v>322</v>
      </c>
      <c r="N10" s="2" t="s">
        <v>316</v>
      </c>
      <c r="O10" s="2" t="s">
        <v>316</v>
      </c>
      <c r="P10" s="2" t="s">
        <v>323</v>
      </c>
      <c r="Q10" s="2" t="s">
        <v>324</v>
      </c>
      <c r="R10" s="2" t="s">
        <v>325</v>
      </c>
      <c r="S10" s="2" t="s">
        <v>326</v>
      </c>
      <c r="T10" s="2" t="s">
        <v>316</v>
      </c>
      <c r="U10" s="2" t="s">
        <v>316</v>
      </c>
      <c r="V10" s="2" t="s">
        <v>316</v>
      </c>
      <c r="W10" s="2" t="s">
        <v>316</v>
      </c>
      <c r="X10" s="2" t="s">
        <v>316</v>
      </c>
      <c r="Y10" s="2" t="s">
        <v>327</v>
      </c>
      <c r="Z10" s="2" t="s">
        <v>316</v>
      </c>
      <c r="AA10" s="2" t="s">
        <v>328</v>
      </c>
      <c r="AB10" s="2" t="s">
        <v>316</v>
      </c>
      <c r="AC10" s="2" t="s">
        <v>316</v>
      </c>
      <c r="AD10" s="2" t="s">
        <v>316</v>
      </c>
      <c r="AE10" s="2" t="s">
        <v>316</v>
      </c>
      <c r="AF10" s="2" t="s">
        <v>316</v>
      </c>
      <c r="AG10" s="2" t="s">
        <v>316</v>
      </c>
      <c r="AH10" s="2" t="s">
        <v>329</v>
      </c>
      <c r="AI10" s="2" t="s">
        <v>316</v>
      </c>
      <c r="AJ10" s="1" t="s">
        <v>316</v>
      </c>
      <c r="AK10" s="1" t="s">
        <v>316</v>
      </c>
      <c r="AL10" s="1" t="s">
        <v>316</v>
      </c>
      <c r="AM10" s="1" t="s">
        <v>316</v>
      </c>
    </row>
    <row r="11" spans="1:39" x14ac:dyDescent="0.25">
      <c r="A11" s="1" t="s">
        <v>74</v>
      </c>
      <c r="B11" s="2" t="s">
        <v>312</v>
      </c>
      <c r="C11" s="2" t="s">
        <v>313</v>
      </c>
      <c r="D11" s="2" t="s">
        <v>314</v>
      </c>
      <c r="E11" s="2" t="s">
        <v>315</v>
      </c>
      <c r="F11" s="2" t="s">
        <v>316</v>
      </c>
      <c r="G11" s="2" t="s">
        <v>316</v>
      </c>
      <c r="H11" s="2" t="s">
        <v>317</v>
      </c>
      <c r="I11" s="2" t="s">
        <v>318</v>
      </c>
      <c r="J11" s="2" t="s">
        <v>319</v>
      </c>
      <c r="K11" s="2" t="s">
        <v>320</v>
      </c>
      <c r="L11" s="2" t="s">
        <v>321</v>
      </c>
      <c r="M11" s="2" t="s">
        <v>322</v>
      </c>
      <c r="N11" s="2" t="s">
        <v>316</v>
      </c>
      <c r="O11" s="2" t="s">
        <v>316</v>
      </c>
      <c r="P11" s="2" t="s">
        <v>323</v>
      </c>
      <c r="Q11" s="2" t="s">
        <v>324</v>
      </c>
      <c r="R11" s="2" t="s">
        <v>325</v>
      </c>
      <c r="S11" s="2" t="s">
        <v>326</v>
      </c>
      <c r="T11" s="2" t="s">
        <v>316</v>
      </c>
      <c r="U11" s="2" t="s">
        <v>316</v>
      </c>
      <c r="V11" s="2" t="s">
        <v>316</v>
      </c>
      <c r="W11" s="2" t="s">
        <v>316</v>
      </c>
      <c r="X11" s="2" t="s">
        <v>316</v>
      </c>
      <c r="Y11" s="2" t="s">
        <v>327</v>
      </c>
      <c r="Z11" s="2" t="s">
        <v>316</v>
      </c>
      <c r="AA11" s="2" t="s">
        <v>328</v>
      </c>
      <c r="AB11" s="2" t="s">
        <v>316</v>
      </c>
      <c r="AC11" s="2" t="s">
        <v>316</v>
      </c>
      <c r="AD11" s="2" t="s">
        <v>316</v>
      </c>
      <c r="AE11" s="2" t="s">
        <v>316</v>
      </c>
      <c r="AF11" s="2" t="s">
        <v>316</v>
      </c>
      <c r="AG11" s="2" t="s">
        <v>316</v>
      </c>
      <c r="AH11" s="2" t="s">
        <v>329</v>
      </c>
      <c r="AI11" s="2" t="s">
        <v>316</v>
      </c>
      <c r="AJ11" s="1" t="s">
        <v>316</v>
      </c>
      <c r="AK11" s="1" t="s">
        <v>316</v>
      </c>
      <c r="AL11" s="1" t="s">
        <v>316</v>
      </c>
      <c r="AM11" s="1" t="s">
        <v>316</v>
      </c>
    </row>
    <row r="12" spans="1:39" x14ac:dyDescent="0.25">
      <c r="A12" s="1" t="s">
        <v>78</v>
      </c>
      <c r="B12" s="2" t="s">
        <v>312</v>
      </c>
      <c r="C12" s="2" t="s">
        <v>313</v>
      </c>
      <c r="D12" s="2" t="s">
        <v>314</v>
      </c>
      <c r="E12" s="2" t="s">
        <v>315</v>
      </c>
      <c r="F12" s="2" t="s">
        <v>316</v>
      </c>
      <c r="G12" s="2" t="s">
        <v>316</v>
      </c>
      <c r="H12" s="2" t="s">
        <v>317</v>
      </c>
      <c r="I12" s="2" t="s">
        <v>318</v>
      </c>
      <c r="J12" s="2" t="s">
        <v>319</v>
      </c>
      <c r="K12" s="2" t="s">
        <v>320</v>
      </c>
      <c r="L12" s="2" t="s">
        <v>321</v>
      </c>
      <c r="M12" s="2" t="s">
        <v>322</v>
      </c>
      <c r="N12" s="2" t="s">
        <v>316</v>
      </c>
      <c r="O12" s="2" t="s">
        <v>316</v>
      </c>
      <c r="P12" s="2" t="s">
        <v>323</v>
      </c>
      <c r="Q12" s="2" t="s">
        <v>324</v>
      </c>
      <c r="R12" s="2" t="s">
        <v>325</v>
      </c>
      <c r="S12" s="2" t="s">
        <v>326</v>
      </c>
      <c r="T12" s="2" t="s">
        <v>316</v>
      </c>
      <c r="U12" s="2" t="s">
        <v>316</v>
      </c>
      <c r="V12" s="2" t="s">
        <v>316</v>
      </c>
      <c r="W12" s="2" t="s">
        <v>316</v>
      </c>
      <c r="X12" s="2" t="s">
        <v>316</v>
      </c>
      <c r="Y12" s="2" t="s">
        <v>327</v>
      </c>
      <c r="Z12" s="2" t="s">
        <v>316</v>
      </c>
      <c r="AA12" s="2" t="s">
        <v>328</v>
      </c>
      <c r="AB12" s="2" t="s">
        <v>316</v>
      </c>
      <c r="AC12" s="2" t="s">
        <v>316</v>
      </c>
      <c r="AD12" s="2" t="s">
        <v>316</v>
      </c>
      <c r="AE12" s="2" t="s">
        <v>316</v>
      </c>
      <c r="AF12" s="2" t="s">
        <v>316</v>
      </c>
      <c r="AG12" s="2" t="s">
        <v>316</v>
      </c>
      <c r="AH12" s="2" t="s">
        <v>329</v>
      </c>
      <c r="AI12" s="2" t="s">
        <v>316</v>
      </c>
      <c r="AJ12" s="1" t="s">
        <v>316</v>
      </c>
      <c r="AK12" s="1" t="s">
        <v>316</v>
      </c>
      <c r="AL12" s="1" t="s">
        <v>316</v>
      </c>
      <c r="AM12" s="1" t="s">
        <v>316</v>
      </c>
    </row>
    <row r="13" spans="1:39" x14ac:dyDescent="0.25">
      <c r="A13" s="1" t="s">
        <v>83</v>
      </c>
      <c r="B13" s="2" t="s">
        <v>312</v>
      </c>
      <c r="C13" s="2" t="s">
        <v>313</v>
      </c>
      <c r="D13" s="2" t="s">
        <v>314</v>
      </c>
      <c r="E13" s="2" t="s">
        <v>315</v>
      </c>
      <c r="F13" s="2" t="s">
        <v>316</v>
      </c>
      <c r="G13" s="2" t="s">
        <v>316</v>
      </c>
      <c r="H13" s="2" t="s">
        <v>317</v>
      </c>
      <c r="I13" s="2" t="s">
        <v>318</v>
      </c>
      <c r="J13" s="2" t="s">
        <v>319</v>
      </c>
      <c r="K13" s="2" t="s">
        <v>320</v>
      </c>
      <c r="L13" s="2" t="s">
        <v>321</v>
      </c>
      <c r="M13" s="2" t="s">
        <v>322</v>
      </c>
      <c r="N13" s="2" t="s">
        <v>316</v>
      </c>
      <c r="O13" s="2" t="s">
        <v>316</v>
      </c>
      <c r="P13" s="2" t="s">
        <v>323</v>
      </c>
      <c r="Q13" s="2" t="s">
        <v>324</v>
      </c>
      <c r="R13" s="2" t="s">
        <v>325</v>
      </c>
      <c r="S13" s="2" t="s">
        <v>326</v>
      </c>
      <c r="T13" s="2" t="s">
        <v>316</v>
      </c>
      <c r="U13" s="2" t="s">
        <v>316</v>
      </c>
      <c r="V13" s="2" t="s">
        <v>316</v>
      </c>
      <c r="W13" s="2" t="s">
        <v>316</v>
      </c>
      <c r="X13" s="2" t="s">
        <v>316</v>
      </c>
      <c r="Y13" s="2" t="s">
        <v>327</v>
      </c>
      <c r="Z13" s="2" t="s">
        <v>316</v>
      </c>
      <c r="AA13" s="2" t="s">
        <v>328</v>
      </c>
      <c r="AB13" s="2" t="s">
        <v>316</v>
      </c>
      <c r="AC13" s="2" t="s">
        <v>316</v>
      </c>
      <c r="AD13" s="2" t="s">
        <v>316</v>
      </c>
      <c r="AE13" s="2" t="s">
        <v>316</v>
      </c>
      <c r="AF13" s="2" t="s">
        <v>316</v>
      </c>
      <c r="AG13" s="2" t="s">
        <v>316</v>
      </c>
      <c r="AH13" s="2" t="s">
        <v>329</v>
      </c>
      <c r="AI13" s="2" t="s">
        <v>316</v>
      </c>
      <c r="AJ13" s="1" t="s">
        <v>316</v>
      </c>
      <c r="AK13" s="1" t="s">
        <v>316</v>
      </c>
      <c r="AL13" s="1" t="s">
        <v>316</v>
      </c>
      <c r="AM13" s="1" t="s">
        <v>316</v>
      </c>
    </row>
    <row r="14" spans="1:39" x14ac:dyDescent="0.25">
      <c r="A14" s="1" t="s">
        <v>88</v>
      </c>
      <c r="B14" s="2" t="s">
        <v>312</v>
      </c>
      <c r="C14" s="2" t="s">
        <v>313</v>
      </c>
      <c r="D14" s="2" t="s">
        <v>314</v>
      </c>
      <c r="E14" s="2" t="s">
        <v>315</v>
      </c>
      <c r="F14" s="2" t="s">
        <v>316</v>
      </c>
      <c r="G14" s="2" t="s">
        <v>316</v>
      </c>
      <c r="H14" s="2" t="s">
        <v>317</v>
      </c>
      <c r="I14" s="2" t="s">
        <v>318</v>
      </c>
      <c r="J14" s="2" t="s">
        <v>319</v>
      </c>
      <c r="K14" s="2" t="s">
        <v>320</v>
      </c>
      <c r="L14" s="2" t="s">
        <v>321</v>
      </c>
      <c r="M14" s="2" t="s">
        <v>322</v>
      </c>
      <c r="N14" s="2" t="s">
        <v>316</v>
      </c>
      <c r="O14" s="2" t="s">
        <v>316</v>
      </c>
      <c r="P14" s="2" t="s">
        <v>323</v>
      </c>
      <c r="Q14" s="2" t="s">
        <v>324</v>
      </c>
      <c r="R14" s="2" t="s">
        <v>325</v>
      </c>
      <c r="S14" s="2" t="s">
        <v>326</v>
      </c>
      <c r="T14" s="2" t="s">
        <v>316</v>
      </c>
      <c r="U14" s="2" t="s">
        <v>316</v>
      </c>
      <c r="V14" s="2" t="s">
        <v>316</v>
      </c>
      <c r="W14" s="2" t="s">
        <v>316</v>
      </c>
      <c r="X14" s="2" t="s">
        <v>316</v>
      </c>
      <c r="Y14" s="2" t="s">
        <v>327</v>
      </c>
      <c r="Z14" s="2" t="s">
        <v>316</v>
      </c>
      <c r="AA14" s="2" t="s">
        <v>328</v>
      </c>
      <c r="AB14" s="2" t="s">
        <v>316</v>
      </c>
      <c r="AC14" s="2" t="s">
        <v>316</v>
      </c>
      <c r="AD14" s="2" t="s">
        <v>316</v>
      </c>
      <c r="AE14" s="2" t="s">
        <v>316</v>
      </c>
      <c r="AF14" s="2" t="s">
        <v>316</v>
      </c>
      <c r="AG14" s="2" t="s">
        <v>316</v>
      </c>
      <c r="AH14" s="2" t="s">
        <v>329</v>
      </c>
      <c r="AI14" s="2" t="s">
        <v>316</v>
      </c>
      <c r="AJ14" s="1" t="s">
        <v>316</v>
      </c>
      <c r="AK14" s="1" t="s">
        <v>316</v>
      </c>
      <c r="AL14" s="1" t="s">
        <v>316</v>
      </c>
      <c r="AM14" s="1" t="s">
        <v>316</v>
      </c>
    </row>
    <row r="15" spans="1:39" x14ac:dyDescent="0.25">
      <c r="A15" s="1" t="s">
        <v>93</v>
      </c>
      <c r="B15" s="2" t="s">
        <v>312</v>
      </c>
      <c r="C15" s="2" t="s">
        <v>313</v>
      </c>
      <c r="D15" s="2" t="s">
        <v>314</v>
      </c>
      <c r="E15" s="2" t="s">
        <v>315</v>
      </c>
      <c r="F15" s="2" t="s">
        <v>316</v>
      </c>
      <c r="G15" s="2" t="s">
        <v>316</v>
      </c>
      <c r="H15" s="2" t="s">
        <v>317</v>
      </c>
      <c r="I15" s="2" t="s">
        <v>318</v>
      </c>
      <c r="J15" s="2" t="s">
        <v>319</v>
      </c>
      <c r="K15" s="2" t="s">
        <v>320</v>
      </c>
      <c r="L15" s="2" t="s">
        <v>321</v>
      </c>
      <c r="M15" s="2" t="s">
        <v>322</v>
      </c>
      <c r="N15" s="2" t="s">
        <v>316</v>
      </c>
      <c r="O15" s="2" t="s">
        <v>316</v>
      </c>
      <c r="P15" s="2" t="s">
        <v>323</v>
      </c>
      <c r="Q15" s="2" t="s">
        <v>324</v>
      </c>
      <c r="R15" s="2" t="s">
        <v>325</v>
      </c>
      <c r="S15" s="2" t="s">
        <v>326</v>
      </c>
      <c r="T15" s="2" t="s">
        <v>316</v>
      </c>
      <c r="U15" s="2" t="s">
        <v>316</v>
      </c>
      <c r="V15" s="2" t="s">
        <v>316</v>
      </c>
      <c r="W15" s="2" t="s">
        <v>316</v>
      </c>
      <c r="X15" s="2" t="s">
        <v>316</v>
      </c>
      <c r="Y15" s="2" t="s">
        <v>327</v>
      </c>
      <c r="Z15" s="2" t="s">
        <v>316</v>
      </c>
      <c r="AA15" s="2" t="s">
        <v>328</v>
      </c>
      <c r="AB15" s="2" t="s">
        <v>316</v>
      </c>
      <c r="AC15" s="2" t="s">
        <v>316</v>
      </c>
      <c r="AD15" s="2" t="s">
        <v>316</v>
      </c>
      <c r="AE15" s="2" t="s">
        <v>316</v>
      </c>
      <c r="AF15" s="2" t="s">
        <v>316</v>
      </c>
      <c r="AG15" s="2" t="s">
        <v>316</v>
      </c>
      <c r="AH15" s="2" t="s">
        <v>329</v>
      </c>
      <c r="AI15" s="2" t="s">
        <v>316</v>
      </c>
      <c r="AJ15" s="1" t="s">
        <v>316</v>
      </c>
      <c r="AK15" s="1" t="s">
        <v>316</v>
      </c>
      <c r="AL15" s="1" t="s">
        <v>316</v>
      </c>
      <c r="AM15" s="1" t="s">
        <v>316</v>
      </c>
    </row>
    <row r="16" spans="1:39" x14ac:dyDescent="0.25">
      <c r="A16" s="1" t="s">
        <v>98</v>
      </c>
      <c r="B16" s="2" t="s">
        <v>312</v>
      </c>
      <c r="C16" s="2" t="s">
        <v>313</v>
      </c>
      <c r="D16" s="2" t="s">
        <v>314</v>
      </c>
      <c r="E16" s="2" t="s">
        <v>315</v>
      </c>
      <c r="F16" s="2" t="s">
        <v>316</v>
      </c>
      <c r="G16" s="2" t="s">
        <v>316</v>
      </c>
      <c r="H16" s="2" t="s">
        <v>317</v>
      </c>
      <c r="I16" s="2" t="s">
        <v>318</v>
      </c>
      <c r="J16" s="2" t="s">
        <v>319</v>
      </c>
      <c r="K16" s="2" t="s">
        <v>320</v>
      </c>
      <c r="L16" s="2" t="s">
        <v>321</v>
      </c>
      <c r="M16" s="2" t="s">
        <v>322</v>
      </c>
      <c r="N16" s="2" t="s">
        <v>316</v>
      </c>
      <c r="O16" s="2" t="s">
        <v>316</v>
      </c>
      <c r="P16" s="2" t="s">
        <v>323</v>
      </c>
      <c r="Q16" s="2" t="s">
        <v>324</v>
      </c>
      <c r="R16" s="2" t="s">
        <v>325</v>
      </c>
      <c r="S16" s="2" t="s">
        <v>326</v>
      </c>
      <c r="T16" s="2" t="s">
        <v>316</v>
      </c>
      <c r="U16" s="2" t="s">
        <v>316</v>
      </c>
      <c r="V16" s="2" t="s">
        <v>316</v>
      </c>
      <c r="W16" s="2" t="s">
        <v>316</v>
      </c>
      <c r="X16" s="2" t="s">
        <v>316</v>
      </c>
      <c r="Y16" s="2" t="s">
        <v>327</v>
      </c>
      <c r="Z16" s="2" t="s">
        <v>316</v>
      </c>
      <c r="AA16" s="2" t="s">
        <v>328</v>
      </c>
      <c r="AB16" s="2" t="s">
        <v>316</v>
      </c>
      <c r="AC16" s="2" t="s">
        <v>316</v>
      </c>
      <c r="AD16" s="2" t="s">
        <v>316</v>
      </c>
      <c r="AE16" s="2" t="s">
        <v>316</v>
      </c>
      <c r="AF16" s="2" t="s">
        <v>316</v>
      </c>
      <c r="AG16" s="2" t="s">
        <v>316</v>
      </c>
      <c r="AH16" s="2" t="s">
        <v>329</v>
      </c>
      <c r="AI16" s="2" t="s">
        <v>316</v>
      </c>
      <c r="AJ16" s="1" t="s">
        <v>316</v>
      </c>
      <c r="AK16" s="1" t="s">
        <v>316</v>
      </c>
      <c r="AL16" s="1" t="s">
        <v>316</v>
      </c>
      <c r="AM16" s="1" t="s">
        <v>316</v>
      </c>
    </row>
    <row r="17" spans="1:39" x14ac:dyDescent="0.25">
      <c r="A17" s="1" t="s">
        <v>101</v>
      </c>
      <c r="B17" s="2" t="s">
        <v>312</v>
      </c>
      <c r="C17" s="2" t="s">
        <v>313</v>
      </c>
      <c r="D17" s="2" t="s">
        <v>314</v>
      </c>
      <c r="E17" s="2" t="s">
        <v>315</v>
      </c>
      <c r="F17" s="2" t="s">
        <v>316</v>
      </c>
      <c r="G17" s="2" t="s">
        <v>316</v>
      </c>
      <c r="H17" s="2" t="s">
        <v>317</v>
      </c>
      <c r="I17" s="2" t="s">
        <v>318</v>
      </c>
      <c r="J17" s="2" t="s">
        <v>319</v>
      </c>
      <c r="K17" s="2" t="s">
        <v>320</v>
      </c>
      <c r="L17" s="2" t="s">
        <v>321</v>
      </c>
      <c r="M17" s="2" t="s">
        <v>322</v>
      </c>
      <c r="N17" s="2" t="s">
        <v>316</v>
      </c>
      <c r="O17" s="2" t="s">
        <v>316</v>
      </c>
      <c r="P17" s="2" t="s">
        <v>323</v>
      </c>
      <c r="Q17" s="2" t="s">
        <v>324</v>
      </c>
      <c r="R17" s="2" t="s">
        <v>325</v>
      </c>
      <c r="S17" s="2" t="s">
        <v>326</v>
      </c>
      <c r="T17" s="2" t="s">
        <v>316</v>
      </c>
      <c r="U17" s="2" t="s">
        <v>316</v>
      </c>
      <c r="V17" s="2" t="s">
        <v>316</v>
      </c>
      <c r="W17" s="2" t="s">
        <v>316</v>
      </c>
      <c r="X17" s="2" t="s">
        <v>316</v>
      </c>
      <c r="Y17" s="2" t="s">
        <v>327</v>
      </c>
      <c r="Z17" s="2" t="s">
        <v>316</v>
      </c>
      <c r="AA17" s="2" t="s">
        <v>328</v>
      </c>
      <c r="AB17" s="2" t="s">
        <v>316</v>
      </c>
      <c r="AC17" s="2" t="s">
        <v>316</v>
      </c>
      <c r="AD17" s="2" t="s">
        <v>316</v>
      </c>
      <c r="AE17" s="2" t="s">
        <v>316</v>
      </c>
      <c r="AF17" s="2" t="s">
        <v>316</v>
      </c>
      <c r="AG17" s="2" t="s">
        <v>316</v>
      </c>
      <c r="AH17" s="2" t="s">
        <v>329</v>
      </c>
      <c r="AI17" s="2" t="s">
        <v>316</v>
      </c>
      <c r="AJ17" s="1" t="s">
        <v>316</v>
      </c>
      <c r="AK17" s="1" t="s">
        <v>316</v>
      </c>
      <c r="AL17" s="1" t="s">
        <v>316</v>
      </c>
      <c r="AM17" s="1" t="s">
        <v>316</v>
      </c>
    </row>
    <row r="18" spans="1:39" x14ac:dyDescent="0.25">
      <c r="A18" s="1" t="s">
        <v>107</v>
      </c>
      <c r="B18" s="2" t="s">
        <v>312</v>
      </c>
      <c r="C18" s="2" t="s">
        <v>313</v>
      </c>
      <c r="D18" s="2" t="s">
        <v>314</v>
      </c>
      <c r="E18" s="2" t="s">
        <v>315</v>
      </c>
      <c r="F18" s="2" t="s">
        <v>316</v>
      </c>
      <c r="G18" s="2" t="s">
        <v>316</v>
      </c>
      <c r="H18" s="2" t="s">
        <v>317</v>
      </c>
      <c r="I18" s="2" t="s">
        <v>318</v>
      </c>
      <c r="J18" s="2" t="s">
        <v>319</v>
      </c>
      <c r="K18" s="2" t="s">
        <v>320</v>
      </c>
      <c r="L18" s="2" t="s">
        <v>321</v>
      </c>
      <c r="M18" s="2" t="s">
        <v>322</v>
      </c>
      <c r="N18" s="2" t="s">
        <v>316</v>
      </c>
      <c r="O18" s="2" t="s">
        <v>316</v>
      </c>
      <c r="P18" s="2" t="s">
        <v>323</v>
      </c>
      <c r="Q18" s="2" t="s">
        <v>324</v>
      </c>
      <c r="R18" s="2" t="s">
        <v>325</v>
      </c>
      <c r="S18" s="2" t="s">
        <v>326</v>
      </c>
      <c r="T18" s="2" t="s">
        <v>316</v>
      </c>
      <c r="U18" s="2" t="s">
        <v>316</v>
      </c>
      <c r="V18" s="2" t="s">
        <v>316</v>
      </c>
      <c r="W18" s="2" t="s">
        <v>316</v>
      </c>
      <c r="X18" s="2" t="s">
        <v>316</v>
      </c>
      <c r="Y18" s="2" t="s">
        <v>327</v>
      </c>
      <c r="Z18" s="2" t="s">
        <v>316</v>
      </c>
      <c r="AA18" s="2" t="s">
        <v>328</v>
      </c>
      <c r="AB18" s="2" t="s">
        <v>316</v>
      </c>
      <c r="AC18" s="2" t="s">
        <v>316</v>
      </c>
      <c r="AD18" s="2" t="s">
        <v>316</v>
      </c>
      <c r="AE18" s="2" t="s">
        <v>316</v>
      </c>
      <c r="AF18" s="2" t="s">
        <v>316</v>
      </c>
      <c r="AG18" s="2" t="s">
        <v>316</v>
      </c>
      <c r="AH18" s="2" t="s">
        <v>329</v>
      </c>
      <c r="AI18" s="2" t="s">
        <v>316</v>
      </c>
      <c r="AJ18" s="1" t="s">
        <v>316</v>
      </c>
      <c r="AK18" s="1" t="s">
        <v>316</v>
      </c>
      <c r="AL18" s="1" t="s">
        <v>316</v>
      </c>
      <c r="AM18" s="1" t="s">
        <v>316</v>
      </c>
    </row>
    <row r="19" spans="1:39" x14ac:dyDescent="0.25">
      <c r="A19" s="1" t="s">
        <v>110</v>
      </c>
      <c r="B19" s="2" t="s">
        <v>312</v>
      </c>
      <c r="C19" s="2" t="s">
        <v>313</v>
      </c>
      <c r="D19" s="2" t="s">
        <v>314</v>
      </c>
      <c r="E19" s="2" t="s">
        <v>315</v>
      </c>
      <c r="F19" s="2" t="s">
        <v>316</v>
      </c>
      <c r="G19" s="2" t="s">
        <v>316</v>
      </c>
      <c r="H19" s="2" t="s">
        <v>317</v>
      </c>
      <c r="I19" s="2" t="s">
        <v>318</v>
      </c>
      <c r="J19" s="2" t="s">
        <v>319</v>
      </c>
      <c r="K19" s="2" t="s">
        <v>320</v>
      </c>
      <c r="L19" s="2" t="s">
        <v>321</v>
      </c>
      <c r="M19" s="2" t="s">
        <v>322</v>
      </c>
      <c r="N19" s="2" t="s">
        <v>316</v>
      </c>
      <c r="O19" s="2" t="s">
        <v>316</v>
      </c>
      <c r="P19" s="2" t="s">
        <v>323</v>
      </c>
      <c r="Q19" s="2" t="s">
        <v>324</v>
      </c>
      <c r="R19" s="2" t="s">
        <v>325</v>
      </c>
      <c r="S19" s="2" t="s">
        <v>326</v>
      </c>
      <c r="T19" s="2" t="s">
        <v>316</v>
      </c>
      <c r="U19" s="2" t="s">
        <v>316</v>
      </c>
      <c r="V19" s="2" t="s">
        <v>316</v>
      </c>
      <c r="W19" s="2" t="s">
        <v>316</v>
      </c>
      <c r="X19" s="2" t="s">
        <v>316</v>
      </c>
      <c r="Y19" s="2" t="s">
        <v>327</v>
      </c>
      <c r="Z19" s="2" t="s">
        <v>316</v>
      </c>
      <c r="AA19" s="2" t="s">
        <v>328</v>
      </c>
      <c r="AB19" s="2" t="s">
        <v>316</v>
      </c>
      <c r="AC19" s="2" t="s">
        <v>316</v>
      </c>
      <c r="AD19" s="2" t="s">
        <v>316</v>
      </c>
      <c r="AE19" s="2" t="s">
        <v>316</v>
      </c>
      <c r="AF19" s="2" t="s">
        <v>316</v>
      </c>
      <c r="AG19" s="2" t="s">
        <v>316</v>
      </c>
      <c r="AH19" s="2" t="s">
        <v>329</v>
      </c>
      <c r="AI19" s="2" t="s">
        <v>316</v>
      </c>
      <c r="AJ19" s="1" t="s">
        <v>316</v>
      </c>
      <c r="AK19" s="1" t="s">
        <v>316</v>
      </c>
      <c r="AL19" s="1" t="s">
        <v>316</v>
      </c>
      <c r="AM19" s="1" t="s">
        <v>316</v>
      </c>
    </row>
    <row r="20" spans="1:39" x14ac:dyDescent="0.25">
      <c r="A20" s="1" t="s">
        <v>115</v>
      </c>
      <c r="B20" s="2" t="s">
        <v>312</v>
      </c>
      <c r="C20" s="2" t="s">
        <v>313</v>
      </c>
      <c r="D20" s="2" t="s">
        <v>314</v>
      </c>
      <c r="E20" s="2" t="s">
        <v>315</v>
      </c>
      <c r="F20" s="2" t="s">
        <v>316</v>
      </c>
      <c r="G20" s="2" t="s">
        <v>316</v>
      </c>
      <c r="H20" s="2" t="s">
        <v>317</v>
      </c>
      <c r="I20" s="2" t="s">
        <v>318</v>
      </c>
      <c r="J20" s="2" t="s">
        <v>319</v>
      </c>
      <c r="K20" s="2" t="s">
        <v>320</v>
      </c>
      <c r="L20" s="2" t="s">
        <v>321</v>
      </c>
      <c r="M20" s="2" t="s">
        <v>322</v>
      </c>
      <c r="N20" s="2" t="s">
        <v>316</v>
      </c>
      <c r="O20" s="2" t="s">
        <v>316</v>
      </c>
      <c r="P20" s="2" t="s">
        <v>323</v>
      </c>
      <c r="Q20" s="2" t="s">
        <v>324</v>
      </c>
      <c r="R20" s="2" t="s">
        <v>325</v>
      </c>
      <c r="S20" s="2" t="s">
        <v>326</v>
      </c>
      <c r="T20" s="2" t="s">
        <v>316</v>
      </c>
      <c r="U20" s="2" t="s">
        <v>316</v>
      </c>
      <c r="V20" s="2" t="s">
        <v>316</v>
      </c>
      <c r="W20" s="2" t="s">
        <v>316</v>
      </c>
      <c r="X20" s="2" t="s">
        <v>316</v>
      </c>
      <c r="Y20" s="2" t="s">
        <v>327</v>
      </c>
      <c r="Z20" s="2" t="s">
        <v>316</v>
      </c>
      <c r="AA20" s="2" t="s">
        <v>328</v>
      </c>
      <c r="AB20" s="2" t="s">
        <v>316</v>
      </c>
      <c r="AC20" s="2" t="s">
        <v>316</v>
      </c>
      <c r="AD20" s="2" t="s">
        <v>316</v>
      </c>
      <c r="AE20" s="2" t="s">
        <v>316</v>
      </c>
      <c r="AF20" s="2" t="s">
        <v>316</v>
      </c>
      <c r="AG20" s="2" t="s">
        <v>316</v>
      </c>
      <c r="AH20" s="2" t="s">
        <v>329</v>
      </c>
      <c r="AI20" s="2" t="s">
        <v>316</v>
      </c>
      <c r="AJ20" s="1" t="s">
        <v>316</v>
      </c>
      <c r="AK20" s="1" t="s">
        <v>316</v>
      </c>
      <c r="AL20" s="1" t="s">
        <v>316</v>
      </c>
      <c r="AM20" s="1" t="s">
        <v>316</v>
      </c>
    </row>
    <row r="21" spans="1:39" x14ac:dyDescent="0.25">
      <c r="A21" s="1" t="s">
        <v>122</v>
      </c>
      <c r="B21" s="2" t="s">
        <v>312</v>
      </c>
      <c r="C21" s="2" t="s">
        <v>313</v>
      </c>
      <c r="D21" s="2" t="s">
        <v>314</v>
      </c>
      <c r="E21" s="2" t="s">
        <v>315</v>
      </c>
      <c r="F21" s="2" t="s">
        <v>316</v>
      </c>
      <c r="G21" s="2" t="s">
        <v>316</v>
      </c>
      <c r="H21" s="2" t="s">
        <v>317</v>
      </c>
      <c r="I21" s="2" t="s">
        <v>318</v>
      </c>
      <c r="J21" s="2" t="s">
        <v>319</v>
      </c>
      <c r="K21" s="2" t="s">
        <v>320</v>
      </c>
      <c r="L21" s="2" t="s">
        <v>321</v>
      </c>
      <c r="M21" s="2" t="s">
        <v>322</v>
      </c>
      <c r="N21" s="2" t="s">
        <v>316</v>
      </c>
      <c r="O21" s="2" t="s">
        <v>316</v>
      </c>
      <c r="P21" s="2" t="s">
        <v>323</v>
      </c>
      <c r="Q21" s="2" t="s">
        <v>324</v>
      </c>
      <c r="R21" s="2" t="s">
        <v>325</v>
      </c>
      <c r="S21" s="2" t="s">
        <v>326</v>
      </c>
      <c r="T21" s="2" t="s">
        <v>316</v>
      </c>
      <c r="U21" s="2" t="s">
        <v>316</v>
      </c>
      <c r="V21" s="2" t="s">
        <v>316</v>
      </c>
      <c r="W21" s="2" t="s">
        <v>316</v>
      </c>
      <c r="X21" s="2" t="s">
        <v>316</v>
      </c>
      <c r="Y21" s="2" t="s">
        <v>327</v>
      </c>
      <c r="Z21" s="2" t="s">
        <v>316</v>
      </c>
      <c r="AA21" s="2" t="s">
        <v>328</v>
      </c>
      <c r="AB21" s="2" t="s">
        <v>316</v>
      </c>
      <c r="AC21" s="2" t="s">
        <v>316</v>
      </c>
      <c r="AD21" s="2" t="s">
        <v>316</v>
      </c>
      <c r="AE21" s="2" t="s">
        <v>316</v>
      </c>
      <c r="AF21" s="2" t="s">
        <v>316</v>
      </c>
      <c r="AG21" s="2" t="s">
        <v>316</v>
      </c>
      <c r="AH21" s="2" t="s">
        <v>329</v>
      </c>
      <c r="AI21" s="2" t="s">
        <v>316</v>
      </c>
      <c r="AJ21" s="1" t="s">
        <v>316</v>
      </c>
      <c r="AK21" s="1" t="s">
        <v>316</v>
      </c>
      <c r="AL21" s="1" t="s">
        <v>316</v>
      </c>
      <c r="AM21" s="1" t="s">
        <v>316</v>
      </c>
    </row>
    <row r="22" spans="1:39" x14ac:dyDescent="0.25">
      <c r="A22" s="1" t="s">
        <v>125</v>
      </c>
      <c r="B22" s="2" t="s">
        <v>312</v>
      </c>
      <c r="C22" s="2" t="s">
        <v>313</v>
      </c>
      <c r="D22" s="2" t="s">
        <v>314</v>
      </c>
      <c r="E22" s="2" t="s">
        <v>315</v>
      </c>
      <c r="F22" s="2" t="s">
        <v>316</v>
      </c>
      <c r="G22" s="2" t="s">
        <v>316</v>
      </c>
      <c r="H22" s="2" t="s">
        <v>317</v>
      </c>
      <c r="I22" s="2" t="s">
        <v>318</v>
      </c>
      <c r="J22" s="2" t="s">
        <v>319</v>
      </c>
      <c r="K22" s="2" t="s">
        <v>320</v>
      </c>
      <c r="L22" s="2" t="s">
        <v>321</v>
      </c>
      <c r="M22" s="2" t="s">
        <v>322</v>
      </c>
      <c r="N22" s="2" t="s">
        <v>316</v>
      </c>
      <c r="O22" s="2" t="s">
        <v>316</v>
      </c>
      <c r="P22" s="2" t="s">
        <v>323</v>
      </c>
      <c r="Q22" s="2" t="s">
        <v>324</v>
      </c>
      <c r="R22" s="2" t="s">
        <v>325</v>
      </c>
      <c r="S22" s="2" t="s">
        <v>326</v>
      </c>
      <c r="T22" s="2" t="s">
        <v>316</v>
      </c>
      <c r="U22" s="2" t="s">
        <v>316</v>
      </c>
      <c r="V22" s="2" t="s">
        <v>316</v>
      </c>
      <c r="W22" s="2" t="s">
        <v>316</v>
      </c>
      <c r="X22" s="2" t="s">
        <v>316</v>
      </c>
      <c r="Y22" s="2" t="s">
        <v>327</v>
      </c>
      <c r="Z22" s="2" t="s">
        <v>316</v>
      </c>
      <c r="AA22" s="2" t="s">
        <v>328</v>
      </c>
      <c r="AB22" s="2" t="s">
        <v>316</v>
      </c>
      <c r="AC22" s="2" t="s">
        <v>316</v>
      </c>
      <c r="AD22" s="2" t="s">
        <v>316</v>
      </c>
      <c r="AE22" s="2" t="s">
        <v>316</v>
      </c>
      <c r="AF22" s="2" t="s">
        <v>316</v>
      </c>
      <c r="AG22" s="2" t="s">
        <v>316</v>
      </c>
      <c r="AH22" s="2" t="s">
        <v>329</v>
      </c>
      <c r="AI22" s="2" t="s">
        <v>316</v>
      </c>
      <c r="AJ22" s="1" t="s">
        <v>316</v>
      </c>
      <c r="AK22" s="1" t="s">
        <v>316</v>
      </c>
      <c r="AL22" s="1" t="s">
        <v>316</v>
      </c>
      <c r="AM22" s="1" t="s">
        <v>316</v>
      </c>
    </row>
    <row r="23" spans="1:39" x14ac:dyDescent="0.25">
      <c r="A23" s="1" t="s">
        <v>128</v>
      </c>
      <c r="B23" s="2" t="s">
        <v>312</v>
      </c>
      <c r="C23" s="2" t="s">
        <v>313</v>
      </c>
      <c r="D23" s="2" t="s">
        <v>314</v>
      </c>
      <c r="E23" s="2" t="s">
        <v>315</v>
      </c>
      <c r="F23" s="2" t="s">
        <v>316</v>
      </c>
      <c r="G23" s="2" t="s">
        <v>316</v>
      </c>
      <c r="H23" s="2" t="s">
        <v>317</v>
      </c>
      <c r="I23" s="2" t="s">
        <v>318</v>
      </c>
      <c r="J23" s="2" t="s">
        <v>319</v>
      </c>
      <c r="K23" s="2" t="s">
        <v>320</v>
      </c>
      <c r="L23" s="2" t="s">
        <v>321</v>
      </c>
      <c r="M23" s="2" t="s">
        <v>322</v>
      </c>
      <c r="N23" s="2" t="s">
        <v>316</v>
      </c>
      <c r="O23" s="2" t="s">
        <v>316</v>
      </c>
      <c r="P23" s="2" t="s">
        <v>323</v>
      </c>
      <c r="Q23" s="2" t="s">
        <v>324</v>
      </c>
      <c r="R23" s="2" t="s">
        <v>325</v>
      </c>
      <c r="S23" s="2" t="s">
        <v>326</v>
      </c>
      <c r="T23" s="2" t="s">
        <v>316</v>
      </c>
      <c r="U23" s="2" t="s">
        <v>316</v>
      </c>
      <c r="V23" s="2" t="s">
        <v>316</v>
      </c>
      <c r="W23" s="2" t="s">
        <v>316</v>
      </c>
      <c r="X23" s="2" t="s">
        <v>316</v>
      </c>
      <c r="Y23" s="2" t="s">
        <v>327</v>
      </c>
      <c r="Z23" s="2" t="s">
        <v>316</v>
      </c>
      <c r="AA23" s="2" t="s">
        <v>328</v>
      </c>
      <c r="AB23" s="2" t="s">
        <v>316</v>
      </c>
      <c r="AC23" s="2" t="s">
        <v>316</v>
      </c>
      <c r="AD23" s="2" t="s">
        <v>316</v>
      </c>
      <c r="AE23" s="2" t="s">
        <v>316</v>
      </c>
      <c r="AF23" s="2" t="s">
        <v>316</v>
      </c>
      <c r="AG23" s="2" t="s">
        <v>316</v>
      </c>
      <c r="AH23" s="2" t="s">
        <v>329</v>
      </c>
      <c r="AI23" s="2" t="s">
        <v>316</v>
      </c>
      <c r="AJ23" s="1" t="s">
        <v>316</v>
      </c>
      <c r="AK23" s="1" t="s">
        <v>316</v>
      </c>
      <c r="AL23" s="1" t="s">
        <v>316</v>
      </c>
      <c r="AM23" s="1" t="s">
        <v>316</v>
      </c>
    </row>
    <row r="24" spans="1:39" x14ac:dyDescent="0.25">
      <c r="A24" s="1" t="s">
        <v>132</v>
      </c>
      <c r="B24" s="2" t="s">
        <v>312</v>
      </c>
      <c r="C24" s="2" t="s">
        <v>313</v>
      </c>
      <c r="D24" s="2" t="s">
        <v>314</v>
      </c>
      <c r="E24" s="2" t="s">
        <v>315</v>
      </c>
      <c r="F24" s="2" t="s">
        <v>316</v>
      </c>
      <c r="G24" s="2" t="s">
        <v>316</v>
      </c>
      <c r="H24" s="2" t="s">
        <v>317</v>
      </c>
      <c r="I24" s="2" t="s">
        <v>318</v>
      </c>
      <c r="J24" s="2" t="s">
        <v>319</v>
      </c>
      <c r="K24" s="2" t="s">
        <v>320</v>
      </c>
      <c r="L24" s="2" t="s">
        <v>321</v>
      </c>
      <c r="M24" s="2" t="s">
        <v>322</v>
      </c>
      <c r="N24" s="2" t="s">
        <v>316</v>
      </c>
      <c r="O24" s="2" t="s">
        <v>316</v>
      </c>
      <c r="P24" s="2" t="s">
        <v>323</v>
      </c>
      <c r="Q24" s="2" t="s">
        <v>324</v>
      </c>
      <c r="R24" s="2" t="s">
        <v>325</v>
      </c>
      <c r="S24" s="2" t="s">
        <v>326</v>
      </c>
      <c r="T24" s="2" t="s">
        <v>316</v>
      </c>
      <c r="U24" s="2" t="s">
        <v>316</v>
      </c>
      <c r="V24" s="2" t="s">
        <v>316</v>
      </c>
      <c r="W24" s="2" t="s">
        <v>316</v>
      </c>
      <c r="X24" s="2" t="s">
        <v>316</v>
      </c>
      <c r="Y24" s="2" t="s">
        <v>327</v>
      </c>
      <c r="Z24" s="2" t="s">
        <v>316</v>
      </c>
      <c r="AA24" s="2" t="s">
        <v>328</v>
      </c>
      <c r="AB24" s="2" t="s">
        <v>316</v>
      </c>
      <c r="AC24" s="2" t="s">
        <v>316</v>
      </c>
      <c r="AD24" s="2" t="s">
        <v>316</v>
      </c>
      <c r="AE24" s="2" t="s">
        <v>316</v>
      </c>
      <c r="AF24" s="2" t="s">
        <v>316</v>
      </c>
      <c r="AG24" s="2" t="s">
        <v>316</v>
      </c>
      <c r="AH24" s="2" t="s">
        <v>329</v>
      </c>
      <c r="AI24" s="2" t="s">
        <v>316</v>
      </c>
      <c r="AJ24" s="1" t="s">
        <v>316</v>
      </c>
      <c r="AK24" s="1" t="s">
        <v>316</v>
      </c>
      <c r="AL24" s="1" t="s">
        <v>316</v>
      </c>
      <c r="AM24" s="1" t="s">
        <v>316</v>
      </c>
    </row>
    <row r="25" spans="1:39" x14ac:dyDescent="0.25">
      <c r="A25" s="1" t="s">
        <v>135</v>
      </c>
      <c r="B25" s="2" t="s">
        <v>312</v>
      </c>
      <c r="C25" s="2" t="s">
        <v>313</v>
      </c>
      <c r="D25" s="2" t="s">
        <v>314</v>
      </c>
      <c r="E25" s="2" t="s">
        <v>315</v>
      </c>
      <c r="F25" s="2" t="s">
        <v>316</v>
      </c>
      <c r="G25" s="2" t="s">
        <v>316</v>
      </c>
      <c r="H25" s="2" t="s">
        <v>317</v>
      </c>
      <c r="I25" s="2" t="s">
        <v>318</v>
      </c>
      <c r="J25" s="2" t="s">
        <v>319</v>
      </c>
      <c r="K25" s="2" t="s">
        <v>320</v>
      </c>
      <c r="L25" s="2" t="s">
        <v>321</v>
      </c>
      <c r="M25" s="2" t="s">
        <v>322</v>
      </c>
      <c r="N25" s="2" t="s">
        <v>316</v>
      </c>
      <c r="O25" s="2" t="s">
        <v>316</v>
      </c>
      <c r="P25" s="2" t="s">
        <v>323</v>
      </c>
      <c r="Q25" s="2" t="s">
        <v>324</v>
      </c>
      <c r="R25" s="2" t="s">
        <v>325</v>
      </c>
      <c r="S25" s="2" t="s">
        <v>326</v>
      </c>
      <c r="T25" s="2" t="s">
        <v>316</v>
      </c>
      <c r="U25" s="2" t="s">
        <v>316</v>
      </c>
      <c r="V25" s="2" t="s">
        <v>316</v>
      </c>
      <c r="W25" s="2" t="s">
        <v>316</v>
      </c>
      <c r="X25" s="2" t="s">
        <v>316</v>
      </c>
      <c r="Y25" s="2" t="s">
        <v>327</v>
      </c>
      <c r="Z25" s="2" t="s">
        <v>316</v>
      </c>
      <c r="AA25" s="2" t="s">
        <v>328</v>
      </c>
      <c r="AB25" s="2" t="s">
        <v>316</v>
      </c>
      <c r="AC25" s="2" t="s">
        <v>316</v>
      </c>
      <c r="AD25" s="2" t="s">
        <v>316</v>
      </c>
      <c r="AE25" s="2" t="s">
        <v>316</v>
      </c>
      <c r="AF25" s="2" t="s">
        <v>316</v>
      </c>
      <c r="AG25" s="2" t="s">
        <v>316</v>
      </c>
      <c r="AH25" s="2" t="s">
        <v>329</v>
      </c>
      <c r="AI25" s="2" t="s">
        <v>316</v>
      </c>
      <c r="AJ25" s="1" t="s">
        <v>316</v>
      </c>
      <c r="AK25" s="1" t="s">
        <v>316</v>
      </c>
      <c r="AL25" s="1" t="s">
        <v>316</v>
      </c>
      <c r="AM25" s="1" t="s">
        <v>316</v>
      </c>
    </row>
    <row r="26" spans="1:39" x14ac:dyDescent="0.25">
      <c r="A26" s="1" t="s">
        <v>139</v>
      </c>
      <c r="B26" s="2" t="s">
        <v>312</v>
      </c>
      <c r="C26" s="2" t="s">
        <v>313</v>
      </c>
      <c r="D26" s="2" t="s">
        <v>314</v>
      </c>
      <c r="E26" s="2" t="s">
        <v>315</v>
      </c>
      <c r="F26" s="2" t="s">
        <v>316</v>
      </c>
      <c r="G26" s="2" t="s">
        <v>316</v>
      </c>
      <c r="H26" s="2" t="s">
        <v>317</v>
      </c>
      <c r="I26" s="2" t="s">
        <v>318</v>
      </c>
      <c r="J26" s="2" t="s">
        <v>319</v>
      </c>
      <c r="K26" s="2" t="s">
        <v>320</v>
      </c>
      <c r="L26" s="2" t="s">
        <v>321</v>
      </c>
      <c r="M26" s="2" t="s">
        <v>322</v>
      </c>
      <c r="N26" s="2" t="s">
        <v>316</v>
      </c>
      <c r="O26" s="2" t="s">
        <v>316</v>
      </c>
      <c r="P26" s="2" t="s">
        <v>323</v>
      </c>
      <c r="Q26" s="2" t="s">
        <v>324</v>
      </c>
      <c r="R26" s="2" t="s">
        <v>325</v>
      </c>
      <c r="S26" s="2" t="s">
        <v>326</v>
      </c>
      <c r="T26" s="2" t="s">
        <v>316</v>
      </c>
      <c r="U26" s="2" t="s">
        <v>316</v>
      </c>
      <c r="V26" s="2" t="s">
        <v>316</v>
      </c>
      <c r="W26" s="2" t="s">
        <v>316</v>
      </c>
      <c r="X26" s="2" t="s">
        <v>316</v>
      </c>
      <c r="Y26" s="2" t="s">
        <v>327</v>
      </c>
      <c r="Z26" s="2" t="s">
        <v>316</v>
      </c>
      <c r="AA26" s="2" t="s">
        <v>328</v>
      </c>
      <c r="AB26" s="2" t="s">
        <v>316</v>
      </c>
      <c r="AC26" s="2" t="s">
        <v>316</v>
      </c>
      <c r="AD26" s="2" t="s">
        <v>316</v>
      </c>
      <c r="AE26" s="2" t="s">
        <v>316</v>
      </c>
      <c r="AF26" s="2" t="s">
        <v>316</v>
      </c>
      <c r="AG26" s="2" t="s">
        <v>316</v>
      </c>
      <c r="AH26" s="2" t="s">
        <v>329</v>
      </c>
      <c r="AI26" s="2" t="s">
        <v>316</v>
      </c>
      <c r="AJ26" s="1" t="s">
        <v>316</v>
      </c>
      <c r="AK26" s="1" t="s">
        <v>316</v>
      </c>
      <c r="AL26" s="1" t="s">
        <v>316</v>
      </c>
      <c r="AM26" s="1" t="s">
        <v>316</v>
      </c>
    </row>
    <row r="27" spans="1:39" x14ac:dyDescent="0.25">
      <c r="A27" s="1" t="s">
        <v>142</v>
      </c>
      <c r="B27" s="2" t="s">
        <v>312</v>
      </c>
      <c r="C27" s="2" t="s">
        <v>313</v>
      </c>
      <c r="D27" s="2" t="s">
        <v>314</v>
      </c>
      <c r="E27" s="2" t="s">
        <v>315</v>
      </c>
      <c r="F27" s="2" t="s">
        <v>316</v>
      </c>
      <c r="G27" s="2" t="s">
        <v>316</v>
      </c>
      <c r="H27" s="2" t="s">
        <v>317</v>
      </c>
      <c r="I27" s="2" t="s">
        <v>318</v>
      </c>
      <c r="J27" s="2" t="s">
        <v>319</v>
      </c>
      <c r="K27" s="2" t="s">
        <v>320</v>
      </c>
      <c r="L27" s="2" t="s">
        <v>321</v>
      </c>
      <c r="M27" s="2" t="s">
        <v>322</v>
      </c>
      <c r="N27" s="2" t="s">
        <v>316</v>
      </c>
      <c r="O27" s="2" t="s">
        <v>316</v>
      </c>
      <c r="P27" s="2" t="s">
        <v>323</v>
      </c>
      <c r="Q27" s="2" t="s">
        <v>324</v>
      </c>
      <c r="R27" s="2" t="s">
        <v>325</v>
      </c>
      <c r="S27" s="2" t="s">
        <v>326</v>
      </c>
      <c r="T27" s="2" t="s">
        <v>316</v>
      </c>
      <c r="U27" s="2" t="s">
        <v>316</v>
      </c>
      <c r="V27" s="2" t="s">
        <v>316</v>
      </c>
      <c r="W27" s="2" t="s">
        <v>316</v>
      </c>
      <c r="X27" s="2" t="s">
        <v>316</v>
      </c>
      <c r="Y27" s="2" t="s">
        <v>327</v>
      </c>
      <c r="Z27" s="2" t="s">
        <v>316</v>
      </c>
      <c r="AA27" s="2" t="s">
        <v>328</v>
      </c>
      <c r="AB27" s="2" t="s">
        <v>316</v>
      </c>
      <c r="AC27" s="2" t="s">
        <v>316</v>
      </c>
      <c r="AD27" s="2" t="s">
        <v>316</v>
      </c>
      <c r="AE27" s="2" t="s">
        <v>316</v>
      </c>
      <c r="AF27" s="2" t="s">
        <v>316</v>
      </c>
      <c r="AG27" s="2" t="s">
        <v>316</v>
      </c>
      <c r="AH27" s="2" t="s">
        <v>329</v>
      </c>
      <c r="AI27" s="2" t="s">
        <v>316</v>
      </c>
      <c r="AJ27" s="1" t="s">
        <v>316</v>
      </c>
      <c r="AK27" s="1" t="s">
        <v>316</v>
      </c>
      <c r="AL27" s="1" t="s">
        <v>316</v>
      </c>
      <c r="AM27" s="1" t="s">
        <v>316</v>
      </c>
    </row>
    <row r="28" spans="1:39" x14ac:dyDescent="0.25">
      <c r="A28" s="1" t="s">
        <v>145</v>
      </c>
      <c r="B28" s="2" t="s">
        <v>312</v>
      </c>
      <c r="C28" s="2" t="s">
        <v>313</v>
      </c>
      <c r="D28" s="2" t="s">
        <v>314</v>
      </c>
      <c r="E28" s="2" t="s">
        <v>315</v>
      </c>
      <c r="F28" s="2" t="s">
        <v>316</v>
      </c>
      <c r="G28" s="2" t="s">
        <v>316</v>
      </c>
      <c r="H28" s="2" t="s">
        <v>317</v>
      </c>
      <c r="I28" s="2" t="s">
        <v>318</v>
      </c>
      <c r="J28" s="2" t="s">
        <v>319</v>
      </c>
      <c r="K28" s="2" t="s">
        <v>320</v>
      </c>
      <c r="L28" s="2" t="s">
        <v>321</v>
      </c>
      <c r="M28" s="2" t="s">
        <v>322</v>
      </c>
      <c r="N28" s="2" t="s">
        <v>316</v>
      </c>
      <c r="O28" s="2" t="s">
        <v>316</v>
      </c>
      <c r="P28" s="2" t="s">
        <v>323</v>
      </c>
      <c r="Q28" s="2" t="s">
        <v>324</v>
      </c>
      <c r="R28" s="2" t="s">
        <v>325</v>
      </c>
      <c r="S28" s="2" t="s">
        <v>326</v>
      </c>
      <c r="T28" s="2" t="s">
        <v>316</v>
      </c>
      <c r="U28" s="2" t="s">
        <v>316</v>
      </c>
      <c r="V28" s="2" t="s">
        <v>316</v>
      </c>
      <c r="W28" s="2" t="s">
        <v>316</v>
      </c>
      <c r="X28" s="2" t="s">
        <v>316</v>
      </c>
      <c r="Y28" s="2" t="s">
        <v>327</v>
      </c>
      <c r="Z28" s="2" t="s">
        <v>316</v>
      </c>
      <c r="AA28" s="2" t="s">
        <v>328</v>
      </c>
      <c r="AB28" s="2" t="s">
        <v>316</v>
      </c>
      <c r="AC28" s="2" t="s">
        <v>316</v>
      </c>
      <c r="AD28" s="2" t="s">
        <v>316</v>
      </c>
      <c r="AE28" s="2" t="s">
        <v>316</v>
      </c>
      <c r="AF28" s="2" t="s">
        <v>316</v>
      </c>
      <c r="AG28" s="2" t="s">
        <v>316</v>
      </c>
      <c r="AH28" s="2" t="s">
        <v>329</v>
      </c>
      <c r="AI28" s="2" t="s">
        <v>316</v>
      </c>
      <c r="AJ28" s="1" t="s">
        <v>316</v>
      </c>
      <c r="AK28" s="1" t="s">
        <v>316</v>
      </c>
      <c r="AL28" s="1" t="s">
        <v>316</v>
      </c>
      <c r="AM28" s="1" t="s">
        <v>316</v>
      </c>
    </row>
    <row r="29" spans="1:39" x14ac:dyDescent="0.25">
      <c r="A29" s="1" t="s">
        <v>148</v>
      </c>
      <c r="B29" s="2" t="s">
        <v>312</v>
      </c>
      <c r="C29" s="2" t="s">
        <v>313</v>
      </c>
      <c r="D29" s="2" t="s">
        <v>314</v>
      </c>
      <c r="E29" s="2" t="s">
        <v>315</v>
      </c>
      <c r="F29" s="2" t="s">
        <v>316</v>
      </c>
      <c r="G29" s="2" t="s">
        <v>316</v>
      </c>
      <c r="H29" s="2" t="s">
        <v>317</v>
      </c>
      <c r="I29" s="2" t="s">
        <v>318</v>
      </c>
      <c r="J29" s="2" t="s">
        <v>319</v>
      </c>
      <c r="K29" s="2" t="s">
        <v>320</v>
      </c>
      <c r="L29" s="2" t="s">
        <v>321</v>
      </c>
      <c r="M29" s="2" t="s">
        <v>322</v>
      </c>
      <c r="N29" s="2" t="s">
        <v>316</v>
      </c>
      <c r="O29" s="2" t="s">
        <v>316</v>
      </c>
      <c r="P29" s="2" t="s">
        <v>323</v>
      </c>
      <c r="Q29" s="2" t="s">
        <v>324</v>
      </c>
      <c r="R29" s="2" t="s">
        <v>325</v>
      </c>
      <c r="S29" s="2" t="s">
        <v>326</v>
      </c>
      <c r="T29" s="2" t="s">
        <v>316</v>
      </c>
      <c r="U29" s="2" t="s">
        <v>316</v>
      </c>
      <c r="V29" s="2" t="s">
        <v>316</v>
      </c>
      <c r="W29" s="2" t="s">
        <v>316</v>
      </c>
      <c r="X29" s="2" t="s">
        <v>316</v>
      </c>
      <c r="Y29" s="2" t="s">
        <v>327</v>
      </c>
      <c r="Z29" s="2" t="s">
        <v>316</v>
      </c>
      <c r="AA29" s="2" t="s">
        <v>328</v>
      </c>
      <c r="AB29" s="2" t="s">
        <v>316</v>
      </c>
      <c r="AC29" s="2" t="s">
        <v>316</v>
      </c>
      <c r="AD29" s="2" t="s">
        <v>316</v>
      </c>
      <c r="AE29" s="2" t="s">
        <v>316</v>
      </c>
      <c r="AF29" s="2" t="s">
        <v>316</v>
      </c>
      <c r="AG29" s="2" t="s">
        <v>316</v>
      </c>
      <c r="AH29" s="2" t="s">
        <v>329</v>
      </c>
      <c r="AI29" s="2" t="s">
        <v>316</v>
      </c>
      <c r="AJ29" s="1" t="s">
        <v>316</v>
      </c>
      <c r="AK29" s="1" t="s">
        <v>316</v>
      </c>
      <c r="AL29" s="1" t="s">
        <v>316</v>
      </c>
      <c r="AM29" s="1" t="s">
        <v>316</v>
      </c>
    </row>
    <row r="30" spans="1:39" x14ac:dyDescent="0.25">
      <c r="A30" s="1" t="s">
        <v>152</v>
      </c>
      <c r="B30" s="2" t="s">
        <v>312</v>
      </c>
      <c r="C30" s="2" t="s">
        <v>313</v>
      </c>
      <c r="D30" s="2" t="s">
        <v>314</v>
      </c>
      <c r="E30" s="2" t="s">
        <v>315</v>
      </c>
      <c r="F30" s="2" t="s">
        <v>316</v>
      </c>
      <c r="G30" s="2" t="s">
        <v>316</v>
      </c>
      <c r="H30" s="2" t="s">
        <v>317</v>
      </c>
      <c r="I30" s="2" t="s">
        <v>318</v>
      </c>
      <c r="J30" s="2" t="s">
        <v>319</v>
      </c>
      <c r="K30" s="2" t="s">
        <v>320</v>
      </c>
      <c r="L30" s="2" t="s">
        <v>321</v>
      </c>
      <c r="M30" s="2" t="s">
        <v>322</v>
      </c>
      <c r="N30" s="2" t="s">
        <v>316</v>
      </c>
      <c r="O30" s="2" t="s">
        <v>316</v>
      </c>
      <c r="P30" s="2" t="s">
        <v>323</v>
      </c>
      <c r="Q30" s="2" t="s">
        <v>324</v>
      </c>
      <c r="R30" s="2" t="s">
        <v>325</v>
      </c>
      <c r="S30" s="2" t="s">
        <v>326</v>
      </c>
      <c r="T30" s="2" t="s">
        <v>316</v>
      </c>
      <c r="U30" s="2" t="s">
        <v>316</v>
      </c>
      <c r="V30" s="2" t="s">
        <v>316</v>
      </c>
      <c r="W30" s="2" t="s">
        <v>316</v>
      </c>
      <c r="X30" s="2" t="s">
        <v>316</v>
      </c>
      <c r="Y30" s="2" t="s">
        <v>327</v>
      </c>
      <c r="Z30" s="2" t="s">
        <v>316</v>
      </c>
      <c r="AA30" s="2" t="s">
        <v>328</v>
      </c>
      <c r="AB30" s="2" t="s">
        <v>316</v>
      </c>
      <c r="AC30" s="2" t="s">
        <v>316</v>
      </c>
      <c r="AD30" s="2" t="s">
        <v>316</v>
      </c>
      <c r="AE30" s="2" t="s">
        <v>316</v>
      </c>
      <c r="AF30" s="2" t="s">
        <v>316</v>
      </c>
      <c r="AG30" s="2" t="s">
        <v>316</v>
      </c>
      <c r="AH30" s="2" t="s">
        <v>329</v>
      </c>
      <c r="AI30" s="2" t="s">
        <v>316</v>
      </c>
      <c r="AJ30" s="1" t="s">
        <v>316</v>
      </c>
      <c r="AK30" s="1" t="s">
        <v>316</v>
      </c>
      <c r="AL30" s="1" t="s">
        <v>316</v>
      </c>
      <c r="AM30" s="1" t="s">
        <v>316</v>
      </c>
    </row>
    <row r="31" spans="1:39" x14ac:dyDescent="0.25">
      <c r="A31" s="1" t="s">
        <v>155</v>
      </c>
      <c r="B31" s="2" t="s">
        <v>312</v>
      </c>
      <c r="C31" s="2" t="s">
        <v>313</v>
      </c>
      <c r="D31" s="2" t="s">
        <v>314</v>
      </c>
      <c r="E31" s="2" t="s">
        <v>315</v>
      </c>
      <c r="F31" s="2" t="s">
        <v>316</v>
      </c>
      <c r="G31" s="2" t="s">
        <v>316</v>
      </c>
      <c r="H31" s="2" t="s">
        <v>317</v>
      </c>
      <c r="I31" s="2" t="s">
        <v>318</v>
      </c>
      <c r="J31" s="2" t="s">
        <v>319</v>
      </c>
      <c r="K31" s="2" t="s">
        <v>320</v>
      </c>
      <c r="L31" s="2" t="s">
        <v>321</v>
      </c>
      <c r="M31" s="2" t="s">
        <v>322</v>
      </c>
      <c r="N31" s="2" t="s">
        <v>316</v>
      </c>
      <c r="O31" s="2" t="s">
        <v>316</v>
      </c>
      <c r="P31" s="2" t="s">
        <v>323</v>
      </c>
      <c r="Q31" s="2" t="s">
        <v>324</v>
      </c>
      <c r="R31" s="2" t="s">
        <v>325</v>
      </c>
      <c r="S31" s="2" t="s">
        <v>326</v>
      </c>
      <c r="T31" s="2" t="s">
        <v>316</v>
      </c>
      <c r="U31" s="2" t="s">
        <v>316</v>
      </c>
      <c r="V31" s="2" t="s">
        <v>316</v>
      </c>
      <c r="W31" s="2" t="s">
        <v>316</v>
      </c>
      <c r="X31" s="2" t="s">
        <v>316</v>
      </c>
      <c r="Y31" s="2" t="s">
        <v>327</v>
      </c>
      <c r="Z31" s="2" t="s">
        <v>316</v>
      </c>
      <c r="AA31" s="2" t="s">
        <v>328</v>
      </c>
      <c r="AB31" s="2" t="s">
        <v>316</v>
      </c>
      <c r="AC31" s="2" t="s">
        <v>316</v>
      </c>
      <c r="AD31" s="2" t="s">
        <v>316</v>
      </c>
      <c r="AE31" s="2" t="s">
        <v>316</v>
      </c>
      <c r="AF31" s="2" t="s">
        <v>316</v>
      </c>
      <c r="AG31" s="2" t="s">
        <v>316</v>
      </c>
      <c r="AH31" s="2" t="s">
        <v>329</v>
      </c>
      <c r="AI31" s="2" t="s">
        <v>316</v>
      </c>
      <c r="AJ31" s="1" t="s">
        <v>316</v>
      </c>
      <c r="AK31" s="1" t="s">
        <v>316</v>
      </c>
      <c r="AL31" s="1" t="s">
        <v>316</v>
      </c>
      <c r="AM31" s="1" t="s">
        <v>316</v>
      </c>
    </row>
    <row r="32" spans="1:39" x14ac:dyDescent="0.25">
      <c r="A32" s="1" t="s">
        <v>159</v>
      </c>
      <c r="B32" s="2" t="s">
        <v>312</v>
      </c>
      <c r="C32" s="2" t="s">
        <v>313</v>
      </c>
      <c r="D32" s="2" t="s">
        <v>314</v>
      </c>
      <c r="E32" s="2" t="s">
        <v>315</v>
      </c>
      <c r="F32" s="2" t="s">
        <v>316</v>
      </c>
      <c r="G32" s="2" t="s">
        <v>316</v>
      </c>
      <c r="H32" s="2" t="s">
        <v>317</v>
      </c>
      <c r="I32" s="2" t="s">
        <v>318</v>
      </c>
      <c r="J32" s="2" t="s">
        <v>319</v>
      </c>
      <c r="K32" s="2" t="s">
        <v>320</v>
      </c>
      <c r="L32" s="2" t="s">
        <v>321</v>
      </c>
      <c r="M32" s="2" t="s">
        <v>322</v>
      </c>
      <c r="N32" s="2" t="s">
        <v>316</v>
      </c>
      <c r="O32" s="2" t="s">
        <v>316</v>
      </c>
      <c r="P32" s="2" t="s">
        <v>323</v>
      </c>
      <c r="Q32" s="2" t="s">
        <v>324</v>
      </c>
      <c r="R32" s="2" t="s">
        <v>325</v>
      </c>
      <c r="S32" s="2" t="s">
        <v>326</v>
      </c>
      <c r="T32" s="2" t="s">
        <v>316</v>
      </c>
      <c r="U32" s="2" t="s">
        <v>316</v>
      </c>
      <c r="V32" s="2" t="s">
        <v>316</v>
      </c>
      <c r="W32" s="2" t="s">
        <v>316</v>
      </c>
      <c r="X32" s="2" t="s">
        <v>316</v>
      </c>
      <c r="Y32" s="2" t="s">
        <v>327</v>
      </c>
      <c r="Z32" s="2" t="s">
        <v>316</v>
      </c>
      <c r="AA32" s="2" t="s">
        <v>328</v>
      </c>
      <c r="AB32" s="2" t="s">
        <v>316</v>
      </c>
      <c r="AC32" s="2" t="s">
        <v>316</v>
      </c>
      <c r="AD32" s="2" t="s">
        <v>316</v>
      </c>
      <c r="AE32" s="2" t="s">
        <v>316</v>
      </c>
      <c r="AF32" s="2" t="s">
        <v>316</v>
      </c>
      <c r="AG32" s="2" t="s">
        <v>316</v>
      </c>
      <c r="AH32" s="2" t="s">
        <v>329</v>
      </c>
      <c r="AI32" s="2" t="s">
        <v>316</v>
      </c>
      <c r="AJ32" s="1" t="s">
        <v>316</v>
      </c>
      <c r="AK32" s="1" t="s">
        <v>316</v>
      </c>
      <c r="AL32" s="1" t="s">
        <v>316</v>
      </c>
      <c r="AM32" s="1" t="s">
        <v>316</v>
      </c>
    </row>
    <row r="33" spans="1:39" x14ac:dyDescent="0.25">
      <c r="A33" s="1" t="s">
        <v>173</v>
      </c>
      <c r="B33" s="2" t="s">
        <v>312</v>
      </c>
      <c r="C33" s="2" t="s">
        <v>313</v>
      </c>
      <c r="D33" s="2" t="s">
        <v>314</v>
      </c>
      <c r="E33" s="2" t="s">
        <v>315</v>
      </c>
      <c r="F33" s="2" t="s">
        <v>316</v>
      </c>
      <c r="G33" s="2" t="s">
        <v>316</v>
      </c>
      <c r="H33" s="2" t="s">
        <v>317</v>
      </c>
      <c r="I33" s="2" t="s">
        <v>318</v>
      </c>
      <c r="J33" s="2" t="s">
        <v>319</v>
      </c>
      <c r="K33" s="2" t="s">
        <v>320</v>
      </c>
      <c r="L33" s="2" t="s">
        <v>321</v>
      </c>
      <c r="M33" s="2" t="s">
        <v>322</v>
      </c>
      <c r="N33" s="2" t="s">
        <v>316</v>
      </c>
      <c r="O33" s="2" t="s">
        <v>316</v>
      </c>
      <c r="P33" s="2" t="s">
        <v>323</v>
      </c>
      <c r="Q33" s="2" t="s">
        <v>324</v>
      </c>
      <c r="R33" s="2" t="s">
        <v>325</v>
      </c>
      <c r="S33" s="2" t="s">
        <v>326</v>
      </c>
      <c r="T33" s="2" t="s">
        <v>316</v>
      </c>
      <c r="U33" s="2" t="s">
        <v>316</v>
      </c>
      <c r="V33" s="2" t="s">
        <v>316</v>
      </c>
      <c r="W33" s="2" t="s">
        <v>316</v>
      </c>
      <c r="X33" s="2" t="s">
        <v>316</v>
      </c>
      <c r="Y33" s="2" t="s">
        <v>327</v>
      </c>
      <c r="Z33" s="2" t="s">
        <v>316</v>
      </c>
      <c r="AA33" s="2" t="s">
        <v>328</v>
      </c>
      <c r="AB33" s="2" t="s">
        <v>316</v>
      </c>
      <c r="AC33" s="2" t="s">
        <v>316</v>
      </c>
      <c r="AD33" s="2" t="s">
        <v>316</v>
      </c>
      <c r="AE33" s="2" t="s">
        <v>316</v>
      </c>
      <c r="AF33" s="2" t="s">
        <v>316</v>
      </c>
      <c r="AG33" s="2" t="s">
        <v>316</v>
      </c>
      <c r="AH33" s="2" t="s">
        <v>329</v>
      </c>
      <c r="AI33" s="2" t="s">
        <v>316</v>
      </c>
      <c r="AJ33" s="1" t="s">
        <v>316</v>
      </c>
      <c r="AK33" s="1" t="s">
        <v>316</v>
      </c>
      <c r="AL33" s="1" t="s">
        <v>316</v>
      </c>
      <c r="AM33" s="1" t="s">
        <v>316</v>
      </c>
    </row>
    <row r="34" spans="1:39" x14ac:dyDescent="0.25">
      <c r="A34" s="1" t="s">
        <v>186</v>
      </c>
      <c r="B34" s="2" t="s">
        <v>312</v>
      </c>
      <c r="C34" s="2" t="s">
        <v>313</v>
      </c>
      <c r="D34" s="2" t="s">
        <v>314</v>
      </c>
      <c r="E34" s="2" t="s">
        <v>315</v>
      </c>
      <c r="F34" s="2" t="s">
        <v>316</v>
      </c>
      <c r="G34" s="2" t="s">
        <v>316</v>
      </c>
      <c r="H34" s="2" t="s">
        <v>317</v>
      </c>
      <c r="I34" s="2" t="s">
        <v>318</v>
      </c>
      <c r="J34" s="2" t="s">
        <v>319</v>
      </c>
      <c r="K34" s="2" t="s">
        <v>320</v>
      </c>
      <c r="L34" s="2" t="s">
        <v>321</v>
      </c>
      <c r="M34" s="2" t="s">
        <v>322</v>
      </c>
      <c r="N34" s="2" t="s">
        <v>316</v>
      </c>
      <c r="O34" s="2" t="s">
        <v>316</v>
      </c>
      <c r="P34" s="2" t="s">
        <v>323</v>
      </c>
      <c r="Q34" s="2" t="s">
        <v>324</v>
      </c>
      <c r="R34" s="2" t="s">
        <v>325</v>
      </c>
      <c r="S34" s="2" t="s">
        <v>326</v>
      </c>
      <c r="T34" s="2" t="s">
        <v>316</v>
      </c>
      <c r="U34" s="2" t="s">
        <v>316</v>
      </c>
      <c r="V34" s="2" t="s">
        <v>316</v>
      </c>
      <c r="W34" s="2" t="s">
        <v>316</v>
      </c>
      <c r="X34" s="2" t="s">
        <v>316</v>
      </c>
      <c r="Y34" s="2" t="s">
        <v>327</v>
      </c>
      <c r="Z34" s="2" t="s">
        <v>316</v>
      </c>
      <c r="AA34" s="2" t="s">
        <v>328</v>
      </c>
      <c r="AB34" s="2" t="s">
        <v>316</v>
      </c>
      <c r="AC34" s="2" t="s">
        <v>316</v>
      </c>
      <c r="AD34" s="2" t="s">
        <v>316</v>
      </c>
      <c r="AE34" s="2" t="s">
        <v>316</v>
      </c>
      <c r="AF34" s="2" t="s">
        <v>316</v>
      </c>
      <c r="AG34" s="2" t="s">
        <v>316</v>
      </c>
      <c r="AH34" s="2" t="s">
        <v>329</v>
      </c>
      <c r="AI34" s="2" t="s">
        <v>316</v>
      </c>
      <c r="AJ34" s="1" t="s">
        <v>316</v>
      </c>
      <c r="AK34" s="1" t="s">
        <v>316</v>
      </c>
      <c r="AL34" s="1" t="s">
        <v>316</v>
      </c>
      <c r="AM34" s="1" t="s">
        <v>316</v>
      </c>
    </row>
    <row r="35" spans="1:39" x14ac:dyDescent="0.25">
      <c r="A35" s="1" t="s">
        <v>197</v>
      </c>
      <c r="B35" s="2" t="s">
        <v>312</v>
      </c>
      <c r="C35" s="2" t="s">
        <v>313</v>
      </c>
      <c r="D35" s="2" t="s">
        <v>314</v>
      </c>
      <c r="E35" s="2" t="s">
        <v>315</v>
      </c>
      <c r="F35" s="2" t="s">
        <v>316</v>
      </c>
      <c r="G35" s="2" t="s">
        <v>316</v>
      </c>
      <c r="H35" s="2" t="s">
        <v>317</v>
      </c>
      <c r="I35" s="2" t="s">
        <v>318</v>
      </c>
      <c r="J35" s="2" t="s">
        <v>319</v>
      </c>
      <c r="K35" s="2" t="s">
        <v>320</v>
      </c>
      <c r="L35" s="2" t="s">
        <v>321</v>
      </c>
      <c r="M35" s="2" t="s">
        <v>322</v>
      </c>
      <c r="N35" s="2" t="s">
        <v>316</v>
      </c>
      <c r="O35" s="2" t="s">
        <v>316</v>
      </c>
      <c r="P35" s="2" t="s">
        <v>323</v>
      </c>
      <c r="Q35" s="2" t="s">
        <v>324</v>
      </c>
      <c r="R35" s="2" t="s">
        <v>325</v>
      </c>
      <c r="S35" s="2" t="s">
        <v>326</v>
      </c>
      <c r="T35" s="2" t="s">
        <v>316</v>
      </c>
      <c r="U35" s="2" t="s">
        <v>316</v>
      </c>
      <c r="V35" s="2" t="s">
        <v>316</v>
      </c>
      <c r="W35" s="2" t="s">
        <v>316</v>
      </c>
      <c r="X35" s="2" t="s">
        <v>316</v>
      </c>
      <c r="Y35" s="2" t="s">
        <v>327</v>
      </c>
      <c r="Z35" s="2" t="s">
        <v>316</v>
      </c>
      <c r="AA35" s="2" t="s">
        <v>328</v>
      </c>
      <c r="AB35" s="2" t="s">
        <v>316</v>
      </c>
      <c r="AC35" s="2" t="s">
        <v>316</v>
      </c>
      <c r="AD35" s="2" t="s">
        <v>316</v>
      </c>
      <c r="AE35" s="2" t="s">
        <v>316</v>
      </c>
      <c r="AF35" s="2" t="s">
        <v>316</v>
      </c>
      <c r="AG35" s="2" t="s">
        <v>316</v>
      </c>
      <c r="AH35" s="2" t="s">
        <v>329</v>
      </c>
      <c r="AI35" s="2" t="s">
        <v>316</v>
      </c>
      <c r="AJ35" s="1" t="s">
        <v>316</v>
      </c>
      <c r="AK35" s="1" t="s">
        <v>316</v>
      </c>
      <c r="AL35" s="1" t="s">
        <v>316</v>
      </c>
      <c r="AM35" s="1" t="s">
        <v>316</v>
      </c>
    </row>
    <row r="36" spans="1:39" x14ac:dyDescent="0.25">
      <c r="A36" s="1" t="s">
        <v>206</v>
      </c>
      <c r="B36" s="2" t="s">
        <v>312</v>
      </c>
      <c r="C36" s="2" t="s">
        <v>313</v>
      </c>
      <c r="D36" s="2" t="s">
        <v>314</v>
      </c>
      <c r="E36" s="2" t="s">
        <v>315</v>
      </c>
      <c r="F36" s="2" t="s">
        <v>316</v>
      </c>
      <c r="G36" s="2" t="s">
        <v>316</v>
      </c>
      <c r="H36" s="2" t="s">
        <v>317</v>
      </c>
      <c r="I36" s="2" t="s">
        <v>318</v>
      </c>
      <c r="J36" s="2" t="s">
        <v>319</v>
      </c>
      <c r="K36" s="2" t="s">
        <v>320</v>
      </c>
      <c r="L36" s="2" t="s">
        <v>321</v>
      </c>
      <c r="M36" s="2" t="s">
        <v>322</v>
      </c>
      <c r="N36" s="2" t="s">
        <v>316</v>
      </c>
      <c r="O36" s="2" t="s">
        <v>316</v>
      </c>
      <c r="P36" s="2" t="s">
        <v>323</v>
      </c>
      <c r="Q36" s="2" t="s">
        <v>324</v>
      </c>
      <c r="R36" s="2" t="s">
        <v>325</v>
      </c>
      <c r="S36" s="2" t="s">
        <v>326</v>
      </c>
      <c r="T36" s="2" t="s">
        <v>316</v>
      </c>
      <c r="U36" s="2" t="s">
        <v>316</v>
      </c>
      <c r="V36" s="2" t="s">
        <v>316</v>
      </c>
      <c r="W36" s="2" t="s">
        <v>316</v>
      </c>
      <c r="X36" s="2" t="s">
        <v>316</v>
      </c>
      <c r="Y36" s="2" t="s">
        <v>327</v>
      </c>
      <c r="Z36" s="2" t="s">
        <v>316</v>
      </c>
      <c r="AA36" s="2" t="s">
        <v>328</v>
      </c>
      <c r="AB36" s="2" t="s">
        <v>316</v>
      </c>
      <c r="AC36" s="2" t="s">
        <v>316</v>
      </c>
      <c r="AD36" s="2" t="s">
        <v>316</v>
      </c>
      <c r="AE36" s="2" t="s">
        <v>316</v>
      </c>
      <c r="AF36" s="2" t="s">
        <v>316</v>
      </c>
      <c r="AG36" s="2" t="s">
        <v>316</v>
      </c>
      <c r="AH36" s="2" t="s">
        <v>329</v>
      </c>
      <c r="AI36" s="2" t="s">
        <v>316</v>
      </c>
      <c r="AJ36" s="1" t="s">
        <v>316</v>
      </c>
      <c r="AK36" s="1" t="s">
        <v>316</v>
      </c>
      <c r="AL36" s="1" t="s">
        <v>316</v>
      </c>
      <c r="AM36" s="1" t="s">
        <v>316</v>
      </c>
    </row>
    <row r="37" spans="1:39" x14ac:dyDescent="0.25">
      <c r="A37" s="1" t="s">
        <v>220</v>
      </c>
      <c r="B37" s="2" t="s">
        <v>312</v>
      </c>
      <c r="C37" s="2" t="s">
        <v>313</v>
      </c>
      <c r="D37" s="2" t="s">
        <v>314</v>
      </c>
      <c r="E37" s="2" t="s">
        <v>315</v>
      </c>
      <c r="F37" s="2" t="s">
        <v>316</v>
      </c>
      <c r="G37" s="2" t="s">
        <v>316</v>
      </c>
      <c r="H37" s="2" t="s">
        <v>317</v>
      </c>
      <c r="I37" s="2" t="s">
        <v>318</v>
      </c>
      <c r="J37" s="2" t="s">
        <v>319</v>
      </c>
      <c r="K37" s="2" t="s">
        <v>320</v>
      </c>
      <c r="L37" s="2" t="s">
        <v>321</v>
      </c>
      <c r="M37" s="2" t="s">
        <v>322</v>
      </c>
      <c r="N37" s="2" t="s">
        <v>316</v>
      </c>
      <c r="O37" s="2" t="s">
        <v>316</v>
      </c>
      <c r="P37" s="2" t="s">
        <v>323</v>
      </c>
      <c r="Q37" s="2" t="s">
        <v>324</v>
      </c>
      <c r="R37" s="2" t="s">
        <v>325</v>
      </c>
      <c r="S37" s="2" t="s">
        <v>326</v>
      </c>
      <c r="T37" s="2" t="s">
        <v>316</v>
      </c>
      <c r="U37" s="2" t="s">
        <v>316</v>
      </c>
      <c r="V37" s="2" t="s">
        <v>316</v>
      </c>
      <c r="W37" s="2" t="s">
        <v>316</v>
      </c>
      <c r="X37" s="2" t="s">
        <v>316</v>
      </c>
      <c r="Y37" s="2" t="s">
        <v>327</v>
      </c>
      <c r="Z37" s="2" t="s">
        <v>316</v>
      </c>
      <c r="AA37" s="2" t="s">
        <v>328</v>
      </c>
      <c r="AB37" s="2" t="s">
        <v>316</v>
      </c>
      <c r="AC37" s="2" t="s">
        <v>316</v>
      </c>
      <c r="AD37" s="2" t="s">
        <v>316</v>
      </c>
      <c r="AE37" s="2" t="s">
        <v>316</v>
      </c>
      <c r="AF37" s="2" t="s">
        <v>316</v>
      </c>
      <c r="AG37" s="2" t="s">
        <v>316</v>
      </c>
      <c r="AH37" s="2" t="s">
        <v>329</v>
      </c>
      <c r="AI37" s="2" t="s">
        <v>316</v>
      </c>
      <c r="AJ37" s="1" t="s">
        <v>316</v>
      </c>
      <c r="AK37" s="1" t="s">
        <v>316</v>
      </c>
      <c r="AL37" s="1" t="s">
        <v>316</v>
      </c>
      <c r="AM37" s="1" t="s">
        <v>316</v>
      </c>
    </row>
    <row r="38" spans="1:39" x14ac:dyDescent="0.25">
      <c r="A38" s="1" t="s">
        <v>226</v>
      </c>
      <c r="B38" s="2" t="s">
        <v>312</v>
      </c>
      <c r="C38" s="2" t="s">
        <v>313</v>
      </c>
      <c r="D38" s="2" t="s">
        <v>314</v>
      </c>
      <c r="E38" s="2" t="s">
        <v>315</v>
      </c>
      <c r="F38" s="2" t="s">
        <v>316</v>
      </c>
      <c r="G38" s="2" t="s">
        <v>316</v>
      </c>
      <c r="H38" s="2" t="s">
        <v>317</v>
      </c>
      <c r="I38" s="2" t="s">
        <v>318</v>
      </c>
      <c r="J38" s="2" t="s">
        <v>319</v>
      </c>
      <c r="K38" s="2" t="s">
        <v>320</v>
      </c>
      <c r="L38" s="2" t="s">
        <v>321</v>
      </c>
      <c r="M38" s="2" t="s">
        <v>322</v>
      </c>
      <c r="N38" s="2" t="s">
        <v>316</v>
      </c>
      <c r="O38" s="2" t="s">
        <v>316</v>
      </c>
      <c r="P38" s="2" t="s">
        <v>323</v>
      </c>
      <c r="Q38" s="2" t="s">
        <v>324</v>
      </c>
      <c r="R38" s="2" t="s">
        <v>325</v>
      </c>
      <c r="S38" s="2" t="s">
        <v>326</v>
      </c>
      <c r="T38" s="2" t="s">
        <v>316</v>
      </c>
      <c r="U38" s="2" t="s">
        <v>316</v>
      </c>
      <c r="V38" s="2" t="s">
        <v>316</v>
      </c>
      <c r="W38" s="2" t="s">
        <v>316</v>
      </c>
      <c r="X38" s="2" t="s">
        <v>316</v>
      </c>
      <c r="Y38" s="2" t="s">
        <v>327</v>
      </c>
      <c r="Z38" s="2" t="s">
        <v>316</v>
      </c>
      <c r="AA38" s="2" t="s">
        <v>328</v>
      </c>
      <c r="AB38" s="2" t="s">
        <v>316</v>
      </c>
      <c r="AC38" s="2" t="s">
        <v>316</v>
      </c>
      <c r="AD38" s="2" t="s">
        <v>316</v>
      </c>
      <c r="AE38" s="2" t="s">
        <v>316</v>
      </c>
      <c r="AF38" s="2" t="s">
        <v>316</v>
      </c>
      <c r="AG38" s="2" t="s">
        <v>316</v>
      </c>
      <c r="AH38" s="2" t="s">
        <v>329</v>
      </c>
      <c r="AI38" s="2" t="s">
        <v>316</v>
      </c>
      <c r="AJ38" s="1" t="s">
        <v>316</v>
      </c>
      <c r="AK38" s="1" t="s">
        <v>316</v>
      </c>
      <c r="AL38" s="1" t="s">
        <v>316</v>
      </c>
      <c r="AM38" s="1" t="s">
        <v>316</v>
      </c>
    </row>
    <row r="39" spans="1:39" x14ac:dyDescent="0.25">
      <c r="A39" s="1" t="s">
        <v>232</v>
      </c>
      <c r="B39" s="2" t="s">
        <v>312</v>
      </c>
      <c r="C39" s="2" t="s">
        <v>313</v>
      </c>
      <c r="D39" s="2" t="s">
        <v>314</v>
      </c>
      <c r="E39" s="2" t="s">
        <v>315</v>
      </c>
      <c r="F39" s="2" t="s">
        <v>316</v>
      </c>
      <c r="G39" s="2" t="s">
        <v>316</v>
      </c>
      <c r="H39" s="2" t="s">
        <v>317</v>
      </c>
      <c r="I39" s="2" t="s">
        <v>318</v>
      </c>
      <c r="J39" s="2" t="s">
        <v>319</v>
      </c>
      <c r="K39" s="2" t="s">
        <v>320</v>
      </c>
      <c r="L39" s="2" t="s">
        <v>321</v>
      </c>
      <c r="M39" s="2" t="s">
        <v>322</v>
      </c>
      <c r="N39" s="2" t="s">
        <v>316</v>
      </c>
      <c r="O39" s="2" t="s">
        <v>316</v>
      </c>
      <c r="P39" s="2" t="s">
        <v>323</v>
      </c>
      <c r="Q39" s="2" t="s">
        <v>324</v>
      </c>
      <c r="R39" s="2" t="s">
        <v>325</v>
      </c>
      <c r="S39" s="2" t="s">
        <v>326</v>
      </c>
      <c r="T39" s="2" t="s">
        <v>316</v>
      </c>
      <c r="U39" s="2" t="s">
        <v>316</v>
      </c>
      <c r="V39" s="2" t="s">
        <v>316</v>
      </c>
      <c r="W39" s="2" t="s">
        <v>316</v>
      </c>
      <c r="X39" s="2" t="s">
        <v>316</v>
      </c>
      <c r="Y39" s="2" t="s">
        <v>327</v>
      </c>
      <c r="Z39" s="2" t="s">
        <v>316</v>
      </c>
      <c r="AA39" s="2" t="s">
        <v>328</v>
      </c>
      <c r="AB39" s="2" t="s">
        <v>316</v>
      </c>
      <c r="AC39" s="2" t="s">
        <v>316</v>
      </c>
      <c r="AD39" s="2" t="s">
        <v>316</v>
      </c>
      <c r="AE39" s="2" t="s">
        <v>316</v>
      </c>
      <c r="AF39" s="2" t="s">
        <v>316</v>
      </c>
      <c r="AG39" s="2" t="s">
        <v>316</v>
      </c>
      <c r="AH39" s="2" t="s">
        <v>329</v>
      </c>
      <c r="AI39" s="2" t="s">
        <v>316</v>
      </c>
      <c r="AJ39" s="1" t="s">
        <v>316</v>
      </c>
      <c r="AK39" s="1" t="s">
        <v>316</v>
      </c>
      <c r="AL39" s="1" t="s">
        <v>316</v>
      </c>
      <c r="AM39" s="1" t="s">
        <v>316</v>
      </c>
    </row>
    <row r="40" spans="1:39" x14ac:dyDescent="0.25">
      <c r="A40" s="1" t="s">
        <v>245</v>
      </c>
      <c r="B40" s="2" t="s">
        <v>312</v>
      </c>
      <c r="C40" s="2" t="s">
        <v>313</v>
      </c>
      <c r="D40" s="2" t="s">
        <v>314</v>
      </c>
      <c r="E40" s="2" t="s">
        <v>315</v>
      </c>
      <c r="F40" s="2" t="s">
        <v>316</v>
      </c>
      <c r="G40" s="2" t="s">
        <v>316</v>
      </c>
      <c r="H40" s="2" t="s">
        <v>317</v>
      </c>
      <c r="I40" s="2" t="s">
        <v>318</v>
      </c>
      <c r="J40" s="2" t="s">
        <v>319</v>
      </c>
      <c r="K40" s="2" t="s">
        <v>320</v>
      </c>
      <c r="L40" s="2" t="s">
        <v>321</v>
      </c>
      <c r="M40" s="2" t="s">
        <v>322</v>
      </c>
      <c r="N40" s="2" t="s">
        <v>316</v>
      </c>
      <c r="O40" s="2" t="s">
        <v>316</v>
      </c>
      <c r="P40" s="2" t="s">
        <v>323</v>
      </c>
      <c r="Q40" s="2" t="s">
        <v>324</v>
      </c>
      <c r="R40" s="2" t="s">
        <v>325</v>
      </c>
      <c r="S40" s="2" t="s">
        <v>326</v>
      </c>
      <c r="T40" s="2" t="s">
        <v>316</v>
      </c>
      <c r="U40" s="2" t="s">
        <v>316</v>
      </c>
      <c r="V40" s="2" t="s">
        <v>316</v>
      </c>
      <c r="W40" s="2" t="s">
        <v>316</v>
      </c>
      <c r="X40" s="2" t="s">
        <v>316</v>
      </c>
      <c r="Y40" s="2" t="s">
        <v>327</v>
      </c>
      <c r="Z40" s="2" t="s">
        <v>316</v>
      </c>
      <c r="AA40" s="2" t="s">
        <v>328</v>
      </c>
      <c r="AB40" s="2" t="s">
        <v>316</v>
      </c>
      <c r="AC40" s="2" t="s">
        <v>316</v>
      </c>
      <c r="AD40" s="2" t="s">
        <v>316</v>
      </c>
      <c r="AE40" s="2" t="s">
        <v>316</v>
      </c>
      <c r="AF40" s="2" t="s">
        <v>316</v>
      </c>
      <c r="AG40" s="2" t="s">
        <v>316</v>
      </c>
      <c r="AH40" s="2" t="s">
        <v>329</v>
      </c>
      <c r="AI40" s="2" t="s">
        <v>316</v>
      </c>
      <c r="AJ40" s="1" t="s">
        <v>316</v>
      </c>
      <c r="AK40" s="1" t="s">
        <v>316</v>
      </c>
      <c r="AL40" s="1" t="s">
        <v>316</v>
      </c>
      <c r="AM40" s="1" t="s">
        <v>316</v>
      </c>
    </row>
    <row r="41" spans="1:39" x14ac:dyDescent="0.25">
      <c r="A41" s="1" t="s">
        <v>269</v>
      </c>
      <c r="B41" s="2" t="s">
        <v>312</v>
      </c>
      <c r="C41" s="2" t="s">
        <v>313</v>
      </c>
      <c r="D41" s="2" t="s">
        <v>314</v>
      </c>
      <c r="E41" s="2" t="s">
        <v>315</v>
      </c>
      <c r="F41" s="2" t="s">
        <v>316</v>
      </c>
      <c r="G41" s="2" t="s">
        <v>316</v>
      </c>
      <c r="H41" s="2" t="s">
        <v>317</v>
      </c>
      <c r="I41" s="2" t="s">
        <v>318</v>
      </c>
      <c r="J41" s="2" t="s">
        <v>319</v>
      </c>
      <c r="K41" s="2" t="s">
        <v>320</v>
      </c>
      <c r="L41" s="2" t="s">
        <v>321</v>
      </c>
      <c r="M41" s="2" t="s">
        <v>322</v>
      </c>
      <c r="N41" s="2" t="s">
        <v>316</v>
      </c>
      <c r="O41" s="2" t="s">
        <v>316</v>
      </c>
      <c r="P41" s="2" t="s">
        <v>323</v>
      </c>
      <c r="Q41" s="2" t="s">
        <v>324</v>
      </c>
      <c r="R41" s="2" t="s">
        <v>325</v>
      </c>
      <c r="S41" s="2" t="s">
        <v>326</v>
      </c>
      <c r="T41" s="2" t="s">
        <v>316</v>
      </c>
      <c r="U41" s="2" t="s">
        <v>316</v>
      </c>
      <c r="V41" s="2" t="s">
        <v>316</v>
      </c>
      <c r="W41" s="2" t="s">
        <v>316</v>
      </c>
      <c r="X41" s="2" t="s">
        <v>316</v>
      </c>
      <c r="Y41" s="2" t="s">
        <v>327</v>
      </c>
      <c r="Z41" s="2" t="s">
        <v>316</v>
      </c>
      <c r="AA41" s="2" t="s">
        <v>328</v>
      </c>
      <c r="AB41" s="2" t="s">
        <v>316</v>
      </c>
      <c r="AC41" s="2" t="s">
        <v>316</v>
      </c>
      <c r="AD41" s="2" t="s">
        <v>316</v>
      </c>
      <c r="AE41" s="2" t="s">
        <v>316</v>
      </c>
      <c r="AF41" s="2" t="s">
        <v>316</v>
      </c>
      <c r="AG41" s="2" t="s">
        <v>316</v>
      </c>
      <c r="AH41" s="2" t="s">
        <v>329</v>
      </c>
      <c r="AI41" s="2" t="s">
        <v>316</v>
      </c>
      <c r="AJ41" s="1" t="s">
        <v>316</v>
      </c>
      <c r="AK41" s="1" t="s">
        <v>316</v>
      </c>
      <c r="AL41" s="1" t="s">
        <v>316</v>
      </c>
      <c r="AM41" s="1" t="s">
        <v>316</v>
      </c>
    </row>
    <row r="42" spans="1:39" x14ac:dyDescent="0.25">
      <c r="A42" s="1" t="s">
        <v>287</v>
      </c>
      <c r="B42" s="2" t="s">
        <v>312</v>
      </c>
      <c r="C42" s="2" t="s">
        <v>313</v>
      </c>
      <c r="D42" s="2" t="s">
        <v>314</v>
      </c>
      <c r="E42" s="2" t="s">
        <v>315</v>
      </c>
      <c r="F42" s="2" t="s">
        <v>316</v>
      </c>
      <c r="G42" s="2" t="s">
        <v>316</v>
      </c>
      <c r="H42" s="2" t="s">
        <v>317</v>
      </c>
      <c r="I42" s="2" t="s">
        <v>318</v>
      </c>
      <c r="J42" s="2" t="s">
        <v>319</v>
      </c>
      <c r="K42" s="2" t="s">
        <v>320</v>
      </c>
      <c r="L42" s="2" t="s">
        <v>321</v>
      </c>
      <c r="M42" s="2" t="s">
        <v>322</v>
      </c>
      <c r="N42" s="2" t="s">
        <v>316</v>
      </c>
      <c r="O42" s="2" t="s">
        <v>316</v>
      </c>
      <c r="P42" s="2" t="s">
        <v>323</v>
      </c>
      <c r="Q42" s="2" t="s">
        <v>324</v>
      </c>
      <c r="R42" s="2" t="s">
        <v>325</v>
      </c>
      <c r="S42" s="2" t="s">
        <v>326</v>
      </c>
      <c r="T42" s="2" t="s">
        <v>316</v>
      </c>
      <c r="U42" s="2" t="s">
        <v>316</v>
      </c>
      <c r="V42" s="2" t="s">
        <v>316</v>
      </c>
      <c r="W42" s="2" t="s">
        <v>316</v>
      </c>
      <c r="X42" s="2" t="s">
        <v>316</v>
      </c>
      <c r="Y42" s="2" t="s">
        <v>327</v>
      </c>
      <c r="Z42" s="2" t="s">
        <v>316</v>
      </c>
      <c r="AA42" s="2" t="s">
        <v>328</v>
      </c>
      <c r="AB42" s="2" t="s">
        <v>316</v>
      </c>
      <c r="AC42" s="2" t="s">
        <v>316</v>
      </c>
      <c r="AD42" s="2" t="s">
        <v>316</v>
      </c>
      <c r="AE42" s="2" t="s">
        <v>316</v>
      </c>
      <c r="AF42" s="2" t="s">
        <v>316</v>
      </c>
      <c r="AG42" s="2" t="s">
        <v>316</v>
      </c>
      <c r="AH42" s="2" t="s">
        <v>329</v>
      </c>
      <c r="AI42" s="2" t="s">
        <v>316</v>
      </c>
      <c r="AJ42" s="1" t="s">
        <v>316</v>
      </c>
      <c r="AK42" s="1" t="s">
        <v>316</v>
      </c>
      <c r="AL42" s="1" t="s">
        <v>316</v>
      </c>
      <c r="AM42" s="1" t="s">
        <v>316</v>
      </c>
    </row>
    <row r="43" spans="1:39" x14ac:dyDescent="0.25">
      <c r="A43" s="1" t="s">
        <v>290</v>
      </c>
      <c r="B43" s="2" t="s">
        <v>312</v>
      </c>
      <c r="C43" s="2" t="s">
        <v>313</v>
      </c>
      <c r="D43" s="2" t="s">
        <v>314</v>
      </c>
      <c r="E43" s="2" t="s">
        <v>315</v>
      </c>
      <c r="F43" s="2" t="s">
        <v>316</v>
      </c>
      <c r="G43" s="2" t="s">
        <v>316</v>
      </c>
      <c r="H43" s="2" t="s">
        <v>317</v>
      </c>
      <c r="I43" s="2" t="s">
        <v>318</v>
      </c>
      <c r="J43" s="2" t="s">
        <v>319</v>
      </c>
      <c r="K43" s="2" t="s">
        <v>320</v>
      </c>
      <c r="L43" s="2" t="s">
        <v>321</v>
      </c>
      <c r="M43" s="2" t="s">
        <v>322</v>
      </c>
      <c r="N43" s="2" t="s">
        <v>316</v>
      </c>
      <c r="O43" s="2" t="s">
        <v>316</v>
      </c>
      <c r="P43" s="2" t="s">
        <v>323</v>
      </c>
      <c r="Q43" s="2" t="s">
        <v>324</v>
      </c>
      <c r="R43" s="2" t="s">
        <v>325</v>
      </c>
      <c r="S43" s="2" t="s">
        <v>326</v>
      </c>
      <c r="T43" s="2" t="s">
        <v>316</v>
      </c>
      <c r="U43" s="2" t="s">
        <v>316</v>
      </c>
      <c r="V43" s="2" t="s">
        <v>316</v>
      </c>
      <c r="W43" s="2" t="s">
        <v>316</v>
      </c>
      <c r="X43" s="2" t="s">
        <v>316</v>
      </c>
      <c r="Y43" s="2" t="s">
        <v>327</v>
      </c>
      <c r="Z43" s="2" t="s">
        <v>316</v>
      </c>
      <c r="AA43" s="2" t="s">
        <v>328</v>
      </c>
      <c r="AB43" s="2" t="s">
        <v>316</v>
      </c>
      <c r="AC43" s="2" t="s">
        <v>316</v>
      </c>
      <c r="AD43" s="2" t="s">
        <v>316</v>
      </c>
      <c r="AE43" s="2" t="s">
        <v>316</v>
      </c>
      <c r="AF43" s="2" t="s">
        <v>316</v>
      </c>
      <c r="AG43" s="2" t="s">
        <v>316</v>
      </c>
      <c r="AH43" s="2" t="s">
        <v>329</v>
      </c>
      <c r="AI43" s="2" t="s">
        <v>316</v>
      </c>
      <c r="AJ43" s="1" t="s">
        <v>316</v>
      </c>
      <c r="AK43" s="1" t="s">
        <v>316</v>
      </c>
      <c r="AL43" s="1" t="s">
        <v>316</v>
      </c>
      <c r="AM43" s="1" t="s">
        <v>316</v>
      </c>
    </row>
    <row r="44" spans="1:39" x14ac:dyDescent="0.25">
      <c r="A44" s="1" t="s">
        <v>293</v>
      </c>
      <c r="B44" s="2" t="s">
        <v>312</v>
      </c>
      <c r="C44" s="2" t="s">
        <v>313</v>
      </c>
      <c r="D44" s="2" t="s">
        <v>314</v>
      </c>
      <c r="E44" s="2" t="s">
        <v>315</v>
      </c>
      <c r="F44" s="2" t="s">
        <v>316</v>
      </c>
      <c r="G44" s="2" t="s">
        <v>316</v>
      </c>
      <c r="H44" s="2" t="s">
        <v>317</v>
      </c>
      <c r="I44" s="2" t="s">
        <v>318</v>
      </c>
      <c r="J44" s="2" t="s">
        <v>319</v>
      </c>
      <c r="K44" s="2" t="s">
        <v>320</v>
      </c>
      <c r="L44" s="2" t="s">
        <v>321</v>
      </c>
      <c r="M44" s="2" t="s">
        <v>322</v>
      </c>
      <c r="N44" s="2" t="s">
        <v>316</v>
      </c>
      <c r="O44" s="2" t="s">
        <v>316</v>
      </c>
      <c r="P44" s="2" t="s">
        <v>323</v>
      </c>
      <c r="Q44" s="2" t="s">
        <v>324</v>
      </c>
      <c r="R44" s="2" t="s">
        <v>325</v>
      </c>
      <c r="S44" s="2" t="s">
        <v>326</v>
      </c>
      <c r="T44" s="2" t="s">
        <v>316</v>
      </c>
      <c r="U44" s="2" t="s">
        <v>316</v>
      </c>
      <c r="V44" s="2" t="s">
        <v>316</v>
      </c>
      <c r="W44" s="2" t="s">
        <v>316</v>
      </c>
      <c r="X44" s="2" t="s">
        <v>316</v>
      </c>
      <c r="Y44" s="2" t="s">
        <v>327</v>
      </c>
      <c r="Z44" s="2" t="s">
        <v>316</v>
      </c>
      <c r="AA44" s="2" t="s">
        <v>328</v>
      </c>
      <c r="AB44" s="2" t="s">
        <v>316</v>
      </c>
      <c r="AC44" s="2" t="s">
        <v>316</v>
      </c>
      <c r="AD44" s="2" t="s">
        <v>316</v>
      </c>
      <c r="AE44" s="2" t="s">
        <v>316</v>
      </c>
      <c r="AF44" s="2" t="s">
        <v>316</v>
      </c>
      <c r="AG44" s="2" t="s">
        <v>316</v>
      </c>
      <c r="AH44" s="2" t="s">
        <v>329</v>
      </c>
      <c r="AI44" s="2" t="s">
        <v>316</v>
      </c>
      <c r="AJ44" s="1" t="s">
        <v>316</v>
      </c>
      <c r="AK44" s="1" t="s">
        <v>316</v>
      </c>
      <c r="AL44" s="1" t="s">
        <v>316</v>
      </c>
      <c r="AM44" s="1" t="s">
        <v>316</v>
      </c>
    </row>
    <row r="45" spans="1:39" x14ac:dyDescent="0.25">
      <c r="A45" s="1" t="s">
        <v>302</v>
      </c>
      <c r="B45" s="2" t="s">
        <v>312</v>
      </c>
      <c r="C45" s="2" t="s">
        <v>313</v>
      </c>
      <c r="D45" s="2" t="s">
        <v>314</v>
      </c>
      <c r="E45" s="2" t="s">
        <v>315</v>
      </c>
      <c r="F45" s="2" t="s">
        <v>316</v>
      </c>
      <c r="G45" s="2" t="s">
        <v>316</v>
      </c>
      <c r="H45" s="2" t="s">
        <v>317</v>
      </c>
      <c r="I45" s="2" t="s">
        <v>318</v>
      </c>
      <c r="J45" s="2" t="s">
        <v>319</v>
      </c>
      <c r="K45" s="2" t="s">
        <v>320</v>
      </c>
      <c r="L45" s="2" t="s">
        <v>321</v>
      </c>
      <c r="M45" s="2" t="s">
        <v>322</v>
      </c>
      <c r="N45" s="2" t="s">
        <v>316</v>
      </c>
      <c r="O45" s="2" t="s">
        <v>316</v>
      </c>
      <c r="P45" s="2" t="s">
        <v>323</v>
      </c>
      <c r="Q45" s="2" t="s">
        <v>324</v>
      </c>
      <c r="R45" s="2" t="s">
        <v>325</v>
      </c>
      <c r="S45" s="2" t="s">
        <v>326</v>
      </c>
      <c r="T45" s="2" t="s">
        <v>316</v>
      </c>
      <c r="U45" s="2" t="s">
        <v>316</v>
      </c>
      <c r="V45" s="2" t="s">
        <v>316</v>
      </c>
      <c r="W45" s="2" t="s">
        <v>316</v>
      </c>
      <c r="X45" s="2" t="s">
        <v>316</v>
      </c>
      <c r="Y45" s="2" t="s">
        <v>327</v>
      </c>
      <c r="Z45" s="2" t="s">
        <v>316</v>
      </c>
      <c r="AA45" s="2" t="s">
        <v>328</v>
      </c>
      <c r="AB45" s="2" t="s">
        <v>316</v>
      </c>
      <c r="AC45" s="2" t="s">
        <v>316</v>
      </c>
      <c r="AD45" s="2" t="s">
        <v>316</v>
      </c>
      <c r="AE45" s="2" t="s">
        <v>316</v>
      </c>
      <c r="AF45" s="2" t="s">
        <v>316</v>
      </c>
      <c r="AG45" s="2" t="s">
        <v>316</v>
      </c>
      <c r="AH45" s="2" t="s">
        <v>329</v>
      </c>
      <c r="AI45" s="2" t="s">
        <v>316</v>
      </c>
      <c r="AJ45" s="1" t="s">
        <v>316</v>
      </c>
      <c r="AK45" s="1" t="s">
        <v>316</v>
      </c>
      <c r="AL45" s="1" t="s">
        <v>316</v>
      </c>
      <c r="AM45" s="1" t="s">
        <v>316</v>
      </c>
    </row>
    <row r="46" spans="1:39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9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41"/>
  <sheetViews>
    <sheetView tabSelected="1" zoomScale="70" zoomScaleNormal="70" workbookViewId="0">
      <pane ySplit="1" topLeftCell="A23" activePane="bottomLeft" state="frozen"/>
      <selection pane="bottomLeft" activeCell="P17" sqref="P17"/>
    </sheetView>
  </sheetViews>
  <sheetFormatPr defaultRowHeight="15" x14ac:dyDescent="0.25"/>
  <cols>
    <col min="1" max="1" width="13.5703125" bestFit="1" customWidth="1"/>
    <col min="2" max="2" width="48.42578125" customWidth="1"/>
    <col min="3" max="3" width="17.85546875" bestFit="1" customWidth="1"/>
    <col min="4" max="4" width="18.85546875" bestFit="1" customWidth="1"/>
    <col min="5" max="5" width="19.7109375" bestFit="1" customWidth="1"/>
    <col min="6" max="6" width="18.28515625" bestFit="1" customWidth="1"/>
    <col min="7" max="7" width="35.42578125" customWidth="1"/>
    <col min="8" max="8" width="18.5703125" bestFit="1" customWidth="1"/>
    <col min="9" max="9" width="12.42578125" style="15" bestFit="1" customWidth="1"/>
    <col min="10" max="10" width="13.140625" bestFit="1" customWidth="1"/>
    <col min="11" max="11" width="13" bestFit="1" customWidth="1"/>
    <col min="12" max="12" width="16" style="15" bestFit="1" customWidth="1"/>
    <col min="13" max="13" width="17.42578125" bestFit="1" customWidth="1"/>
    <col min="14" max="14" width="20.5703125" bestFit="1" customWidth="1"/>
    <col min="15" max="15" width="13" bestFit="1" customWidth="1"/>
    <col min="16" max="16" width="14.85546875" bestFit="1" customWidth="1"/>
    <col min="17" max="17" width="16.7109375" bestFit="1" customWidth="1"/>
    <col min="18" max="18" width="14.85546875" bestFit="1" customWidth="1"/>
    <col min="19" max="19" width="16.85546875" bestFit="1" customWidth="1"/>
    <col min="20" max="20" width="14.85546875" bestFit="1" customWidth="1"/>
    <col min="21" max="21" width="14.42578125" bestFit="1" customWidth="1"/>
    <col min="22" max="22" width="14.42578125" customWidth="1"/>
    <col min="31" max="31" width="21.5703125" bestFit="1" customWidth="1"/>
    <col min="32" max="32" width="13.42578125" bestFit="1" customWidth="1"/>
  </cols>
  <sheetData>
    <row r="1" spans="1:59" s="25" customFormat="1" x14ac:dyDescent="0.25">
      <c r="A1" s="25" t="s">
        <v>339</v>
      </c>
      <c r="B1" s="25" t="s">
        <v>340</v>
      </c>
      <c r="C1" s="25" t="s">
        <v>341</v>
      </c>
      <c r="D1" s="25" t="s">
        <v>449</v>
      </c>
      <c r="E1" s="25" t="s">
        <v>343</v>
      </c>
      <c r="F1" s="25" t="s">
        <v>344</v>
      </c>
      <c r="G1" s="25" t="s">
        <v>438</v>
      </c>
      <c r="H1" s="25" t="s">
        <v>345</v>
      </c>
      <c r="I1" s="26" t="s">
        <v>435</v>
      </c>
      <c r="J1" s="25" t="s">
        <v>433</v>
      </c>
      <c r="K1" s="25" t="s">
        <v>432</v>
      </c>
      <c r="L1" s="26" t="s">
        <v>346</v>
      </c>
      <c r="M1" s="25" t="s">
        <v>342</v>
      </c>
      <c r="N1" s="25" t="s">
        <v>343</v>
      </c>
      <c r="O1" s="25" t="s">
        <v>347</v>
      </c>
      <c r="P1" s="25" t="s">
        <v>348</v>
      </c>
      <c r="Q1" s="25" t="s">
        <v>349</v>
      </c>
      <c r="R1" s="25" t="s">
        <v>348</v>
      </c>
      <c r="S1" s="25" t="s">
        <v>350</v>
      </c>
      <c r="T1" s="25" t="s">
        <v>348</v>
      </c>
      <c r="U1" s="25" t="s">
        <v>351</v>
      </c>
    </row>
    <row r="2" spans="1:59" x14ac:dyDescent="0.25">
      <c r="A2">
        <v>3</v>
      </c>
      <c r="B2" t="s">
        <v>356</v>
      </c>
      <c r="C2" t="s">
        <v>357</v>
      </c>
      <c r="D2">
        <v>590.98748499999999</v>
      </c>
      <c r="E2">
        <f t="shared" ref="E2:E9" si="0">(D2-F2)/F2*10^6</f>
        <v>-0.18274495308178135</v>
      </c>
      <c r="F2">
        <v>590.98759299999995</v>
      </c>
      <c r="G2" t="s">
        <v>452</v>
      </c>
      <c r="H2" t="s">
        <v>358</v>
      </c>
      <c r="J2">
        <v>6.1890000000000001</v>
      </c>
      <c r="K2" s="1" t="s">
        <v>245</v>
      </c>
      <c r="L2" s="19" t="s">
        <v>313</v>
      </c>
      <c r="M2">
        <v>590.98860000000002</v>
      </c>
      <c r="N2" s="27">
        <f>(F2-M2)/M2*10^6</f>
        <v>-1.7039245766709656</v>
      </c>
      <c r="O2">
        <v>62.676119999999997</v>
      </c>
      <c r="P2" t="s">
        <v>359</v>
      </c>
      <c r="Q2" s="9"/>
      <c r="W2" s="1"/>
      <c r="X2" s="1"/>
      <c r="Y2" s="1"/>
      <c r="Z2" s="1"/>
      <c r="AE2" s="8"/>
      <c r="AF2" s="8"/>
      <c r="AG2" s="8"/>
      <c r="AH2" s="10"/>
      <c r="AI2" s="8"/>
    </row>
    <row r="3" spans="1:59" x14ac:dyDescent="0.25">
      <c r="A3">
        <v>3</v>
      </c>
      <c r="B3" t="s">
        <v>356</v>
      </c>
      <c r="C3" t="s">
        <v>360</v>
      </c>
      <c r="D3">
        <v>640.98490000000004</v>
      </c>
      <c r="E3">
        <f t="shared" si="0"/>
        <v>0.78317038846728215</v>
      </c>
      <c r="F3">
        <v>640.98439800000006</v>
      </c>
      <c r="G3" t="s">
        <v>453</v>
      </c>
      <c r="H3" t="s">
        <v>361</v>
      </c>
      <c r="J3">
        <v>6.6420000000000003</v>
      </c>
      <c r="K3" s="8" t="s">
        <v>232</v>
      </c>
      <c r="L3" s="15">
        <v>7.28</v>
      </c>
      <c r="M3">
        <v>640.98563000000001</v>
      </c>
      <c r="N3" s="27">
        <f>(F3-M3)/M3*10^6</f>
        <v>-1.9220399682892166</v>
      </c>
      <c r="W3" s="1"/>
      <c r="X3" s="1"/>
      <c r="Y3" s="1"/>
      <c r="Z3" s="1"/>
      <c r="AE3" s="8"/>
      <c r="AF3" s="8"/>
      <c r="AG3" s="8"/>
      <c r="AH3" s="10"/>
      <c r="AI3" s="8"/>
    </row>
    <row r="4" spans="1:59" x14ac:dyDescent="0.25">
      <c r="A4">
        <v>3</v>
      </c>
      <c r="B4" t="s">
        <v>356</v>
      </c>
      <c r="C4" t="s">
        <v>365</v>
      </c>
      <c r="D4">
        <v>241.01009999999999</v>
      </c>
      <c r="E4">
        <f t="shared" si="0"/>
        <v>0.98336224521437299</v>
      </c>
      <c r="F4">
        <v>241.009863</v>
      </c>
      <c r="G4" t="s">
        <v>442</v>
      </c>
      <c r="H4" t="s">
        <v>366</v>
      </c>
      <c r="I4" s="15" t="s">
        <v>434</v>
      </c>
      <c r="J4">
        <v>2.2519999999999998</v>
      </c>
      <c r="N4" s="27"/>
      <c r="W4" s="1"/>
      <c r="X4" s="1"/>
      <c r="Y4" s="1"/>
      <c r="Z4" s="1"/>
      <c r="AE4" s="8"/>
      <c r="AF4" s="8"/>
      <c r="AG4" s="8"/>
      <c r="AH4" s="10"/>
      <c r="AI4" s="8"/>
    </row>
    <row r="5" spans="1:59" x14ac:dyDescent="0.25">
      <c r="A5">
        <v>3</v>
      </c>
      <c r="B5" t="s">
        <v>356</v>
      </c>
      <c r="C5" t="s">
        <v>367</v>
      </c>
      <c r="D5">
        <v>341.00336499999997</v>
      </c>
      <c r="E5">
        <f t="shared" si="0"/>
        <v>-0.57184153742929578</v>
      </c>
      <c r="F5">
        <v>341.00355999999999</v>
      </c>
      <c r="G5" t="s">
        <v>441</v>
      </c>
      <c r="H5" t="s">
        <v>368</v>
      </c>
      <c r="I5" s="15" t="s">
        <v>434</v>
      </c>
      <c r="J5">
        <v>3.2719999999999998</v>
      </c>
      <c r="N5" s="27"/>
      <c r="W5" s="13" t="s">
        <v>369</v>
      </c>
      <c r="X5" s="1"/>
      <c r="Y5" s="1"/>
      <c r="Z5" s="1"/>
      <c r="AE5" s="8"/>
      <c r="AF5" s="8"/>
      <c r="AG5" s="8"/>
      <c r="AH5" s="10"/>
      <c r="AI5" s="8"/>
    </row>
    <row r="6" spans="1:59" x14ac:dyDescent="0.25">
      <c r="A6">
        <v>3</v>
      </c>
      <c r="B6" t="s">
        <v>356</v>
      </c>
      <c r="C6" t="s">
        <v>372</v>
      </c>
      <c r="D6">
        <v>391.00110000000001</v>
      </c>
      <c r="E6">
        <f t="shared" si="0"/>
        <v>1.8695634530980079</v>
      </c>
      <c r="F6">
        <v>391.00036899999998</v>
      </c>
      <c r="G6" t="s">
        <v>440</v>
      </c>
      <c r="H6" t="s">
        <v>373</v>
      </c>
      <c r="J6">
        <v>3.9609999999999999</v>
      </c>
      <c r="K6" s="8" t="s">
        <v>245</v>
      </c>
      <c r="L6" s="15">
        <v>4.41</v>
      </c>
      <c r="M6">
        <v>391.21282000000002</v>
      </c>
      <c r="N6" s="27">
        <f t="shared" ref="N6:N13" si="1">(F6-M6)/M6*10^6</f>
        <v>-543.05735686280445</v>
      </c>
      <c r="W6" s="1"/>
      <c r="X6" s="1"/>
      <c r="Y6" s="1"/>
      <c r="Z6" s="1"/>
      <c r="AE6" s="8"/>
      <c r="AF6" s="8"/>
      <c r="AG6" s="8"/>
      <c r="AH6" s="10"/>
      <c r="AI6" s="8"/>
    </row>
    <row r="7" spans="1:59" x14ac:dyDescent="0.25">
      <c r="A7">
        <v>3</v>
      </c>
      <c r="B7" t="s">
        <v>356</v>
      </c>
      <c r="C7" t="s">
        <v>374</v>
      </c>
      <c r="D7">
        <v>440.997075</v>
      </c>
      <c r="E7">
        <f t="shared" si="0"/>
        <v>-0.22675882215095358</v>
      </c>
      <c r="F7">
        <v>440.99717499999997</v>
      </c>
      <c r="G7" t="s">
        <v>439</v>
      </c>
      <c r="H7" t="s">
        <v>375</v>
      </c>
      <c r="I7" s="15" t="s">
        <v>434</v>
      </c>
      <c r="J7">
        <v>4.6029999999999998</v>
      </c>
      <c r="K7" s="8" t="s">
        <v>245</v>
      </c>
      <c r="L7" s="19" t="s">
        <v>319</v>
      </c>
      <c r="M7">
        <v>440.99770000000001</v>
      </c>
      <c r="N7" s="27">
        <f t="shared" si="1"/>
        <v>-1.1904823994291682</v>
      </c>
      <c r="O7" s="6">
        <v>336.98984000000002</v>
      </c>
      <c r="P7" t="s">
        <v>376</v>
      </c>
      <c r="Q7" s="6">
        <v>316.98275999999998</v>
      </c>
      <c r="R7" t="s">
        <v>377</v>
      </c>
      <c r="S7" s="6">
        <v>62.988630000000001</v>
      </c>
      <c r="T7" t="s">
        <v>378</v>
      </c>
      <c r="U7" s="14">
        <v>266.98586999999998</v>
      </c>
      <c r="V7" s="9"/>
      <c r="W7" s="1"/>
      <c r="X7" s="1"/>
      <c r="Y7" s="1"/>
      <c r="Z7" s="1"/>
      <c r="AE7" s="8"/>
      <c r="AF7" s="8"/>
      <c r="AG7" s="8"/>
      <c r="AH7" s="10"/>
      <c r="AI7" s="8"/>
    </row>
    <row r="8" spans="1:59" x14ac:dyDescent="0.25">
      <c r="A8">
        <v>3</v>
      </c>
      <c r="B8" t="s">
        <v>356</v>
      </c>
      <c r="C8" t="s">
        <v>381</v>
      </c>
      <c r="D8">
        <v>490.99400499999996</v>
      </c>
      <c r="E8">
        <f t="shared" si="0"/>
        <v>4.8880436268014547E-2</v>
      </c>
      <c r="F8">
        <v>490.99398099999996</v>
      </c>
      <c r="G8" t="s">
        <v>443</v>
      </c>
      <c r="H8" t="s">
        <v>382</v>
      </c>
      <c r="J8">
        <v>5.149</v>
      </c>
      <c r="K8" s="8" t="s">
        <v>245</v>
      </c>
      <c r="L8" s="20" t="s">
        <v>321</v>
      </c>
      <c r="M8">
        <v>490.99459999999999</v>
      </c>
      <c r="N8" s="27">
        <f t="shared" si="1"/>
        <v>-1.2607063296190855</v>
      </c>
      <c r="W8" s="1"/>
      <c r="X8" s="1"/>
      <c r="Y8" s="1"/>
      <c r="Z8" s="1"/>
      <c r="AE8" s="8"/>
      <c r="AF8" s="8"/>
      <c r="AG8" s="8"/>
      <c r="AH8" s="10"/>
      <c r="AI8" s="8"/>
    </row>
    <row r="9" spans="1:59" x14ac:dyDescent="0.25">
      <c r="A9">
        <v>3</v>
      </c>
      <c r="B9" t="s">
        <v>356</v>
      </c>
      <c r="C9" t="s">
        <v>383</v>
      </c>
      <c r="D9">
        <v>540.99066499999992</v>
      </c>
      <c r="E9">
        <f t="shared" si="0"/>
        <v>-0.2255121583670151</v>
      </c>
      <c r="F9">
        <v>540.99078699999995</v>
      </c>
      <c r="G9" t="s">
        <v>451</v>
      </c>
      <c r="H9" t="s">
        <v>384</v>
      </c>
      <c r="J9">
        <v>5.6639999999999997</v>
      </c>
      <c r="K9" s="8" t="s">
        <v>245</v>
      </c>
      <c r="L9" s="19" t="s">
        <v>322</v>
      </c>
      <c r="M9">
        <v>540.9914</v>
      </c>
      <c r="N9" s="27">
        <f t="shared" si="1"/>
        <v>-1.133104888624735</v>
      </c>
      <c r="O9" s="6">
        <v>416.97</v>
      </c>
      <c r="P9" t="s">
        <v>385</v>
      </c>
      <c r="Q9" s="6">
        <v>366.97946000000002</v>
      </c>
      <c r="R9" t="s">
        <v>386</v>
      </c>
      <c r="S9" s="6">
        <v>347.98165999999998</v>
      </c>
      <c r="T9" t="s">
        <v>387</v>
      </c>
      <c r="U9" s="6">
        <v>62.988630000000001</v>
      </c>
      <c r="V9" t="s">
        <v>378</v>
      </c>
      <c r="W9" s="1"/>
      <c r="X9" s="1"/>
      <c r="Y9" s="1"/>
      <c r="Z9" s="1"/>
      <c r="AE9" s="8"/>
      <c r="AF9" s="8"/>
      <c r="AG9" s="8"/>
      <c r="AH9" s="10"/>
      <c r="AI9" s="8"/>
    </row>
    <row r="10" spans="1:59" x14ac:dyDescent="0.25">
      <c r="A10">
        <v>4</v>
      </c>
      <c r="B10" t="s">
        <v>352</v>
      </c>
      <c r="C10" t="s">
        <v>353</v>
      </c>
      <c r="D10">
        <v>626.95468499999993</v>
      </c>
      <c r="E10">
        <f t="shared" ref="E10:E20" si="2">(D10-F10)/F10*10^6</f>
        <v>0.16747624678373699</v>
      </c>
      <c r="F10">
        <v>626.95457999999996</v>
      </c>
      <c r="G10" t="s">
        <v>457</v>
      </c>
      <c r="H10" t="s">
        <v>354</v>
      </c>
      <c r="J10">
        <v>5.7190000000000003</v>
      </c>
      <c r="K10" s="1" t="s">
        <v>245</v>
      </c>
      <c r="L10" s="19" t="s">
        <v>312</v>
      </c>
      <c r="M10">
        <v>626.95510000000002</v>
      </c>
      <c r="N10" s="27">
        <f t="shared" si="1"/>
        <v>-0.82940548701393169</v>
      </c>
      <c r="O10" s="6">
        <v>80.965190000000007</v>
      </c>
      <c r="P10" t="s">
        <v>355</v>
      </c>
      <c r="W10" s="1"/>
      <c r="X10" s="1"/>
      <c r="Y10" s="1"/>
      <c r="Z10" s="7"/>
      <c r="AA10" s="7"/>
      <c r="AB10" s="7"/>
      <c r="AC10" s="7"/>
      <c r="AD10" s="7"/>
      <c r="AE10" s="8"/>
      <c r="AF10" s="8"/>
      <c r="AG10" s="8"/>
      <c r="AH10" s="8"/>
      <c r="AI10" s="8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9"/>
      <c r="AZ10" s="9"/>
      <c r="BA10" s="9"/>
      <c r="BB10" s="9"/>
      <c r="BC10" s="9"/>
      <c r="BD10" s="9"/>
      <c r="BE10" s="9"/>
      <c r="BF10" s="9"/>
      <c r="BG10" s="9"/>
    </row>
    <row r="11" spans="1:59" x14ac:dyDescent="0.25">
      <c r="A11">
        <v>4</v>
      </c>
      <c r="B11" t="s">
        <v>352</v>
      </c>
      <c r="C11" t="s">
        <v>362</v>
      </c>
      <c r="D11">
        <v>726.94960000000003</v>
      </c>
      <c r="E11">
        <f t="shared" si="2"/>
        <v>1.9368642986914817</v>
      </c>
      <c r="F11">
        <v>726.94819199999995</v>
      </c>
      <c r="G11" t="s">
        <v>456</v>
      </c>
      <c r="H11" t="s">
        <v>363</v>
      </c>
      <c r="J11">
        <v>6.5179999999999998</v>
      </c>
      <c r="K11" s="8" t="s">
        <v>245</v>
      </c>
      <c r="M11">
        <v>726.94929999999999</v>
      </c>
      <c r="N11" s="27">
        <f t="shared" si="1"/>
        <v>-1.5241778209907346</v>
      </c>
      <c r="W11" s="11" t="s">
        <v>364</v>
      </c>
      <c r="X11" s="1"/>
      <c r="Y11" s="1"/>
      <c r="Z11" s="1"/>
      <c r="AE11" s="8"/>
      <c r="AF11" s="8"/>
      <c r="AG11" s="8"/>
      <c r="AH11" s="10"/>
      <c r="AI11" s="8"/>
    </row>
    <row r="12" spans="1:59" x14ac:dyDescent="0.25">
      <c r="A12">
        <v>4</v>
      </c>
      <c r="B12" t="s">
        <v>352</v>
      </c>
      <c r="C12" t="s">
        <v>370</v>
      </c>
      <c r="D12">
        <v>426.96780000000001</v>
      </c>
      <c r="E12">
        <f t="shared" si="2"/>
        <v>1.0398921457964485</v>
      </c>
      <c r="F12">
        <v>426.967356</v>
      </c>
      <c r="G12" t="s">
        <v>454</v>
      </c>
      <c r="H12" t="s">
        <v>371</v>
      </c>
      <c r="J12">
        <v>3.8</v>
      </c>
      <c r="K12" s="12" t="s">
        <v>290</v>
      </c>
      <c r="L12" s="20">
        <v>4.2699999999999996</v>
      </c>
      <c r="M12">
        <v>426.96859999999998</v>
      </c>
      <c r="N12" s="27">
        <f t="shared" si="1"/>
        <v>-2.9135631987588546</v>
      </c>
      <c r="O12" s="6">
        <v>80.965170000000001</v>
      </c>
      <c r="P12" t="s">
        <v>355</v>
      </c>
      <c r="Q12">
        <v>377.26369999999997</v>
      </c>
      <c r="W12" s="1"/>
      <c r="X12" s="1"/>
      <c r="Y12" s="1"/>
      <c r="Z12" s="1"/>
      <c r="AE12" s="8"/>
      <c r="AF12" s="8"/>
      <c r="AG12" s="8"/>
      <c r="AH12" s="10"/>
      <c r="AI12" s="8"/>
    </row>
    <row r="13" spans="1:59" x14ac:dyDescent="0.25">
      <c r="A13">
        <v>4</v>
      </c>
      <c r="B13" t="s">
        <v>352</v>
      </c>
      <c r="C13" t="s">
        <v>379</v>
      </c>
      <c r="D13">
        <v>526.96159999999998</v>
      </c>
      <c r="E13">
        <f t="shared" si="2"/>
        <v>1.1993298144920082</v>
      </c>
      <c r="F13">
        <v>526.96096799999998</v>
      </c>
      <c r="G13" t="s">
        <v>455</v>
      </c>
      <c r="H13" t="s">
        <v>380</v>
      </c>
      <c r="J13">
        <v>4.8150000000000004</v>
      </c>
      <c r="K13" s="8" t="s">
        <v>245</v>
      </c>
      <c r="M13">
        <v>526.96173999999996</v>
      </c>
      <c r="N13" s="27">
        <f t="shared" si="1"/>
        <v>-1.4650019942312389</v>
      </c>
      <c r="W13" s="1"/>
      <c r="X13" s="1"/>
      <c r="Y13" s="1"/>
      <c r="Z13" s="1"/>
      <c r="AE13" s="8"/>
      <c r="AF13" s="8"/>
      <c r="AG13" s="8"/>
      <c r="AH13" s="10"/>
      <c r="AI13" s="8"/>
    </row>
    <row r="14" spans="1:59" x14ac:dyDescent="0.25">
      <c r="A14">
        <v>8</v>
      </c>
      <c r="B14" t="s">
        <v>445</v>
      </c>
      <c r="C14" t="s">
        <v>446</v>
      </c>
      <c r="G14" t="s">
        <v>444</v>
      </c>
      <c r="I14" s="15" t="s">
        <v>434</v>
      </c>
      <c r="K14" s="8"/>
      <c r="M14" s="24">
        <v>376.96886999999998</v>
      </c>
      <c r="N14" s="27"/>
      <c r="W14" s="1"/>
      <c r="X14" s="1"/>
      <c r="Y14" s="1"/>
      <c r="Z14" s="1"/>
      <c r="AE14" s="8"/>
      <c r="AF14" s="8"/>
      <c r="AG14" s="8"/>
      <c r="AH14" s="10"/>
      <c r="AI14" s="8"/>
    </row>
    <row r="15" spans="1:59" x14ac:dyDescent="0.25">
      <c r="A15">
        <v>8</v>
      </c>
      <c r="B15" t="s">
        <v>464</v>
      </c>
      <c r="C15" s="24" t="s">
        <v>448</v>
      </c>
      <c r="G15" t="s">
        <v>447</v>
      </c>
      <c r="H15" t="s">
        <v>450</v>
      </c>
      <c r="I15" s="15" t="s">
        <v>434</v>
      </c>
      <c r="K15" s="8"/>
      <c r="M15" s="24">
        <v>328.96773000000002</v>
      </c>
      <c r="N15" s="27"/>
      <c r="W15" s="1"/>
      <c r="X15" s="1"/>
      <c r="Y15" s="1"/>
      <c r="Z15" s="1"/>
      <c r="AE15" s="8"/>
      <c r="AF15" s="8"/>
      <c r="AG15" s="8"/>
      <c r="AH15" s="10"/>
      <c r="AI15" s="8"/>
    </row>
    <row r="16" spans="1:59" x14ac:dyDescent="0.25">
      <c r="A16">
        <v>8</v>
      </c>
      <c r="B16" t="s">
        <v>427</v>
      </c>
      <c r="C16" t="s">
        <v>428</v>
      </c>
      <c r="D16">
        <v>528.95479999999998</v>
      </c>
      <c r="E16">
        <f t="shared" si="2"/>
        <v>0.75242780571155576</v>
      </c>
      <c r="F16">
        <v>528.95440199999996</v>
      </c>
      <c r="H16" t="s">
        <v>34</v>
      </c>
      <c r="J16">
        <v>5.13</v>
      </c>
      <c r="K16" s="8" t="s">
        <v>186</v>
      </c>
      <c r="M16">
        <v>528.93074000000001</v>
      </c>
      <c r="N16" s="27">
        <f>(F16-M16)/M16*10^6</f>
        <v>44.73553569593021</v>
      </c>
    </row>
    <row r="17" spans="1:35" x14ac:dyDescent="0.25">
      <c r="A17">
        <v>8</v>
      </c>
      <c r="B17" t="s">
        <v>427</v>
      </c>
      <c r="C17" t="s">
        <v>429</v>
      </c>
      <c r="D17">
        <v>578.95209999999997</v>
      </c>
      <c r="E17">
        <f t="shared" si="2"/>
        <v>1.5407170547291671</v>
      </c>
      <c r="F17">
        <v>578.95120799999995</v>
      </c>
      <c r="H17" t="s">
        <v>35</v>
      </c>
      <c r="J17">
        <v>5.57</v>
      </c>
      <c r="N17" s="27"/>
    </row>
    <row r="18" spans="1:35" x14ac:dyDescent="0.25">
      <c r="A18">
        <v>8</v>
      </c>
      <c r="B18" t="s">
        <v>427</v>
      </c>
      <c r="C18" t="s">
        <v>430</v>
      </c>
      <c r="D18">
        <v>428.9615</v>
      </c>
      <c r="E18">
        <f t="shared" si="2"/>
        <v>1.6551629346505348</v>
      </c>
      <c r="F18">
        <v>428.96078999999997</v>
      </c>
      <c r="H18" t="s">
        <v>36</v>
      </c>
      <c r="J18">
        <v>4.2</v>
      </c>
      <c r="K18" s="12" t="s">
        <v>115</v>
      </c>
      <c r="L18" s="21" t="s">
        <v>316</v>
      </c>
      <c r="M18">
        <v>428.9744</v>
      </c>
      <c r="N18" s="27">
        <f>(F18-M18)/M18*10^6</f>
        <v>-31.726834981360945</v>
      </c>
      <c r="O18">
        <v>408.9699</v>
      </c>
      <c r="Q18">
        <v>390.99</v>
      </c>
      <c r="S18">
        <v>298.12686000000002</v>
      </c>
      <c r="U18">
        <v>228.36337</v>
      </c>
    </row>
    <row r="19" spans="1:35" x14ac:dyDescent="0.25">
      <c r="A19">
        <v>8</v>
      </c>
      <c r="B19" t="s">
        <v>427</v>
      </c>
      <c r="C19" t="s">
        <v>431</v>
      </c>
      <c r="D19">
        <v>478.95800000000003</v>
      </c>
      <c r="E19">
        <f t="shared" si="2"/>
        <v>0.84349847133444988</v>
      </c>
      <c r="F19">
        <v>478.95759599999997</v>
      </c>
      <c r="H19" t="s">
        <v>37</v>
      </c>
      <c r="J19">
        <v>4.68</v>
      </c>
      <c r="N19" s="27"/>
    </row>
    <row r="20" spans="1:35" x14ac:dyDescent="0.25">
      <c r="A20">
        <v>9</v>
      </c>
      <c r="B20" t="s">
        <v>436</v>
      </c>
      <c r="C20" t="s">
        <v>400</v>
      </c>
      <c r="D20">
        <v>560.92650000000003</v>
      </c>
      <c r="E20">
        <f t="shared" si="2"/>
        <v>4.6351886126243254E-2</v>
      </c>
      <c r="F20">
        <v>560.92647399999998</v>
      </c>
      <c r="G20" t="s">
        <v>460</v>
      </c>
      <c r="H20" t="s">
        <v>401</v>
      </c>
      <c r="J20">
        <v>5.46</v>
      </c>
      <c r="N20" s="27"/>
      <c r="Q20" s="16"/>
      <c r="R20" s="16"/>
      <c r="S20" s="18"/>
      <c r="T20" s="9"/>
      <c r="U20" s="9"/>
      <c r="W20" s="1"/>
      <c r="X20" s="1"/>
      <c r="Y20" s="1"/>
      <c r="Z20" s="1"/>
      <c r="AE20" s="8"/>
      <c r="AF20" s="8"/>
      <c r="AG20" s="8"/>
      <c r="AH20" s="10"/>
      <c r="AI20" s="8"/>
    </row>
    <row r="21" spans="1:35" x14ac:dyDescent="0.25">
      <c r="A21">
        <v>9</v>
      </c>
      <c r="B21" t="s">
        <v>437</v>
      </c>
      <c r="C21" t="s">
        <v>402</v>
      </c>
      <c r="D21">
        <v>610.92319999999995</v>
      </c>
      <c r="G21" t="s">
        <v>459</v>
      </c>
      <c r="H21" t="s">
        <v>403</v>
      </c>
      <c r="J21">
        <v>5.76</v>
      </c>
      <c r="N21" s="27"/>
      <c r="Q21" s="16"/>
      <c r="R21" s="16"/>
      <c r="S21" s="18"/>
      <c r="T21" s="9"/>
      <c r="U21" s="9"/>
      <c r="W21" s="1"/>
      <c r="X21" s="1"/>
      <c r="Y21" s="1"/>
      <c r="Z21" s="1"/>
      <c r="AE21" s="8"/>
      <c r="AF21" s="8"/>
      <c r="AG21" s="8"/>
      <c r="AH21" s="10"/>
      <c r="AI21" s="8"/>
    </row>
    <row r="22" spans="1:35" x14ac:dyDescent="0.25">
      <c r="A22">
        <v>9</v>
      </c>
      <c r="B22" t="s">
        <v>399</v>
      </c>
      <c r="C22" t="s">
        <v>404</v>
      </c>
      <c r="D22">
        <v>660.92</v>
      </c>
      <c r="G22" t="s">
        <v>458</v>
      </c>
      <c r="H22" t="s">
        <v>405</v>
      </c>
      <c r="J22">
        <v>6.14</v>
      </c>
      <c r="N22" s="27"/>
      <c r="Q22" s="16"/>
      <c r="R22" s="16"/>
      <c r="S22" s="18"/>
      <c r="T22" s="9"/>
      <c r="U22" s="9"/>
      <c r="W22" s="1"/>
      <c r="X22" s="1"/>
      <c r="Y22" s="1"/>
      <c r="Z22" s="1"/>
      <c r="AE22" s="8"/>
      <c r="AF22" s="8"/>
      <c r="AG22" s="8"/>
      <c r="AH22" s="10"/>
      <c r="AI22" s="8"/>
    </row>
    <row r="23" spans="1:35" x14ac:dyDescent="0.25">
      <c r="A23">
        <v>9</v>
      </c>
      <c r="B23" t="s">
        <v>399</v>
      </c>
      <c r="C23" t="s">
        <v>406</v>
      </c>
      <c r="D23">
        <v>710.91679999999997</v>
      </c>
      <c r="G23" t="s">
        <v>461</v>
      </c>
      <c r="H23" t="s">
        <v>407</v>
      </c>
      <c r="J23">
        <v>6.38</v>
      </c>
      <c r="N23" s="27"/>
      <c r="Q23" s="16"/>
      <c r="R23" s="16"/>
      <c r="S23" s="18"/>
      <c r="T23" s="9"/>
      <c r="U23" s="9"/>
      <c r="W23" s="1"/>
      <c r="X23" s="1"/>
      <c r="Y23" s="1"/>
      <c r="Z23" s="1"/>
      <c r="AE23" s="8"/>
      <c r="AF23" s="8"/>
      <c r="AG23" s="8"/>
      <c r="AH23" s="10"/>
      <c r="AI23" s="8"/>
    </row>
    <row r="24" spans="1:35" x14ac:dyDescent="0.25">
      <c r="A24">
        <v>9</v>
      </c>
      <c r="B24" t="s">
        <v>399</v>
      </c>
      <c r="C24" t="s">
        <v>408</v>
      </c>
      <c r="D24">
        <v>410.935</v>
      </c>
      <c r="H24" t="s">
        <v>409</v>
      </c>
      <c r="J24">
        <v>3.97</v>
      </c>
      <c r="N24" s="27"/>
      <c r="Q24" s="16"/>
      <c r="R24" s="16"/>
      <c r="S24" s="18"/>
      <c r="T24" s="9"/>
      <c r="U24" s="9"/>
      <c r="W24" s="1"/>
      <c r="X24" s="1"/>
      <c r="Y24" s="1"/>
      <c r="Z24" s="1"/>
      <c r="AE24" s="8"/>
      <c r="AF24" s="8"/>
      <c r="AG24" s="8"/>
      <c r="AH24" s="10"/>
      <c r="AI24" s="8"/>
    </row>
    <row r="25" spans="1:35" x14ac:dyDescent="0.25">
      <c r="A25">
        <v>9</v>
      </c>
      <c r="B25" t="s">
        <v>399</v>
      </c>
      <c r="C25" t="s">
        <v>410</v>
      </c>
      <c r="D25">
        <v>460.932705</v>
      </c>
      <c r="E25">
        <f t="shared" ref="E25:E41" si="3">(D25-F25)/F25*10^6</f>
        <v>-0.34061359678346614</v>
      </c>
      <c r="F25">
        <v>460.932862</v>
      </c>
      <c r="G25" t="s">
        <v>462</v>
      </c>
      <c r="H25" t="s">
        <v>411</v>
      </c>
      <c r="J25">
        <v>4.5190000000000001</v>
      </c>
      <c r="K25" s="12" t="s">
        <v>245</v>
      </c>
      <c r="L25" s="22" t="s">
        <v>327</v>
      </c>
      <c r="M25">
        <v>462.96359999999999</v>
      </c>
      <c r="N25" s="27">
        <f>(F25-M25)/M25*10^6</f>
        <v>-4386.3880443300195</v>
      </c>
      <c r="Q25" s="16"/>
      <c r="R25" s="16"/>
      <c r="S25" s="18"/>
      <c r="T25" s="9"/>
      <c r="U25" s="9"/>
      <c r="W25" s="1"/>
      <c r="X25" s="1"/>
      <c r="Y25" s="1"/>
      <c r="Z25" s="1"/>
      <c r="AE25" s="8"/>
      <c r="AF25" s="8"/>
      <c r="AG25" s="8"/>
      <c r="AH25" s="8"/>
      <c r="AI25" s="8"/>
    </row>
    <row r="26" spans="1:35" x14ac:dyDescent="0.25">
      <c r="A26">
        <v>9</v>
      </c>
      <c r="B26" t="s">
        <v>399</v>
      </c>
      <c r="C26" t="s">
        <v>412</v>
      </c>
      <c r="D26">
        <v>510.9307</v>
      </c>
      <c r="E26">
        <f t="shared" si="3"/>
        <v>2.0198474753852969</v>
      </c>
      <c r="F26">
        <v>510.92966799999999</v>
      </c>
      <c r="H26" t="s">
        <v>413</v>
      </c>
      <c r="J26">
        <v>5.0199999999999996</v>
      </c>
      <c r="N26" s="27"/>
      <c r="Q26" s="16"/>
      <c r="R26" s="16"/>
      <c r="S26" s="18"/>
      <c r="T26" s="9"/>
      <c r="U26" s="9"/>
      <c r="W26" s="1"/>
      <c r="X26" s="1"/>
      <c r="Y26" s="1"/>
      <c r="Z26" s="1"/>
      <c r="AE26" s="8"/>
      <c r="AF26" s="8"/>
      <c r="AG26" s="8"/>
      <c r="AH26" s="8"/>
      <c r="AI26" s="8"/>
    </row>
    <row r="27" spans="1:35" x14ac:dyDescent="0.25">
      <c r="A27">
        <v>10</v>
      </c>
      <c r="B27" t="s">
        <v>420</v>
      </c>
      <c r="C27" t="s">
        <v>421</v>
      </c>
      <c r="D27">
        <v>414.93150000000003</v>
      </c>
      <c r="E27">
        <f t="shared" si="3"/>
        <v>1.2749108574704235</v>
      </c>
      <c r="F27">
        <v>414.930971</v>
      </c>
      <c r="H27" t="s">
        <v>30</v>
      </c>
      <c r="J27">
        <v>4.2300000000000004</v>
      </c>
      <c r="K27" s="8" t="s">
        <v>245</v>
      </c>
      <c r="M27" t="s">
        <v>465</v>
      </c>
      <c r="N27" s="27"/>
    </row>
    <row r="28" spans="1:35" x14ac:dyDescent="0.25">
      <c r="A28">
        <v>10</v>
      </c>
      <c r="B28" t="s">
        <v>420</v>
      </c>
      <c r="C28" t="s">
        <v>422</v>
      </c>
      <c r="D28">
        <v>464.92809999999997</v>
      </c>
      <c r="E28">
        <f t="shared" si="3"/>
        <v>0.69473156038235861</v>
      </c>
      <c r="F28">
        <v>464.92777699999999</v>
      </c>
      <c r="H28" t="s">
        <v>31</v>
      </c>
      <c r="J28">
        <v>4.7699999999999996</v>
      </c>
      <c r="K28" s="8" t="s">
        <v>245</v>
      </c>
      <c r="L28" s="15">
        <v>4.51</v>
      </c>
      <c r="M28">
        <v>464.24754999999999</v>
      </c>
      <c r="N28" s="27">
        <f>(F28-M28)/M28*10^6</f>
        <v>1465.2247491666938</v>
      </c>
    </row>
    <row r="29" spans="1:35" x14ac:dyDescent="0.25">
      <c r="A29">
        <v>10</v>
      </c>
      <c r="B29" t="s">
        <v>420</v>
      </c>
      <c r="C29" t="s">
        <v>423</v>
      </c>
      <c r="D29">
        <v>514.92489999999998</v>
      </c>
      <c r="E29">
        <f t="shared" si="3"/>
        <v>0.61562413304990682</v>
      </c>
      <c r="F29">
        <v>514.92458299999998</v>
      </c>
      <c r="H29" t="s">
        <v>32</v>
      </c>
      <c r="J29">
        <v>5.24</v>
      </c>
      <c r="K29" s="12" t="s">
        <v>245</v>
      </c>
      <c r="L29" s="20" t="s">
        <v>329</v>
      </c>
      <c r="M29">
        <v>514.96669999999995</v>
      </c>
      <c r="N29" s="27">
        <f>(F29-M29)/M29*10^6</f>
        <v>-81.785870814485676</v>
      </c>
      <c r="O29" t="s">
        <v>424</v>
      </c>
      <c r="Q29">
        <v>167.44918999999999</v>
      </c>
      <c r="S29" t="s">
        <v>425</v>
      </c>
    </row>
    <row r="30" spans="1:35" x14ac:dyDescent="0.25">
      <c r="A30">
        <v>10</v>
      </c>
      <c r="B30" t="s">
        <v>463</v>
      </c>
      <c r="C30" t="s">
        <v>426</v>
      </c>
      <c r="D30">
        <v>564.92179999999996</v>
      </c>
      <c r="E30">
        <f t="shared" si="3"/>
        <v>0.72753485350066338</v>
      </c>
      <c r="F30">
        <v>564.92138899999998</v>
      </c>
      <c r="H30" t="s">
        <v>33</v>
      </c>
      <c r="J30">
        <v>5.6</v>
      </c>
      <c r="N30" s="27"/>
    </row>
    <row r="31" spans="1:35" x14ac:dyDescent="0.25">
      <c r="A31">
        <v>11</v>
      </c>
      <c r="B31" t="s">
        <v>414</v>
      </c>
      <c r="C31" t="s">
        <v>415</v>
      </c>
      <c r="D31">
        <v>576.92160000000001</v>
      </c>
      <c r="E31">
        <f t="shared" si="3"/>
        <v>0.34666767442407709</v>
      </c>
      <c r="F31">
        <v>576.92139999999995</v>
      </c>
      <c r="H31" t="s">
        <v>25</v>
      </c>
      <c r="J31">
        <v>5.68</v>
      </c>
      <c r="K31" s="8" t="s">
        <v>245</v>
      </c>
      <c r="M31" t="s">
        <v>465</v>
      </c>
      <c r="N31" s="27"/>
      <c r="Q31" s="16"/>
      <c r="R31" s="16"/>
      <c r="S31" s="18"/>
      <c r="T31" s="9"/>
      <c r="U31" s="9"/>
      <c r="W31" s="1"/>
      <c r="X31" s="1"/>
      <c r="Y31" s="1"/>
      <c r="Z31" s="1"/>
      <c r="AE31" s="9"/>
      <c r="AF31" s="9"/>
      <c r="AG31" s="9"/>
      <c r="AH31" s="9"/>
      <c r="AI31" s="9"/>
    </row>
    <row r="32" spans="1:35" x14ac:dyDescent="0.25">
      <c r="A32">
        <v>11</v>
      </c>
      <c r="B32" t="s">
        <v>414</v>
      </c>
      <c r="C32" t="s">
        <v>416</v>
      </c>
      <c r="D32">
        <v>626.91930000000002</v>
      </c>
      <c r="E32">
        <f t="shared" si="3"/>
        <v>1.7546148764941552</v>
      </c>
      <c r="F32">
        <v>626.91819999999996</v>
      </c>
      <c r="H32" t="s">
        <v>26</v>
      </c>
      <c r="J32">
        <v>6.06</v>
      </c>
      <c r="N32" s="27"/>
    </row>
    <row r="33" spans="1:35" x14ac:dyDescent="0.25">
      <c r="A33">
        <v>11</v>
      </c>
      <c r="B33" t="s">
        <v>414</v>
      </c>
      <c r="C33" t="s">
        <v>417</v>
      </c>
      <c r="D33">
        <v>426.93090000000001</v>
      </c>
      <c r="E33">
        <f t="shared" si="3"/>
        <v>-0.23422988720635876</v>
      </c>
      <c r="F33">
        <v>426.93099999999998</v>
      </c>
      <c r="H33" t="s">
        <v>27</v>
      </c>
      <c r="J33">
        <v>4.22</v>
      </c>
      <c r="N33" s="27"/>
    </row>
    <row r="34" spans="1:35" x14ac:dyDescent="0.25">
      <c r="A34">
        <v>11</v>
      </c>
      <c r="B34" t="s">
        <v>414</v>
      </c>
      <c r="C34" t="s">
        <v>418</v>
      </c>
      <c r="D34">
        <v>476.9282</v>
      </c>
      <c r="E34">
        <f t="shared" si="3"/>
        <v>0.88692674323318488</v>
      </c>
      <c r="F34">
        <v>476.92777699999999</v>
      </c>
      <c r="H34" t="s">
        <v>28</v>
      </c>
      <c r="J34">
        <v>4.75</v>
      </c>
      <c r="K34" s="8" t="s">
        <v>245</v>
      </c>
      <c r="M34" t="s">
        <v>465</v>
      </c>
      <c r="N34" s="27"/>
    </row>
    <row r="35" spans="1:35" x14ac:dyDescent="0.25">
      <c r="A35">
        <v>11</v>
      </c>
      <c r="B35" t="s">
        <v>414</v>
      </c>
      <c r="C35" t="s">
        <v>419</v>
      </c>
      <c r="D35">
        <v>526.92520000000002</v>
      </c>
      <c r="E35">
        <f t="shared" si="3"/>
        <v>1.1709455583207065</v>
      </c>
      <c r="F35">
        <v>526.92458299999998</v>
      </c>
      <c r="H35" t="s">
        <v>29</v>
      </c>
      <c r="J35">
        <v>5.26</v>
      </c>
      <c r="K35" s="8" t="s">
        <v>159</v>
      </c>
      <c r="L35" s="23" t="s">
        <v>336</v>
      </c>
      <c r="M35" t="s">
        <v>465</v>
      </c>
      <c r="N35" s="27"/>
    </row>
    <row r="36" spans="1:35" x14ac:dyDescent="0.25">
      <c r="A36">
        <v>12</v>
      </c>
      <c r="B36" t="s">
        <v>388</v>
      </c>
      <c r="C36" t="s">
        <v>389</v>
      </c>
      <c r="D36">
        <v>548.00140499999998</v>
      </c>
      <c r="E36">
        <f t="shared" si="3"/>
        <v>0.2354009117587654</v>
      </c>
      <c r="F36">
        <v>548.00127599999996</v>
      </c>
      <c r="H36" t="s">
        <v>13</v>
      </c>
      <c r="J36">
        <v>4.4169999999999998</v>
      </c>
      <c r="K36" s="8" t="s">
        <v>245</v>
      </c>
      <c r="L36" s="15">
        <v>4.37</v>
      </c>
      <c r="M36">
        <v>548.00219000000004</v>
      </c>
      <c r="N36" s="27">
        <f>(F36-M36)/M36*10^6</f>
        <v>-1.6678765464053991</v>
      </c>
      <c r="W36" s="1"/>
      <c r="X36" s="1"/>
      <c r="Y36" s="1"/>
      <c r="Z36" s="1"/>
      <c r="AE36" s="8"/>
      <c r="AF36" s="8"/>
      <c r="AG36" s="8"/>
      <c r="AH36" s="10"/>
      <c r="AI36" s="8"/>
    </row>
    <row r="37" spans="1:35" x14ac:dyDescent="0.25">
      <c r="A37">
        <v>12</v>
      </c>
      <c r="B37" t="s">
        <v>388</v>
      </c>
      <c r="C37" t="s">
        <v>390</v>
      </c>
      <c r="D37">
        <v>597.99819500000001</v>
      </c>
      <c r="E37">
        <f t="shared" si="3"/>
        <v>0.18896381687017344</v>
      </c>
      <c r="F37">
        <v>597.99808199999995</v>
      </c>
      <c r="H37" t="s">
        <v>14</v>
      </c>
      <c r="J37">
        <v>4.88</v>
      </c>
      <c r="K37" s="8" t="s">
        <v>245</v>
      </c>
      <c r="L37" s="19" t="s">
        <v>323</v>
      </c>
      <c r="M37">
        <v>597.99919999999997</v>
      </c>
      <c r="N37" s="27">
        <f>(F37-M37)/M37*10^6</f>
        <v>-1.8695677185178381</v>
      </c>
      <c r="O37" s="9">
        <v>336.06209999999999</v>
      </c>
      <c r="P37" t="s">
        <v>391</v>
      </c>
      <c r="Q37" s="6">
        <v>124.00623</v>
      </c>
      <c r="R37" t="s">
        <v>392</v>
      </c>
      <c r="S37" s="6">
        <v>79.957480000000004</v>
      </c>
      <c r="T37" t="s">
        <v>393</v>
      </c>
      <c r="W37" s="1"/>
      <c r="X37" s="1"/>
      <c r="Y37" s="1"/>
      <c r="Z37" s="1"/>
      <c r="AE37" s="8"/>
      <c r="AF37" s="8"/>
      <c r="AG37" s="8"/>
      <c r="AH37" s="10"/>
      <c r="AI37" s="8"/>
    </row>
    <row r="38" spans="1:35" x14ac:dyDescent="0.25">
      <c r="A38">
        <v>12</v>
      </c>
      <c r="B38" t="s">
        <v>388</v>
      </c>
      <c r="C38" t="s">
        <v>394</v>
      </c>
      <c r="D38">
        <v>647.99515499999995</v>
      </c>
      <c r="E38">
        <f t="shared" si="3"/>
        <v>0.412040287589446</v>
      </c>
      <c r="F38">
        <v>647.99488799999995</v>
      </c>
      <c r="H38" t="s">
        <v>15</v>
      </c>
      <c r="J38">
        <v>5.3159999999999998</v>
      </c>
      <c r="K38" s="8" t="s">
        <v>269</v>
      </c>
      <c r="L38" s="15">
        <v>5.21</v>
      </c>
      <c r="M38">
        <v>647.99526000000003</v>
      </c>
      <c r="N38" s="27">
        <f>(F38-M38)/M38*10^6</f>
        <v>-0.57407827347991991</v>
      </c>
      <c r="W38" s="1"/>
      <c r="X38" s="1"/>
      <c r="Y38" s="1"/>
      <c r="Z38" s="1"/>
      <c r="AE38" s="8"/>
      <c r="AF38" s="8"/>
      <c r="AG38" s="8"/>
      <c r="AH38" s="10"/>
      <c r="AI38" s="8"/>
    </row>
    <row r="39" spans="1:35" x14ac:dyDescent="0.25">
      <c r="A39">
        <v>12</v>
      </c>
      <c r="B39" t="s">
        <v>388</v>
      </c>
      <c r="C39" t="s">
        <v>395</v>
      </c>
      <c r="D39">
        <v>697.99170500000002</v>
      </c>
      <c r="E39">
        <f t="shared" si="3"/>
        <v>1.5759499814660644E-2</v>
      </c>
      <c r="F39">
        <v>697.99169400000005</v>
      </c>
      <c r="H39" t="s">
        <v>16</v>
      </c>
      <c r="J39">
        <v>5.7370000000000001</v>
      </c>
      <c r="K39" s="8" t="s">
        <v>245</v>
      </c>
      <c r="L39" s="15">
        <v>5.65</v>
      </c>
      <c r="M39">
        <v>697.99181999999996</v>
      </c>
      <c r="N39" s="27">
        <f>(F39-M39)/M39*10^6</f>
        <v>-0.18051787470697617</v>
      </c>
      <c r="W39" s="1"/>
      <c r="X39" s="1"/>
      <c r="Y39" s="1"/>
      <c r="Z39" s="4" t="s">
        <v>335</v>
      </c>
      <c r="AE39" s="8"/>
      <c r="AF39" s="8"/>
      <c r="AG39" s="8"/>
      <c r="AH39" s="10"/>
      <c r="AI39" s="8"/>
    </row>
    <row r="40" spans="1:35" x14ac:dyDescent="0.25">
      <c r="A40">
        <v>12</v>
      </c>
      <c r="B40" t="s">
        <v>388</v>
      </c>
      <c r="C40" t="s">
        <v>396</v>
      </c>
      <c r="D40">
        <v>747.98889499999996</v>
      </c>
      <c r="E40">
        <f t="shared" si="3"/>
        <v>0.52808298511570106</v>
      </c>
      <c r="F40">
        <v>747.98850000000004</v>
      </c>
      <c r="H40" t="s">
        <v>17</v>
      </c>
      <c r="J40">
        <v>6.1449999999999996</v>
      </c>
      <c r="K40" s="8" t="s">
        <v>159</v>
      </c>
      <c r="L40" s="15">
        <v>6.05</v>
      </c>
      <c r="M40">
        <v>747.98991000000001</v>
      </c>
      <c r="N40" s="27">
        <f>(F40-M40)/M40*10^6</f>
        <v>-1.8850521659635544</v>
      </c>
      <c r="W40" s="1"/>
      <c r="X40" s="1"/>
      <c r="Y40" s="1"/>
      <c r="Z40" s="1"/>
      <c r="AE40" s="8"/>
      <c r="AF40" s="8"/>
      <c r="AG40" s="8"/>
      <c r="AH40" s="10"/>
      <c r="AI40" s="8"/>
    </row>
    <row r="41" spans="1:35" x14ac:dyDescent="0.25">
      <c r="A41">
        <v>12</v>
      </c>
      <c r="B41" t="s">
        <v>388</v>
      </c>
      <c r="C41" t="s">
        <v>397</v>
      </c>
      <c r="D41">
        <v>847.98320000000001</v>
      </c>
      <c r="E41">
        <f t="shared" si="3"/>
        <v>1.2830459329094293</v>
      </c>
      <c r="F41">
        <v>847.98211200000003</v>
      </c>
      <c r="H41" t="s">
        <v>398</v>
      </c>
      <c r="J41">
        <v>6.91</v>
      </c>
      <c r="Q41" s="16"/>
      <c r="R41" s="16"/>
      <c r="S41" s="16"/>
      <c r="T41" s="17"/>
      <c r="U41" s="17"/>
      <c r="V41" s="15"/>
      <c r="W41" s="1"/>
      <c r="X41" s="1"/>
      <c r="Y41" s="1"/>
      <c r="Z41" s="1"/>
      <c r="AE41" s="8"/>
      <c r="AF41" s="8"/>
      <c r="AG41" s="8"/>
      <c r="AH41" s="10"/>
      <c r="AI41" s="8"/>
    </row>
  </sheetData>
  <sortState ref="A2:BG9">
    <sortCondition ref="H2:H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height1</vt:lpstr>
      <vt:lpstr>area</vt:lpstr>
      <vt:lpstr>RT</vt:lpstr>
      <vt:lpstr>MS2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2021-02-02T09:02:06Z</dcterms:created>
  <dcterms:modified xsi:type="dcterms:W3CDTF">2021-03-18T08:02:04Z</dcterms:modified>
</cp:coreProperties>
</file>