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spaan/Desktop/"/>
    </mc:Choice>
  </mc:AlternateContent>
  <xr:revisionPtr revIDLastSave="0" documentId="8_{ABDC898A-117B-E841-9FC5-9F7B1772B5AA}" xr6:coauthVersionLast="46" xr6:coauthVersionMax="46" xr10:uidLastSave="{00000000-0000-0000-0000-000000000000}"/>
  <bookViews>
    <workbookView xWindow="15820" yWindow="500" windowWidth="22560" windowHeight="21100" xr2:uid="{8BFFEE14-83F5-DC4A-AE20-36BC1C647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1" l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6" i="1"/>
  <c r="G45" i="1"/>
  <c r="G44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<sst xmlns="http://schemas.openxmlformats.org/spreadsheetml/2006/main" count="224" uniqueCount="149">
  <si>
    <t>Class number</t>
  </si>
  <si>
    <t>Class</t>
  </si>
  <si>
    <t>ID</t>
  </si>
  <si>
    <t>[M-H]-</t>
  </si>
  <si>
    <t>Measured m/z</t>
  </si>
  <si>
    <t>Theoretical m/z</t>
  </si>
  <si>
    <t>Mass error (ppm)</t>
  </si>
  <si>
    <t>RT [min]</t>
  </si>
  <si>
    <t>CL</t>
  </si>
  <si>
    <t>PFCAs</t>
  </si>
  <si>
    <t>PFHxA</t>
  </si>
  <si>
    <t>[C6F11O2]-</t>
  </si>
  <si>
    <t xml:space="preserve">PFHpA </t>
  </si>
  <si>
    <t>[C7F13O2]-</t>
  </si>
  <si>
    <t>PFOA</t>
  </si>
  <si>
    <t>[C8F15O2]-</t>
  </si>
  <si>
    <t xml:space="preserve">PFNA </t>
  </si>
  <si>
    <t>[C9F17O2]-</t>
  </si>
  <si>
    <t xml:space="preserve">PFDA </t>
  </si>
  <si>
    <t>[C10F19O2]-</t>
  </si>
  <si>
    <t>PFUnDA</t>
  </si>
  <si>
    <t>[C11F21O2]-</t>
  </si>
  <si>
    <t>PFDoDA</t>
  </si>
  <si>
    <t>[C12F23O2]-</t>
  </si>
  <si>
    <t xml:space="preserve">PFTrDA </t>
  </si>
  <si>
    <t>[C13F25O2]-</t>
  </si>
  <si>
    <t xml:space="preserve">PFTeDA </t>
  </si>
  <si>
    <t>[C14F27O2]-</t>
  </si>
  <si>
    <t xml:space="preserve">PFPeDA </t>
  </si>
  <si>
    <t>[C15F29O2]-</t>
  </si>
  <si>
    <t xml:space="preserve">PFHxDA </t>
  </si>
  <si>
    <t>[C16F31O2]-</t>
  </si>
  <si>
    <t>PFSAs</t>
  </si>
  <si>
    <t>PFBS</t>
  </si>
  <si>
    <t>[C4F9SO3]-</t>
  </si>
  <si>
    <t>PFPeS</t>
  </si>
  <si>
    <t>[C5F11SO3]-</t>
  </si>
  <si>
    <t>2a</t>
  </si>
  <si>
    <t>PFHxS</t>
  </si>
  <si>
    <t>[C6F13SO3]-</t>
  </si>
  <si>
    <t xml:space="preserve">PFHpS </t>
  </si>
  <si>
    <t>[C7F15SO3]-</t>
  </si>
  <si>
    <t>PFOS</t>
  </si>
  <si>
    <t>[C8F17SO3]-</t>
  </si>
  <si>
    <t xml:space="preserve">PFNS </t>
  </si>
  <si>
    <t>[C9F19SO3]-</t>
  </si>
  <si>
    <t>PFDS</t>
  </si>
  <si>
    <t>[C10F21SO3]-</t>
  </si>
  <si>
    <t>X:3 FTCAs</t>
  </si>
  <si>
    <t>3:3 FTCA</t>
  </si>
  <si>
    <t>[C6F7O2H4]-</t>
  </si>
  <si>
    <t>5:3 FTCA</t>
  </si>
  <si>
    <t>[C8F11O2H4]-</t>
  </si>
  <si>
    <t>6:3 FTCA</t>
  </si>
  <si>
    <t>[C9F13O2H4]-</t>
  </si>
  <si>
    <t>7:3 FTCA</t>
  </si>
  <si>
    <t>[C10F15O2H4]-</t>
  </si>
  <si>
    <t>8:3 FTCA</t>
  </si>
  <si>
    <t>[C11F17O2H4]-</t>
  </si>
  <si>
    <t>9:3 FTCA</t>
  </si>
  <si>
    <t>[C12F19O2H4]-</t>
  </si>
  <si>
    <t>10:3 FTCA</t>
  </si>
  <si>
    <t>[C13F21O2H4]-</t>
  </si>
  <si>
    <t>11:3 FTCA</t>
  </si>
  <si>
    <t>[C14F23O2H4]-</t>
  </si>
  <si>
    <t>X:2 FTSAs</t>
  </si>
  <si>
    <t>6:2 FTSA</t>
  </si>
  <si>
    <t>[C8F13SO3H4]-</t>
  </si>
  <si>
    <t>8:2 FTSA</t>
  </si>
  <si>
    <t>[C10F17SO3H4]-</t>
  </si>
  <si>
    <t>10:2 FTSA</t>
  </si>
  <si>
    <t>[C12F21SO3H4]-</t>
  </si>
  <si>
    <t>12:2 FTSA</t>
  </si>
  <si>
    <t>[C14F25SO3H4]-</t>
  </si>
  <si>
    <t>FASAs</t>
  </si>
  <si>
    <t>FBSA</t>
  </si>
  <si>
    <t>[C4HF9NO2S]-</t>
  </si>
  <si>
    <t>FPeSA</t>
  </si>
  <si>
    <t>[C5HF11NO2S]-</t>
  </si>
  <si>
    <t>FHxSA</t>
  </si>
  <si>
    <t>[C6HF13NO2S]-</t>
  </si>
  <si>
    <t>FHpSA</t>
  </si>
  <si>
    <t>[C7HF15NO2S]-</t>
  </si>
  <si>
    <t>FOSA</t>
  </si>
  <si>
    <t>[C8HF17NO2S]-</t>
  </si>
  <si>
    <t>FASAAs</t>
  </si>
  <si>
    <t>FOSAA</t>
  </si>
  <si>
    <t>[C10H4F17NO4S]-</t>
  </si>
  <si>
    <t>Cl-PFAESs</t>
  </si>
  <si>
    <t>9Cl-PF3ONS (F-53B)</t>
  </si>
  <si>
    <t>[C8F16SO4Cl]-</t>
  </si>
  <si>
    <t>PFECAs</t>
  </si>
  <si>
    <t>PFECA n=8</t>
  </si>
  <si>
    <t>[C8F15O3]-</t>
  </si>
  <si>
    <t>3-4</t>
  </si>
  <si>
    <t>PFECA n=9</t>
  </si>
  <si>
    <t>[C9F17O3]-</t>
  </si>
  <si>
    <t>PFECA n=10</t>
  </si>
  <si>
    <t>[C10F19O3]-</t>
  </si>
  <si>
    <t>PFECA n=11</t>
  </si>
  <si>
    <t>[C11F21O3]-</t>
  </si>
  <si>
    <t>d/C PFSAs</t>
  </si>
  <si>
    <t>d/C PFSA n=7</t>
  </si>
  <si>
    <t>[C7F13SO3]-</t>
  </si>
  <si>
    <t>d/C PFSA n=8</t>
  </si>
  <si>
    <t>[C8F15SO3]-</t>
  </si>
  <si>
    <t>d/C PFSA n=9</t>
  </si>
  <si>
    <t>[C9F17SO3]-</t>
  </si>
  <si>
    <t>d/C PFSA n=10</t>
  </si>
  <si>
    <t>[C10F19SO3]-</t>
  </si>
  <si>
    <t>d/C PFSA n=11</t>
  </si>
  <si>
    <t>[C11F21SO3]-</t>
  </si>
  <si>
    <t>d/C PFSA n=12</t>
  </si>
  <si>
    <t>[C12F23SO3]-</t>
  </si>
  <si>
    <t>d/C PFSA n=13</t>
  </si>
  <si>
    <t>[C13F25SO3]-</t>
  </si>
  <si>
    <t>ether PFSAs</t>
  </si>
  <si>
    <t>ether PFSA n=6</t>
  </si>
  <si>
    <t>[C6F13SO4]-</t>
  </si>
  <si>
    <t>ether PFSA n=7</t>
  </si>
  <si>
    <t>[C7F15SO4]-</t>
  </si>
  <si>
    <t>ether PFSA n=8</t>
  </si>
  <si>
    <t>[C8F17SO4]-</t>
  </si>
  <si>
    <t>ether PFSA n=9</t>
  </si>
  <si>
    <t>[C9F19SO4]-</t>
  </si>
  <si>
    <t>enol-ether-, cyclic- ether- or carbonyl- PFSAs</t>
  </si>
  <si>
    <t>eecec PFSA n=7</t>
  </si>
  <si>
    <t>[C7F13SO4]-</t>
  </si>
  <si>
    <t>eecec PFSA n=8</t>
  </si>
  <si>
    <t>[C8F15SO4]-</t>
  </si>
  <si>
    <t>eecec PFSA n=9</t>
  </si>
  <si>
    <t>[C9F17SO4]-</t>
  </si>
  <si>
    <t>eecec PFSA n=10</t>
  </si>
  <si>
    <t>[C10F19SO4]-</t>
  </si>
  <si>
    <t>eecec PFSA n=11</t>
  </si>
  <si>
    <t>[C11F21SO4]-</t>
  </si>
  <si>
    <t>Unknowns</t>
  </si>
  <si>
    <t>C12H9F15NO4S</t>
  </si>
  <si>
    <t>[C12H9F15NO4S]-</t>
  </si>
  <si>
    <t>C13H9F17NO4S</t>
  </si>
  <si>
    <t>[C13H9F17NO4S]-</t>
  </si>
  <si>
    <t>C14H9F19NO4S</t>
  </si>
  <si>
    <t>[C14H9F19NO4S]-</t>
  </si>
  <si>
    <t>C15H9F21NO4S</t>
  </si>
  <si>
    <t>[C15H9F21NO4S]-</t>
  </si>
  <si>
    <t>C16H9F23NO4S</t>
  </si>
  <si>
    <t>[C16H9F23NO4S]-</t>
  </si>
  <si>
    <t>C18H9F27NO4S</t>
  </si>
  <si>
    <t>[C18H9F27NO4S]-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</si>
</sst>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A401-CF54-CD4E-B141-2DD6FA4459BA}">
  <dimension ref="A1:I64"/>
  <sheetViews>
    <sheetView tabSelected="1" workbookViewId="0">
      <selection activeCell="G2" sqref="G2"/>
    </sheetView>
  </sheetViews>
  <sheetFormatPr baseColWidth="10" defaultRowHeight="16" x14ac:dyDescent="0.2"/>
  <cols>
    <col min="1" max="1" width="8.1640625" customWidth="1"/>
    <col min="2" max="2" width="14.33203125" customWidth="1"/>
    <col min="3" max="3" width="15.5" customWidth="1"/>
    <col min="4" max="4" width="16.1640625" customWidth="1"/>
    <col min="5" max="5" width="9.5" customWidth="1"/>
    <col min="6" max="6" width="11" customWidth="1"/>
    <col min="7" max="7" width="9.5" customWidth="1"/>
    <col min="8" max="8" width="10.6640625" customWidth="1"/>
    <col min="9" max="9" width="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312.97269999999997</v>
      </c>
      <c r="F2">
        <v>312.972263</v>
      </c>
      <c r="G2">
        <f t="shared" ref="G2:G64" si="0">(E2-F2)/F2*10^6</f>
        <v>1.3962898685903871</v>
      </c>
      <c r="H2">
        <v>2.68</v>
      </c>
      <c r="I2">
        <v>1</v>
      </c>
    </row>
    <row r="3" spans="1:9" x14ac:dyDescent="0.2">
      <c r="A3">
        <v>1</v>
      </c>
      <c r="B3" t="s">
        <v>9</v>
      </c>
      <c r="C3" t="s">
        <v>12</v>
      </c>
      <c r="D3" t="s">
        <v>13</v>
      </c>
      <c r="E3">
        <v>362.96896499999997</v>
      </c>
      <c r="F3">
        <v>362.96906899999999</v>
      </c>
      <c r="G3">
        <f t="shared" si="0"/>
        <v>-0.28652579215129304</v>
      </c>
      <c r="H3">
        <v>3.4209999999999998</v>
      </c>
      <c r="I3">
        <v>1</v>
      </c>
    </row>
    <row r="4" spans="1:9" x14ac:dyDescent="0.2">
      <c r="A4">
        <v>1</v>
      </c>
      <c r="B4" t="s">
        <v>9</v>
      </c>
      <c r="C4" t="s">
        <v>14</v>
      </c>
      <c r="D4" t="s">
        <v>15</v>
      </c>
      <c r="E4">
        <v>412.96588499999996</v>
      </c>
      <c r="F4">
        <v>412.96587499999998</v>
      </c>
      <c r="G4">
        <f t="shared" si="0"/>
        <v>2.4215075821343416E-2</v>
      </c>
      <c r="H4">
        <v>4.0250000000000004</v>
      </c>
      <c r="I4">
        <v>1</v>
      </c>
    </row>
    <row r="5" spans="1:9" x14ac:dyDescent="0.2">
      <c r="A5">
        <v>1</v>
      </c>
      <c r="B5" t="s">
        <v>9</v>
      </c>
      <c r="C5" t="s">
        <v>16</v>
      </c>
      <c r="D5" t="s">
        <v>17</v>
      </c>
      <c r="E5">
        <v>462.96240499999999</v>
      </c>
      <c r="F5">
        <v>462.96268099999998</v>
      </c>
      <c r="G5">
        <f t="shared" si="0"/>
        <v>-0.59616036305372966</v>
      </c>
      <c r="H5">
        <v>4.5519999999999996</v>
      </c>
      <c r="I5">
        <v>1</v>
      </c>
    </row>
    <row r="6" spans="1:9" x14ac:dyDescent="0.2">
      <c r="A6">
        <v>1</v>
      </c>
      <c r="B6" t="s">
        <v>9</v>
      </c>
      <c r="C6" t="s">
        <v>18</v>
      </c>
      <c r="D6" t="s">
        <v>19</v>
      </c>
      <c r="E6">
        <v>512.95905499999992</v>
      </c>
      <c r="F6">
        <v>512.95948699999997</v>
      </c>
      <c r="G6">
        <f t="shared" si="0"/>
        <v>-0.84217177183463077</v>
      </c>
      <c r="H6">
        <v>5.0259999999999998</v>
      </c>
      <c r="I6">
        <v>1</v>
      </c>
    </row>
    <row r="7" spans="1:9" x14ac:dyDescent="0.2">
      <c r="A7">
        <v>1</v>
      </c>
      <c r="B7" t="s">
        <v>9</v>
      </c>
      <c r="C7" t="s">
        <v>20</v>
      </c>
      <c r="D7" t="s">
        <v>21</v>
      </c>
      <c r="E7">
        <v>562.95601499999998</v>
      </c>
      <c r="F7">
        <v>562.95629299999996</v>
      </c>
      <c r="G7">
        <f t="shared" si="0"/>
        <v>-0.49382164021788194</v>
      </c>
      <c r="H7">
        <v>5.4740000000000002</v>
      </c>
      <c r="I7">
        <v>1</v>
      </c>
    </row>
    <row r="8" spans="1:9" x14ac:dyDescent="0.2">
      <c r="A8">
        <v>1</v>
      </c>
      <c r="B8" t="s">
        <v>9</v>
      </c>
      <c r="C8" t="s">
        <v>22</v>
      </c>
      <c r="D8" t="s">
        <v>23</v>
      </c>
      <c r="E8">
        <v>612.95327499999996</v>
      </c>
      <c r="F8">
        <v>612.95309899999995</v>
      </c>
      <c r="G8">
        <f t="shared" si="0"/>
        <v>0.28713453002770456</v>
      </c>
      <c r="H8">
        <v>5.9080000000000004</v>
      </c>
      <c r="I8">
        <v>1</v>
      </c>
    </row>
    <row r="9" spans="1:9" x14ac:dyDescent="0.2">
      <c r="A9">
        <v>1</v>
      </c>
      <c r="B9" t="s">
        <v>9</v>
      </c>
      <c r="C9" t="s">
        <v>24</v>
      </c>
      <c r="D9" t="s">
        <v>25</v>
      </c>
      <c r="E9">
        <v>662.95005500000002</v>
      </c>
      <c r="F9">
        <v>662.94990499999994</v>
      </c>
      <c r="G9">
        <f t="shared" si="0"/>
        <v>0.22626143988365721</v>
      </c>
      <c r="H9">
        <v>6.3289999999999997</v>
      </c>
      <c r="I9">
        <v>1</v>
      </c>
    </row>
    <row r="10" spans="1:9" x14ac:dyDescent="0.2">
      <c r="A10">
        <v>1</v>
      </c>
      <c r="B10" t="s">
        <v>9</v>
      </c>
      <c r="C10" t="s">
        <v>26</v>
      </c>
      <c r="D10" t="s">
        <v>27</v>
      </c>
      <c r="E10">
        <v>712.94727499999999</v>
      </c>
      <c r="F10">
        <v>712.94671000000005</v>
      </c>
      <c r="G10">
        <f t="shared" si="0"/>
        <v>0.792485598170099</v>
      </c>
      <c r="H10">
        <v>6.7329999999999997</v>
      </c>
      <c r="I10">
        <v>1</v>
      </c>
    </row>
    <row r="11" spans="1:9" x14ac:dyDescent="0.2">
      <c r="A11">
        <v>1</v>
      </c>
      <c r="B11" t="s">
        <v>9</v>
      </c>
      <c r="C11" t="s">
        <v>28</v>
      </c>
      <c r="D11" t="s">
        <v>29</v>
      </c>
      <c r="E11">
        <v>762.944075</v>
      </c>
      <c r="F11">
        <v>762.94351600000005</v>
      </c>
      <c r="G11">
        <f t="shared" si="0"/>
        <v>0.7326885781579966</v>
      </c>
      <c r="H11">
        <v>7.1109999999999998</v>
      </c>
      <c r="I11">
        <v>1</v>
      </c>
    </row>
    <row r="12" spans="1:9" x14ac:dyDescent="0.2">
      <c r="A12">
        <v>1</v>
      </c>
      <c r="B12" t="s">
        <v>9</v>
      </c>
      <c r="C12" t="s">
        <v>30</v>
      </c>
      <c r="D12" t="s">
        <v>31</v>
      </c>
      <c r="E12">
        <v>812.94290000000001</v>
      </c>
      <c r="F12">
        <v>812.94032200000004</v>
      </c>
      <c r="G12">
        <f t="shared" si="0"/>
        <v>3.171204490913818</v>
      </c>
      <c r="H12">
        <v>8.11</v>
      </c>
      <c r="I12">
        <v>1</v>
      </c>
    </row>
    <row r="13" spans="1:9" x14ac:dyDescent="0.2">
      <c r="A13">
        <v>2</v>
      </c>
      <c r="B13" t="s">
        <v>32</v>
      </c>
      <c r="C13" t="s">
        <v>33</v>
      </c>
      <c r="D13" t="s">
        <v>34</v>
      </c>
      <c r="E13">
        <v>298.94223499999998</v>
      </c>
      <c r="F13">
        <v>298.94244400000002</v>
      </c>
      <c r="G13">
        <f t="shared" si="0"/>
        <v>-0.69913123491008822</v>
      </c>
      <c r="H13">
        <v>2.5339999999999998</v>
      </c>
      <c r="I13">
        <v>1</v>
      </c>
    </row>
    <row r="14" spans="1:9" x14ac:dyDescent="0.2">
      <c r="A14">
        <v>2</v>
      </c>
      <c r="B14" t="s">
        <v>32</v>
      </c>
      <c r="C14" t="s">
        <v>35</v>
      </c>
      <c r="D14" t="s">
        <v>36</v>
      </c>
      <c r="E14">
        <v>348.94009999999997</v>
      </c>
      <c r="F14">
        <v>348.93925000000002</v>
      </c>
      <c r="G14">
        <f t="shared" si="0"/>
        <v>2.4359541093676413</v>
      </c>
      <c r="H14">
        <v>3.34</v>
      </c>
      <c r="I14" t="s">
        <v>37</v>
      </c>
    </row>
    <row r="15" spans="1:9" x14ac:dyDescent="0.2">
      <c r="A15">
        <v>2</v>
      </c>
      <c r="B15" t="s">
        <v>32</v>
      </c>
      <c r="C15" t="s">
        <v>38</v>
      </c>
      <c r="D15" t="s">
        <v>39</v>
      </c>
      <c r="E15">
        <v>398.93590499999999</v>
      </c>
      <c r="F15">
        <v>398.93605600000001</v>
      </c>
      <c r="G15">
        <f t="shared" si="0"/>
        <v>-0.37850677507240804</v>
      </c>
      <c r="H15">
        <v>4.0519999999999996</v>
      </c>
      <c r="I15">
        <v>1</v>
      </c>
    </row>
    <row r="16" spans="1:9" x14ac:dyDescent="0.2">
      <c r="A16">
        <v>2</v>
      </c>
      <c r="B16" t="s">
        <v>32</v>
      </c>
      <c r="C16" t="s">
        <v>40</v>
      </c>
      <c r="D16" t="s">
        <v>41</v>
      </c>
      <c r="E16">
        <v>448.93281499999995</v>
      </c>
      <c r="F16">
        <v>448.932862</v>
      </c>
      <c r="G16">
        <f t="shared" si="0"/>
        <v>-0.10469271472460544</v>
      </c>
      <c r="H16">
        <v>4.6150000000000002</v>
      </c>
      <c r="I16" t="s">
        <v>37</v>
      </c>
    </row>
    <row r="17" spans="1:9" x14ac:dyDescent="0.2">
      <c r="A17">
        <v>2</v>
      </c>
      <c r="B17" t="s">
        <v>32</v>
      </c>
      <c r="C17" t="s">
        <v>42</v>
      </c>
      <c r="D17" t="s">
        <v>43</v>
      </c>
      <c r="E17">
        <v>498.92947499999997</v>
      </c>
      <c r="F17">
        <v>498.92966799999999</v>
      </c>
      <c r="G17">
        <f t="shared" si="0"/>
        <v>-0.38682806897005895</v>
      </c>
      <c r="H17">
        <v>5.1059999999999999</v>
      </c>
      <c r="I17">
        <v>1</v>
      </c>
    </row>
    <row r="18" spans="1:9" x14ac:dyDescent="0.2">
      <c r="A18">
        <v>2</v>
      </c>
      <c r="B18" t="s">
        <v>32</v>
      </c>
      <c r="C18" t="s">
        <v>44</v>
      </c>
      <c r="D18" t="s">
        <v>45</v>
      </c>
      <c r="E18">
        <v>548.92647499999998</v>
      </c>
      <c r="F18">
        <v>548.92647399999998</v>
      </c>
      <c r="G18">
        <f t="shared" si="0"/>
        <v>1.8217376002805847E-3</v>
      </c>
      <c r="H18">
        <v>5.3860000000000001</v>
      </c>
      <c r="I18" t="s">
        <v>37</v>
      </c>
    </row>
    <row r="19" spans="1:9" x14ac:dyDescent="0.2">
      <c r="A19">
        <v>2</v>
      </c>
      <c r="B19" t="s">
        <v>32</v>
      </c>
      <c r="C19" t="s">
        <v>46</v>
      </c>
      <c r="D19" t="s">
        <v>47</v>
      </c>
      <c r="E19">
        <v>598.92346499999996</v>
      </c>
      <c r="F19">
        <v>598.92327999999998</v>
      </c>
      <c r="G19">
        <f t="shared" si="0"/>
        <v>0.30888764248347006</v>
      </c>
      <c r="H19">
        <v>5.8259999999999996</v>
      </c>
      <c r="I19">
        <v>1</v>
      </c>
    </row>
    <row r="20" spans="1:9" x14ac:dyDescent="0.2">
      <c r="A20">
        <v>3</v>
      </c>
      <c r="B20" t="s">
        <v>48</v>
      </c>
      <c r="C20" t="s">
        <v>49</v>
      </c>
      <c r="D20" t="s">
        <v>50</v>
      </c>
      <c r="E20">
        <v>241.01009999999999</v>
      </c>
      <c r="F20">
        <v>241.009863</v>
      </c>
      <c r="G20">
        <f t="shared" si="0"/>
        <v>0.98336224521437299</v>
      </c>
      <c r="H20">
        <v>2.2519999999999998</v>
      </c>
      <c r="I20">
        <v>1</v>
      </c>
    </row>
    <row r="21" spans="1:9" x14ac:dyDescent="0.2">
      <c r="A21">
        <v>3</v>
      </c>
      <c r="B21" t="s">
        <v>48</v>
      </c>
      <c r="C21" t="s">
        <v>51</v>
      </c>
      <c r="D21" t="s">
        <v>52</v>
      </c>
      <c r="E21">
        <v>341.00336499999997</v>
      </c>
      <c r="F21">
        <v>341.00355999999999</v>
      </c>
      <c r="G21">
        <f t="shared" si="0"/>
        <v>-0.57184153742929578</v>
      </c>
      <c r="H21">
        <v>3.2719999999999998</v>
      </c>
      <c r="I21">
        <v>1</v>
      </c>
    </row>
    <row r="22" spans="1:9" x14ac:dyDescent="0.2">
      <c r="A22">
        <v>3</v>
      </c>
      <c r="B22" t="s">
        <v>48</v>
      </c>
      <c r="C22" t="s">
        <v>53</v>
      </c>
      <c r="D22" t="s">
        <v>54</v>
      </c>
      <c r="E22">
        <v>391.00110000000001</v>
      </c>
      <c r="F22">
        <v>391.00036899999998</v>
      </c>
      <c r="G22">
        <f t="shared" si="0"/>
        <v>1.8695634530980079</v>
      </c>
      <c r="H22">
        <v>3.9609999999999999</v>
      </c>
    </row>
    <row r="23" spans="1:9" x14ac:dyDescent="0.2">
      <c r="A23">
        <v>3</v>
      </c>
      <c r="B23" t="s">
        <v>48</v>
      </c>
      <c r="C23" t="s">
        <v>55</v>
      </c>
      <c r="D23" t="s">
        <v>56</v>
      </c>
      <c r="E23">
        <v>440.997075</v>
      </c>
      <c r="F23">
        <v>440.99717499999997</v>
      </c>
      <c r="G23">
        <f t="shared" si="0"/>
        <v>-0.22675882215095358</v>
      </c>
      <c r="H23">
        <v>4.6029999999999998</v>
      </c>
      <c r="I23">
        <v>1</v>
      </c>
    </row>
    <row r="24" spans="1:9" x14ac:dyDescent="0.2">
      <c r="A24">
        <v>3</v>
      </c>
      <c r="B24" t="s">
        <v>48</v>
      </c>
      <c r="C24" t="s">
        <v>57</v>
      </c>
      <c r="D24" t="s">
        <v>58</v>
      </c>
      <c r="E24">
        <v>490.99400499999996</v>
      </c>
      <c r="F24">
        <v>490.99398099999996</v>
      </c>
      <c r="G24">
        <f t="shared" si="0"/>
        <v>4.8880436268014547E-2</v>
      </c>
      <c r="H24">
        <v>5.149</v>
      </c>
      <c r="I24" t="s">
        <v>37</v>
      </c>
    </row>
    <row r="25" spans="1:9" x14ac:dyDescent="0.2">
      <c r="A25">
        <v>3</v>
      </c>
      <c r="B25" t="s">
        <v>48</v>
      </c>
      <c r="C25" t="s">
        <v>59</v>
      </c>
      <c r="D25" t="s">
        <v>60</v>
      </c>
      <c r="E25">
        <v>540.99066499999992</v>
      </c>
      <c r="F25">
        <v>540.99078699999995</v>
      </c>
      <c r="G25">
        <f t="shared" si="0"/>
        <v>-0.2255121583670151</v>
      </c>
      <c r="H25">
        <v>5.6639999999999997</v>
      </c>
      <c r="I25" t="s">
        <v>37</v>
      </c>
    </row>
    <row r="26" spans="1:9" x14ac:dyDescent="0.2">
      <c r="A26">
        <v>3</v>
      </c>
      <c r="B26" t="s">
        <v>48</v>
      </c>
      <c r="C26" t="s">
        <v>61</v>
      </c>
      <c r="D26" t="s">
        <v>62</v>
      </c>
      <c r="E26">
        <v>590.98748499999999</v>
      </c>
      <c r="F26">
        <v>590.98759299999995</v>
      </c>
      <c r="G26">
        <f t="shared" si="0"/>
        <v>-0.18274495308178135</v>
      </c>
      <c r="H26">
        <v>6.1890000000000001</v>
      </c>
      <c r="I26" t="s">
        <v>37</v>
      </c>
    </row>
    <row r="27" spans="1:9" x14ac:dyDescent="0.2">
      <c r="A27">
        <v>3</v>
      </c>
      <c r="B27" t="s">
        <v>48</v>
      </c>
      <c r="C27" t="s">
        <v>63</v>
      </c>
      <c r="D27" t="s">
        <v>64</v>
      </c>
      <c r="E27">
        <v>640.98490000000004</v>
      </c>
      <c r="F27">
        <v>640.98439800000006</v>
      </c>
      <c r="G27">
        <f t="shared" si="0"/>
        <v>0.78317038846728215</v>
      </c>
      <c r="H27">
        <v>6.6420000000000003</v>
      </c>
      <c r="I27" t="s">
        <v>37</v>
      </c>
    </row>
    <row r="28" spans="1:9" x14ac:dyDescent="0.2">
      <c r="A28">
        <v>4</v>
      </c>
      <c r="B28" t="s">
        <v>65</v>
      </c>
      <c r="C28" t="s">
        <v>66</v>
      </c>
      <c r="D28" t="s">
        <v>67</v>
      </c>
      <c r="E28">
        <v>426.96780000000001</v>
      </c>
      <c r="F28">
        <v>426.967356</v>
      </c>
      <c r="G28">
        <f t="shared" si="0"/>
        <v>1.0398921457964485</v>
      </c>
      <c r="H28">
        <v>3.8</v>
      </c>
      <c r="I28">
        <v>1</v>
      </c>
    </row>
    <row r="29" spans="1:9" x14ac:dyDescent="0.2">
      <c r="A29">
        <v>4</v>
      </c>
      <c r="B29" t="s">
        <v>65</v>
      </c>
      <c r="C29" t="s">
        <v>68</v>
      </c>
      <c r="D29" t="s">
        <v>69</v>
      </c>
      <c r="E29">
        <v>526.96159999999998</v>
      </c>
      <c r="F29">
        <v>526.96096799999998</v>
      </c>
      <c r="G29">
        <f t="shared" si="0"/>
        <v>1.1993298144920082</v>
      </c>
      <c r="H29">
        <v>4.8150000000000004</v>
      </c>
      <c r="I29">
        <v>1</v>
      </c>
    </row>
    <row r="30" spans="1:9" x14ac:dyDescent="0.2">
      <c r="A30">
        <v>4</v>
      </c>
      <c r="B30" t="s">
        <v>65</v>
      </c>
      <c r="C30" t="s">
        <v>70</v>
      </c>
      <c r="D30" t="s">
        <v>71</v>
      </c>
      <c r="E30">
        <v>626.95468499999993</v>
      </c>
      <c r="F30">
        <v>626.95457999999996</v>
      </c>
      <c r="G30">
        <f t="shared" si="0"/>
        <v>0.16747624678373699</v>
      </c>
      <c r="H30">
        <v>5.7190000000000003</v>
      </c>
      <c r="I30" t="s">
        <v>37</v>
      </c>
    </row>
    <row r="31" spans="1:9" x14ac:dyDescent="0.2">
      <c r="A31">
        <v>4</v>
      </c>
      <c r="B31" t="s">
        <v>65</v>
      </c>
      <c r="C31" t="s">
        <v>72</v>
      </c>
      <c r="D31" t="s">
        <v>73</v>
      </c>
      <c r="E31">
        <v>726.94960000000003</v>
      </c>
      <c r="F31">
        <v>726.94819199999995</v>
      </c>
      <c r="G31">
        <f t="shared" si="0"/>
        <v>1.9368642986914817</v>
      </c>
      <c r="H31">
        <v>6.5179999999999998</v>
      </c>
      <c r="I31" t="s">
        <v>37</v>
      </c>
    </row>
    <row r="32" spans="1:9" x14ac:dyDescent="0.2">
      <c r="A32">
        <v>5</v>
      </c>
      <c r="B32" t="s">
        <v>74</v>
      </c>
      <c r="C32" t="s">
        <v>75</v>
      </c>
      <c r="D32" t="s">
        <v>76</v>
      </c>
      <c r="E32">
        <v>297.95806499999998</v>
      </c>
      <c r="F32">
        <v>297.95842800000003</v>
      </c>
      <c r="G32">
        <f t="shared" si="0"/>
        <v>-1.2182907611858229</v>
      </c>
      <c r="H32">
        <v>3.5139999999999998</v>
      </c>
      <c r="I32" t="s">
        <v>37</v>
      </c>
    </row>
    <row r="33" spans="1:9" x14ac:dyDescent="0.2">
      <c r="A33">
        <v>5</v>
      </c>
      <c r="B33" t="s">
        <v>74</v>
      </c>
      <c r="C33" t="s">
        <v>77</v>
      </c>
      <c r="D33" t="s">
        <v>78</v>
      </c>
      <c r="E33">
        <v>347.95509499999997</v>
      </c>
      <c r="F33">
        <v>347.95523400000002</v>
      </c>
      <c r="G33">
        <f t="shared" si="0"/>
        <v>-0.39947667534428483</v>
      </c>
      <c r="H33">
        <v>4.4589999999999996</v>
      </c>
      <c r="I33" t="s">
        <v>37</v>
      </c>
    </row>
    <row r="34" spans="1:9" x14ac:dyDescent="0.2">
      <c r="A34">
        <v>5</v>
      </c>
      <c r="B34" t="s">
        <v>74</v>
      </c>
      <c r="C34" t="s">
        <v>79</v>
      </c>
      <c r="D34" t="s">
        <v>80</v>
      </c>
      <c r="E34">
        <v>397.95180499999998</v>
      </c>
      <c r="F34">
        <v>397.95204000000001</v>
      </c>
      <c r="G34">
        <f t="shared" si="0"/>
        <v>-0.59052342094278398</v>
      </c>
      <c r="H34">
        <v>5.1859999999999999</v>
      </c>
      <c r="I34" t="s">
        <v>37</v>
      </c>
    </row>
    <row r="35" spans="1:9" x14ac:dyDescent="0.2">
      <c r="A35">
        <v>5</v>
      </c>
      <c r="B35" t="s">
        <v>74</v>
      </c>
      <c r="C35" t="s">
        <v>81</v>
      </c>
      <c r="D35" t="s">
        <v>82</v>
      </c>
      <c r="E35">
        <v>447.94909999999999</v>
      </c>
      <c r="F35">
        <v>447.948846</v>
      </c>
      <c r="G35">
        <f t="shared" si="0"/>
        <v>0.56702903077461941</v>
      </c>
      <c r="H35">
        <v>5.79</v>
      </c>
      <c r="I35" t="s">
        <v>37</v>
      </c>
    </row>
    <row r="36" spans="1:9" x14ac:dyDescent="0.2">
      <c r="A36">
        <v>5</v>
      </c>
      <c r="B36" t="s">
        <v>74</v>
      </c>
      <c r="C36" t="s">
        <v>83</v>
      </c>
      <c r="D36" t="s">
        <v>84</v>
      </c>
      <c r="E36">
        <v>497.94534499999997</v>
      </c>
      <c r="F36">
        <v>497.945652</v>
      </c>
      <c r="G36">
        <f t="shared" si="0"/>
        <v>-0.61653314731766629</v>
      </c>
      <c r="H36">
        <v>6.3719999999999999</v>
      </c>
      <c r="I36">
        <v>1</v>
      </c>
    </row>
    <row r="37" spans="1:9" x14ac:dyDescent="0.2">
      <c r="A37">
        <v>6</v>
      </c>
      <c r="B37" t="s">
        <v>85</v>
      </c>
      <c r="C37" t="s">
        <v>86</v>
      </c>
      <c r="D37" t="s">
        <v>87</v>
      </c>
      <c r="E37">
        <v>555.95180000000005</v>
      </c>
      <c r="F37">
        <v>555.95113200000003</v>
      </c>
      <c r="G37">
        <f t="shared" si="0"/>
        <v>1.2015444552035999</v>
      </c>
      <c r="H37">
        <v>4.8600000000000003</v>
      </c>
      <c r="I37">
        <v>1</v>
      </c>
    </row>
    <row r="38" spans="1:9" x14ac:dyDescent="0.2">
      <c r="A38">
        <v>7</v>
      </c>
      <c r="B38" t="s">
        <v>88</v>
      </c>
      <c r="C38" t="s">
        <v>89</v>
      </c>
      <c r="D38" t="s">
        <v>90</v>
      </c>
      <c r="E38">
        <v>530.89570000000003</v>
      </c>
      <c r="F38">
        <v>530.89503300000001</v>
      </c>
      <c r="G38">
        <f t="shared" si="0"/>
        <v>1.2563688837926827</v>
      </c>
      <c r="H38">
        <v>5.41</v>
      </c>
      <c r="I38">
        <v>1</v>
      </c>
    </row>
    <row r="39" spans="1:9" x14ac:dyDescent="0.2">
      <c r="A39">
        <v>8</v>
      </c>
      <c r="B39" t="s">
        <v>91</v>
      </c>
      <c r="C39" t="s">
        <v>92</v>
      </c>
      <c r="D39" t="s">
        <v>93</v>
      </c>
      <c r="E39">
        <v>428.9615</v>
      </c>
      <c r="F39">
        <v>428.96078999999997</v>
      </c>
      <c r="G39">
        <f t="shared" si="0"/>
        <v>1.6551629346505348</v>
      </c>
      <c r="H39">
        <v>4.2</v>
      </c>
      <c r="I39" s="1" t="s">
        <v>94</v>
      </c>
    </row>
    <row r="40" spans="1:9" x14ac:dyDescent="0.2">
      <c r="A40">
        <v>8</v>
      </c>
      <c r="B40" t="s">
        <v>91</v>
      </c>
      <c r="C40" t="s">
        <v>95</v>
      </c>
      <c r="D40" t="s">
        <v>96</v>
      </c>
      <c r="E40">
        <v>478.95800000000003</v>
      </c>
      <c r="F40">
        <v>478.95759599999997</v>
      </c>
      <c r="G40">
        <f t="shared" si="0"/>
        <v>0.84349847133444988</v>
      </c>
      <c r="H40">
        <v>4.68</v>
      </c>
      <c r="I40" s="1" t="s">
        <v>94</v>
      </c>
    </row>
    <row r="41" spans="1:9" x14ac:dyDescent="0.2">
      <c r="A41">
        <v>8</v>
      </c>
      <c r="B41" t="s">
        <v>91</v>
      </c>
      <c r="C41" t="s">
        <v>97</v>
      </c>
      <c r="D41" t="s">
        <v>98</v>
      </c>
      <c r="E41">
        <v>528.95479999999998</v>
      </c>
      <c r="F41">
        <v>528.95440199999996</v>
      </c>
      <c r="G41">
        <f t="shared" si="0"/>
        <v>0.75242780571155576</v>
      </c>
      <c r="H41">
        <v>5.13</v>
      </c>
      <c r="I41" s="1" t="s">
        <v>94</v>
      </c>
    </row>
    <row r="42" spans="1:9" x14ac:dyDescent="0.2">
      <c r="A42">
        <v>8</v>
      </c>
      <c r="B42" t="s">
        <v>91</v>
      </c>
      <c r="C42" t="s">
        <v>99</v>
      </c>
      <c r="D42" t="s">
        <v>100</v>
      </c>
      <c r="E42">
        <v>578.95209999999997</v>
      </c>
      <c r="F42">
        <v>578.95120799999995</v>
      </c>
      <c r="G42">
        <f t="shared" si="0"/>
        <v>1.5407170547291671</v>
      </c>
      <c r="H42">
        <v>5.57</v>
      </c>
      <c r="I42" s="1" t="s">
        <v>94</v>
      </c>
    </row>
    <row r="43" spans="1:9" x14ac:dyDescent="0.2">
      <c r="A43">
        <v>9</v>
      </c>
      <c r="B43" t="s">
        <v>101</v>
      </c>
      <c r="C43" t="s">
        <v>102</v>
      </c>
      <c r="D43" t="s">
        <v>103</v>
      </c>
      <c r="E43">
        <v>410.935</v>
      </c>
      <c r="H43">
        <v>3.97</v>
      </c>
      <c r="I43" s="1">
        <v>3</v>
      </c>
    </row>
    <row r="44" spans="1:9" x14ac:dyDescent="0.2">
      <c r="A44">
        <v>9</v>
      </c>
      <c r="B44" t="s">
        <v>101</v>
      </c>
      <c r="C44" t="s">
        <v>104</v>
      </c>
      <c r="D44" t="s">
        <v>105</v>
      </c>
      <c r="E44">
        <v>460.932705</v>
      </c>
      <c r="F44">
        <v>460.932862</v>
      </c>
      <c r="G44">
        <f t="shared" si="0"/>
        <v>-0.34061359678346614</v>
      </c>
      <c r="H44">
        <v>4.5190000000000001</v>
      </c>
      <c r="I44" s="1">
        <v>1</v>
      </c>
    </row>
    <row r="45" spans="1:9" x14ac:dyDescent="0.2">
      <c r="A45">
        <v>9</v>
      </c>
      <c r="B45" t="s">
        <v>101</v>
      </c>
      <c r="C45" t="s">
        <v>106</v>
      </c>
      <c r="D45" t="s">
        <v>107</v>
      </c>
      <c r="E45">
        <v>510.9307</v>
      </c>
      <c r="F45">
        <v>510.92966799999999</v>
      </c>
      <c r="G45">
        <f t="shared" si="0"/>
        <v>2.0198474753852969</v>
      </c>
      <c r="H45">
        <v>5.0199999999999996</v>
      </c>
      <c r="I45" s="1">
        <v>3</v>
      </c>
    </row>
    <row r="46" spans="1:9" x14ac:dyDescent="0.2">
      <c r="A46">
        <v>9</v>
      </c>
      <c r="B46" t="s">
        <v>101</v>
      </c>
      <c r="C46" t="s">
        <v>108</v>
      </c>
      <c r="D46" t="s">
        <v>109</v>
      </c>
      <c r="E46">
        <v>560.92650000000003</v>
      </c>
      <c r="F46">
        <v>560.92647399999998</v>
      </c>
      <c r="G46">
        <f t="shared" si="0"/>
        <v>4.6351886126243254E-2</v>
      </c>
      <c r="H46">
        <v>5.46</v>
      </c>
      <c r="I46" s="1">
        <v>3</v>
      </c>
    </row>
    <row r="47" spans="1:9" x14ac:dyDescent="0.2">
      <c r="A47">
        <v>9</v>
      </c>
      <c r="B47" t="s">
        <v>101</v>
      </c>
      <c r="C47" t="s">
        <v>110</v>
      </c>
      <c r="D47" t="s">
        <v>111</v>
      </c>
      <c r="E47">
        <v>610.92319999999995</v>
      </c>
      <c r="H47">
        <v>5.76</v>
      </c>
      <c r="I47" s="1">
        <v>3</v>
      </c>
    </row>
    <row r="48" spans="1:9" x14ac:dyDescent="0.2">
      <c r="A48">
        <v>9</v>
      </c>
      <c r="B48" t="s">
        <v>101</v>
      </c>
      <c r="C48" t="s">
        <v>112</v>
      </c>
      <c r="D48" t="s">
        <v>113</v>
      </c>
      <c r="E48">
        <v>660.92</v>
      </c>
      <c r="H48">
        <v>6.14</v>
      </c>
      <c r="I48" s="1">
        <v>3</v>
      </c>
    </row>
    <row r="49" spans="1:9" x14ac:dyDescent="0.2">
      <c r="A49">
        <v>9</v>
      </c>
      <c r="B49" t="s">
        <v>101</v>
      </c>
      <c r="C49" t="s">
        <v>114</v>
      </c>
      <c r="D49" t="s">
        <v>115</v>
      </c>
      <c r="E49">
        <v>710.91679999999997</v>
      </c>
      <c r="H49">
        <v>6.38</v>
      </c>
      <c r="I49" s="1">
        <v>3</v>
      </c>
    </row>
    <row r="50" spans="1:9" x14ac:dyDescent="0.2">
      <c r="A50">
        <v>10</v>
      </c>
      <c r="B50" t="s">
        <v>116</v>
      </c>
      <c r="C50" t="s">
        <v>117</v>
      </c>
      <c r="D50" t="s">
        <v>118</v>
      </c>
      <c r="E50">
        <v>414.93150000000003</v>
      </c>
      <c r="F50">
        <v>414.930971</v>
      </c>
      <c r="G50">
        <f t="shared" si="0"/>
        <v>1.2749108574704235</v>
      </c>
      <c r="H50">
        <v>4.2300000000000004</v>
      </c>
      <c r="I50" s="1" t="s">
        <v>94</v>
      </c>
    </row>
    <row r="51" spans="1:9" x14ac:dyDescent="0.2">
      <c r="A51">
        <v>10</v>
      </c>
      <c r="B51" t="s">
        <v>116</v>
      </c>
      <c r="C51" t="s">
        <v>119</v>
      </c>
      <c r="D51" t="s">
        <v>120</v>
      </c>
      <c r="E51">
        <v>464.92809999999997</v>
      </c>
      <c r="F51">
        <v>464.92777699999999</v>
      </c>
      <c r="G51">
        <f t="shared" si="0"/>
        <v>0.69473156038235861</v>
      </c>
      <c r="H51">
        <v>4.7699999999999996</v>
      </c>
      <c r="I51" s="1" t="s">
        <v>94</v>
      </c>
    </row>
    <row r="52" spans="1:9" x14ac:dyDescent="0.2">
      <c r="A52">
        <v>10</v>
      </c>
      <c r="B52" t="s">
        <v>116</v>
      </c>
      <c r="C52" t="s">
        <v>121</v>
      </c>
      <c r="D52" t="s">
        <v>122</v>
      </c>
      <c r="E52">
        <v>514.92489999999998</v>
      </c>
      <c r="F52">
        <v>514.92458299999998</v>
      </c>
      <c r="G52">
        <f t="shared" si="0"/>
        <v>0.61562413304990682</v>
      </c>
      <c r="H52">
        <v>5.24</v>
      </c>
      <c r="I52" s="1" t="s">
        <v>94</v>
      </c>
    </row>
    <row r="53" spans="1:9" x14ac:dyDescent="0.2">
      <c r="A53">
        <v>10</v>
      </c>
      <c r="B53" t="s">
        <v>116</v>
      </c>
      <c r="C53" t="s">
        <v>123</v>
      </c>
      <c r="D53" t="s">
        <v>124</v>
      </c>
      <c r="E53">
        <v>564.92179999999996</v>
      </c>
      <c r="F53">
        <v>564.92138899999998</v>
      </c>
      <c r="G53">
        <f t="shared" si="0"/>
        <v>0.72753485350066338</v>
      </c>
      <c r="H53">
        <v>5.6</v>
      </c>
      <c r="I53" s="1" t="s">
        <v>94</v>
      </c>
    </row>
    <row r="54" spans="1:9" x14ac:dyDescent="0.2">
      <c r="A54">
        <v>11</v>
      </c>
      <c r="B54" t="s">
        <v>125</v>
      </c>
      <c r="C54" t="s">
        <v>126</v>
      </c>
      <c r="D54" t="s">
        <v>127</v>
      </c>
      <c r="E54">
        <v>426.93090000000001</v>
      </c>
      <c r="F54">
        <v>426.93099999999998</v>
      </c>
      <c r="G54">
        <f t="shared" si="0"/>
        <v>-0.23422988720635876</v>
      </c>
      <c r="H54">
        <v>4.22</v>
      </c>
      <c r="I54" s="1" t="s">
        <v>94</v>
      </c>
    </row>
    <row r="55" spans="1:9" x14ac:dyDescent="0.2">
      <c r="A55">
        <v>11</v>
      </c>
      <c r="B55" t="s">
        <v>125</v>
      </c>
      <c r="C55" t="s">
        <v>128</v>
      </c>
      <c r="D55" t="s">
        <v>129</v>
      </c>
      <c r="E55">
        <v>476.9282</v>
      </c>
      <c r="F55">
        <v>476.92777699999999</v>
      </c>
      <c r="G55">
        <f t="shared" si="0"/>
        <v>0.88692674323318488</v>
      </c>
      <c r="H55">
        <v>4.75</v>
      </c>
      <c r="I55" s="1" t="s">
        <v>94</v>
      </c>
    </row>
    <row r="56" spans="1:9" x14ac:dyDescent="0.2">
      <c r="A56">
        <v>11</v>
      </c>
      <c r="B56" t="s">
        <v>125</v>
      </c>
      <c r="C56" t="s">
        <v>130</v>
      </c>
      <c r="D56" t="s">
        <v>131</v>
      </c>
      <c r="E56">
        <v>526.92520000000002</v>
      </c>
      <c r="F56">
        <v>526.92458299999998</v>
      </c>
      <c r="G56">
        <f t="shared" si="0"/>
        <v>1.1709455583207065</v>
      </c>
      <c r="H56">
        <v>5.26</v>
      </c>
      <c r="I56" s="1" t="s">
        <v>94</v>
      </c>
    </row>
    <row r="57" spans="1:9" x14ac:dyDescent="0.2">
      <c r="A57">
        <v>11</v>
      </c>
      <c r="B57" t="s">
        <v>125</v>
      </c>
      <c r="C57" t="s">
        <v>132</v>
      </c>
      <c r="D57" t="s">
        <v>133</v>
      </c>
      <c r="E57">
        <v>576.92160000000001</v>
      </c>
      <c r="F57">
        <v>576.92139999999995</v>
      </c>
      <c r="G57">
        <f t="shared" si="0"/>
        <v>0.34666767442407709</v>
      </c>
      <c r="H57">
        <v>5.68</v>
      </c>
      <c r="I57" s="1" t="s">
        <v>94</v>
      </c>
    </row>
    <row r="58" spans="1:9" x14ac:dyDescent="0.2">
      <c r="A58">
        <v>11</v>
      </c>
      <c r="B58" t="s">
        <v>125</v>
      </c>
      <c r="C58" t="s">
        <v>134</v>
      </c>
      <c r="D58" t="s">
        <v>135</v>
      </c>
      <c r="E58">
        <v>626.91930000000002</v>
      </c>
      <c r="F58">
        <v>626.91819999999996</v>
      </c>
      <c r="G58">
        <f t="shared" si="0"/>
        <v>1.7546148764941552</v>
      </c>
      <c r="H58">
        <v>6.06</v>
      </c>
      <c r="I58" s="1" t="s">
        <v>94</v>
      </c>
    </row>
    <row r="59" spans="1:9" x14ac:dyDescent="0.2">
      <c r="A59">
        <v>12</v>
      </c>
      <c r="B59" t="s">
        <v>136</v>
      </c>
      <c r="C59" t="s">
        <v>137</v>
      </c>
      <c r="D59" t="s">
        <v>138</v>
      </c>
      <c r="E59">
        <v>548.00140499999998</v>
      </c>
      <c r="F59">
        <v>548.00127599999996</v>
      </c>
      <c r="G59">
        <f t="shared" si="0"/>
        <v>0.2354009117587654</v>
      </c>
      <c r="H59">
        <v>4.4169999999999998</v>
      </c>
      <c r="I59">
        <v>4</v>
      </c>
    </row>
    <row r="60" spans="1:9" x14ac:dyDescent="0.2">
      <c r="A60">
        <v>12</v>
      </c>
      <c r="B60" t="s">
        <v>136</v>
      </c>
      <c r="C60" t="s">
        <v>139</v>
      </c>
      <c r="D60" t="s">
        <v>140</v>
      </c>
      <c r="E60">
        <v>597.99819500000001</v>
      </c>
      <c r="F60">
        <v>597.99808199999995</v>
      </c>
      <c r="G60">
        <f t="shared" si="0"/>
        <v>0.18896381687017344</v>
      </c>
      <c r="H60">
        <v>4.88</v>
      </c>
      <c r="I60">
        <v>4</v>
      </c>
    </row>
    <row r="61" spans="1:9" x14ac:dyDescent="0.2">
      <c r="A61">
        <v>12</v>
      </c>
      <c r="B61" t="s">
        <v>136</v>
      </c>
      <c r="C61" t="s">
        <v>141</v>
      </c>
      <c r="D61" t="s">
        <v>142</v>
      </c>
      <c r="E61">
        <v>647.99515499999995</v>
      </c>
      <c r="F61">
        <v>647.99488799999995</v>
      </c>
      <c r="G61">
        <f t="shared" si="0"/>
        <v>0.412040287589446</v>
      </c>
      <c r="H61">
        <v>5.3159999999999998</v>
      </c>
      <c r="I61">
        <v>4</v>
      </c>
    </row>
    <row r="62" spans="1:9" x14ac:dyDescent="0.2">
      <c r="A62">
        <v>12</v>
      </c>
      <c r="B62" t="s">
        <v>136</v>
      </c>
      <c r="C62" t="s">
        <v>143</v>
      </c>
      <c r="D62" t="s">
        <v>144</v>
      </c>
      <c r="E62">
        <v>697.99170500000002</v>
      </c>
      <c r="F62">
        <v>697.99169400000005</v>
      </c>
      <c r="G62">
        <f t="shared" si="0"/>
        <v>1.5759499814660644E-2</v>
      </c>
      <c r="H62">
        <v>5.7370000000000001</v>
      </c>
      <c r="I62">
        <v>4</v>
      </c>
    </row>
    <row r="63" spans="1:9" x14ac:dyDescent="0.2">
      <c r="A63">
        <v>12</v>
      </c>
      <c r="B63" t="s">
        <v>136</v>
      </c>
      <c r="C63" t="s">
        <v>145</v>
      </c>
      <c r="D63" t="s">
        <v>146</v>
      </c>
      <c r="E63">
        <v>747.98889499999996</v>
      </c>
      <c r="F63">
        <v>747.98850000000004</v>
      </c>
      <c r="G63">
        <f t="shared" si="0"/>
        <v>0.52808298511570106</v>
      </c>
      <c r="H63">
        <v>6.1449999999999996</v>
      </c>
      <c r="I63">
        <v>4</v>
      </c>
    </row>
    <row r="64" spans="1:9" x14ac:dyDescent="0.2">
      <c r="A64">
        <v>12</v>
      </c>
      <c r="B64" t="s">
        <v>136</v>
      </c>
      <c r="C64" t="s">
        <v>147</v>
      </c>
      <c r="D64" t="s">
        <v>148</v>
      </c>
      <c r="E64">
        <v>847.98320000000001</v>
      </c>
      <c r="F64">
        <v>847.98211200000003</v>
      </c>
      <c r="G64">
        <f t="shared" si="0"/>
        <v>1.2830459329094293</v>
      </c>
      <c r="H64">
        <v>6.91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2021-01-13T14:13:40Z</dcterms:created>
  <dcterms:modified xsi:type="dcterms:W3CDTF">2021-01-13T14:16:29Z</dcterms:modified>
</cp:coreProperties>
</file>