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16ED181A-8B44-403A-8FD6-BC0141132C5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J17" i="1" l="1" a="1"/>
  <c r="J17" i="1" s="1"/>
  <c r="J9" i="1" a="1"/>
  <c r="J9" i="1" s="1"/>
  <c r="J2" i="1" a="1"/>
  <c r="K2" i="1" s="1"/>
  <c r="N17" i="1" l="1"/>
  <c r="M17" i="1"/>
  <c r="P17" i="1"/>
  <c r="L17" i="1"/>
  <c r="O17" i="1"/>
  <c r="K17" i="1"/>
  <c r="N9" i="1"/>
  <c r="M9" i="1"/>
  <c r="P9" i="1"/>
  <c r="L9" i="1"/>
  <c r="O9" i="1"/>
  <c r="K9" i="1"/>
  <c r="L2" i="1"/>
  <c r="N2" i="1"/>
  <c r="J2" i="1"/>
  <c r="M2" i="1"/>
  <c r="O2" i="1"/>
</calcChain>
</file>

<file path=xl/sharedStrings.xml><?xml version="1.0" encoding="utf-8"?>
<sst xmlns="http://schemas.openxmlformats.org/spreadsheetml/2006/main" count="48" uniqueCount="18">
  <si>
    <t>pred_conc_pg_uL</t>
  </si>
  <si>
    <t>name</t>
  </si>
  <si>
    <t>Sample ID</t>
  </si>
  <si>
    <t>10:3 FTCA</t>
  </si>
  <si>
    <t>SL-1</t>
  </si>
  <si>
    <t>SL-2</t>
  </si>
  <si>
    <t>SL-3</t>
  </si>
  <si>
    <t>11:3 FTCA</t>
  </si>
  <si>
    <t>8:3 FTCA</t>
  </si>
  <si>
    <t>9:3 FTCA</t>
  </si>
  <si>
    <t>10:2 FTSA</t>
  </si>
  <si>
    <t>12:2 FTSA</t>
  </si>
  <si>
    <t>6:2 FTSA</t>
  </si>
  <si>
    <t>ng F/g</t>
  </si>
  <si>
    <t>ext vol (uL)</t>
  </si>
  <si>
    <t xml:space="preserve"> sample mass (g)</t>
  </si>
  <si>
    <t xml:space="preserve">convert to </t>
  </si>
  <si>
    <t>pg F/uL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</si>
</sst>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E2" sqref="E2:E7"/>
    </sheetView>
  </sheetViews>
  <sheetFormatPr defaultColWidth="11.42578125" defaultRowHeight="15" x14ac:dyDescent="0.25"/>
  <cols>
    <col min="2" max="2" width="16.42578125" bestFit="1" customWidth="1"/>
    <col min="3" max="7" width="16.42578125" customWidth="1"/>
  </cols>
  <sheetData>
    <row r="1" spans="1:16" x14ac:dyDescent="0.25">
      <c r="A1" t="s">
        <v>1</v>
      </c>
      <c r="B1" t="s">
        <v>0</v>
      </c>
      <c r="C1" t="s">
        <v>17</v>
      </c>
      <c r="D1" t="s">
        <v>14</v>
      </c>
      <c r="E1" t="s">
        <v>15</v>
      </c>
      <c r="F1" t="s">
        <v>16</v>
      </c>
      <c r="G1" t="s">
        <v>13</v>
      </c>
      <c r="I1" t="s">
        <v>2</v>
      </c>
    </row>
    <row r="2" spans="1:16" x14ac:dyDescent="0.25">
      <c r="A2" t="s">
        <v>8</v>
      </c>
      <c r="B2">
        <v>16.614993058105899</v>
      </c>
      <c r="D2" s="1">
        <v>975.44529262086519</v>
      </c>
      <c r="E2">
        <v>0.59830000000000005</v>
      </c>
      <c r="I2" t="s">
        <v>4</v>
      </c>
      <c r="J2">
        <f t="array" ref="J2:O2">TRANSPOSE(B2:B7)</f>
        <v>16.614993058105899</v>
      </c>
      <c r="K2">
        <v>70.711375323454305</v>
      </c>
      <c r="L2">
        <v>4.7415873221838103</v>
      </c>
      <c r="M2">
        <v>11.1381704070763</v>
      </c>
      <c r="N2">
        <v>8.4221890280293796E-2</v>
      </c>
      <c r="O2">
        <v>2.1804767954687798</v>
      </c>
    </row>
    <row r="3" spans="1:16" x14ac:dyDescent="0.25">
      <c r="A3" t="s">
        <v>9</v>
      </c>
      <c r="B3">
        <v>70.711375323454305</v>
      </c>
      <c r="D3" s="1">
        <v>975.44529262086519</v>
      </c>
      <c r="E3">
        <v>0.59830000000000005</v>
      </c>
      <c r="I3" t="s">
        <v>4</v>
      </c>
      <c r="J3">
        <v>16.614993058105899</v>
      </c>
      <c r="K3">
        <v>70.711375323454305</v>
      </c>
      <c r="L3">
        <v>4.7415873221838103</v>
      </c>
      <c r="M3">
        <v>11.1381704070763</v>
      </c>
      <c r="N3">
        <v>8.4221890280293796E-2</v>
      </c>
      <c r="O3">
        <v>2.1804767954687798</v>
      </c>
    </row>
    <row r="4" spans="1:16" x14ac:dyDescent="0.25">
      <c r="A4" t="s">
        <v>3</v>
      </c>
      <c r="B4">
        <v>4.7415873221838103</v>
      </c>
      <c r="D4" s="1">
        <v>975.44529262086519</v>
      </c>
      <c r="E4">
        <v>0.59830000000000005</v>
      </c>
      <c r="I4" t="s">
        <v>4</v>
      </c>
    </row>
    <row r="5" spans="1:16" x14ac:dyDescent="0.25">
      <c r="A5" t="s">
        <v>12</v>
      </c>
      <c r="B5">
        <v>11.1381704070763</v>
      </c>
      <c r="D5" s="1">
        <v>975.44529262086519</v>
      </c>
      <c r="E5">
        <v>0.59830000000000005</v>
      </c>
      <c r="I5" t="s">
        <v>4</v>
      </c>
    </row>
    <row r="6" spans="1:16" x14ac:dyDescent="0.25">
      <c r="A6" t="s">
        <v>10</v>
      </c>
      <c r="B6">
        <v>8.4221890280293796E-2</v>
      </c>
      <c r="D6" s="1">
        <v>975.44529262086519</v>
      </c>
      <c r="E6">
        <v>0.59830000000000005</v>
      </c>
      <c r="I6" t="s">
        <v>4</v>
      </c>
    </row>
    <row r="7" spans="1:16" x14ac:dyDescent="0.25">
      <c r="A7" t="s">
        <v>7</v>
      </c>
      <c r="B7">
        <v>2.1804767954687798</v>
      </c>
      <c r="D7" s="1">
        <v>975.44529262086519</v>
      </c>
      <c r="E7">
        <v>0.59830000000000005</v>
      </c>
      <c r="I7" t="s">
        <v>4</v>
      </c>
    </row>
    <row r="9" spans="1:16" x14ac:dyDescent="0.25">
      <c r="A9" t="s">
        <v>8</v>
      </c>
      <c r="B9">
        <v>33.1585759095898</v>
      </c>
      <c r="D9" s="1">
        <v>1024.8091603053435</v>
      </c>
      <c r="I9" t="s">
        <v>5</v>
      </c>
      <c r="J9">
        <f t="array" ref="J9:P9">TRANSPOSE(B9:B15)</f>
        <v>33.1585759095898</v>
      </c>
      <c r="K9">
        <v>134.22150842002699</v>
      </c>
      <c r="L9">
        <v>13.5340715095266</v>
      </c>
      <c r="M9">
        <v>1.20074704190431</v>
      </c>
      <c r="N9">
        <v>4.7107274552929601</v>
      </c>
      <c r="O9">
        <v>0.98990869710038798</v>
      </c>
      <c r="P9">
        <v>0.13140183513508999</v>
      </c>
    </row>
    <row r="10" spans="1:16" x14ac:dyDescent="0.25">
      <c r="A10" t="s">
        <v>9</v>
      </c>
      <c r="B10">
        <v>134.22150842002699</v>
      </c>
      <c r="D10" s="1">
        <v>1024.8091603053435</v>
      </c>
      <c r="I10" t="s">
        <v>5</v>
      </c>
      <c r="J10">
        <v>33.1585759095898</v>
      </c>
      <c r="K10">
        <v>134.22150842002699</v>
      </c>
      <c r="L10">
        <v>13.5340715095266</v>
      </c>
      <c r="M10">
        <v>1.20074704190431</v>
      </c>
      <c r="N10">
        <v>4.7107274552929601</v>
      </c>
      <c r="O10">
        <v>0.98990869710038798</v>
      </c>
      <c r="P10">
        <v>0.13140183513508999</v>
      </c>
    </row>
    <row r="11" spans="1:16" x14ac:dyDescent="0.25">
      <c r="A11" t="s">
        <v>3</v>
      </c>
      <c r="B11">
        <v>13.5340715095266</v>
      </c>
      <c r="D11" s="1">
        <v>1024.8091603053435</v>
      </c>
      <c r="I11" t="s">
        <v>5</v>
      </c>
    </row>
    <row r="12" spans="1:16" x14ac:dyDescent="0.25">
      <c r="A12" t="s">
        <v>7</v>
      </c>
      <c r="B12">
        <v>1.20074704190431</v>
      </c>
      <c r="D12" s="1">
        <v>1024.8091603053435</v>
      </c>
      <c r="I12" t="s">
        <v>5</v>
      </c>
    </row>
    <row r="13" spans="1:16" x14ac:dyDescent="0.25">
      <c r="A13" t="s">
        <v>12</v>
      </c>
      <c r="B13">
        <v>4.7107274552929601</v>
      </c>
      <c r="D13" s="1">
        <v>1024.8091603053435</v>
      </c>
      <c r="I13" t="s">
        <v>5</v>
      </c>
    </row>
    <row r="14" spans="1:16" x14ac:dyDescent="0.25">
      <c r="A14" t="s">
        <v>10</v>
      </c>
      <c r="B14">
        <v>0.98990869710038798</v>
      </c>
      <c r="D14" s="1">
        <v>1024.8091603053435</v>
      </c>
      <c r="I14" t="s">
        <v>5</v>
      </c>
    </row>
    <row r="15" spans="1:16" x14ac:dyDescent="0.25">
      <c r="A15" t="s">
        <v>11</v>
      </c>
      <c r="B15">
        <v>0.13140183513508999</v>
      </c>
      <c r="D15" s="1">
        <v>1024.8091603053435</v>
      </c>
      <c r="I15" t="s">
        <v>5</v>
      </c>
    </row>
    <row r="17" spans="1:16" x14ac:dyDescent="0.25">
      <c r="A17" t="s">
        <v>8</v>
      </c>
      <c r="B17">
        <v>16.075326802171201</v>
      </c>
      <c r="D17" s="1">
        <v>1080.0254452926208</v>
      </c>
      <c r="I17" t="s">
        <v>6</v>
      </c>
      <c r="J17">
        <f t="array" ref="J17:P17">TRANSPOSE(B17:B23)</f>
        <v>16.075326802171201</v>
      </c>
      <c r="K17">
        <v>86.671401554949597</v>
      </c>
      <c r="L17">
        <v>7.4950101691723798</v>
      </c>
      <c r="M17">
        <v>1.6363533828704599</v>
      </c>
      <c r="N17">
        <v>2.52276834547754</v>
      </c>
      <c r="O17">
        <v>0.16055427385561799</v>
      </c>
      <c r="P17">
        <v>5.3345175643517699E-2</v>
      </c>
    </row>
    <row r="18" spans="1:16" x14ac:dyDescent="0.25">
      <c r="A18" t="s">
        <v>9</v>
      </c>
      <c r="B18">
        <v>86.671401554949597</v>
      </c>
      <c r="D18" s="1">
        <v>1080.0254452926208</v>
      </c>
      <c r="I18" t="s">
        <v>6</v>
      </c>
      <c r="J18">
        <v>16.075326802171201</v>
      </c>
      <c r="K18">
        <v>86.671401554949597</v>
      </c>
      <c r="L18">
        <v>7.4950101691723798</v>
      </c>
      <c r="M18">
        <v>1.6363533828704599</v>
      </c>
      <c r="N18">
        <v>2.52276834547754</v>
      </c>
      <c r="O18">
        <v>0.16055427385561799</v>
      </c>
      <c r="P18">
        <v>5.3345175643517699E-2</v>
      </c>
    </row>
    <row r="19" spans="1:16" x14ac:dyDescent="0.25">
      <c r="A19" t="s">
        <v>3</v>
      </c>
      <c r="B19">
        <v>7.4950101691723798</v>
      </c>
      <c r="D19" s="1">
        <v>1080.0254452926208</v>
      </c>
      <c r="I19" t="s">
        <v>6</v>
      </c>
    </row>
    <row r="20" spans="1:16" x14ac:dyDescent="0.25">
      <c r="A20" t="s">
        <v>7</v>
      </c>
      <c r="B20">
        <v>1.6363533828704599</v>
      </c>
      <c r="D20" s="1">
        <v>1080.0254452926208</v>
      </c>
      <c r="I20" t="s">
        <v>6</v>
      </c>
    </row>
    <row r="21" spans="1:16" x14ac:dyDescent="0.25">
      <c r="A21" t="s">
        <v>12</v>
      </c>
      <c r="B21">
        <v>2.52276834547754</v>
      </c>
      <c r="D21" s="1">
        <v>1080.0254452926208</v>
      </c>
      <c r="I21" t="s">
        <v>6</v>
      </c>
    </row>
    <row r="22" spans="1:16" x14ac:dyDescent="0.25">
      <c r="A22" t="s">
        <v>10</v>
      </c>
      <c r="B22">
        <v>0.16055427385561799</v>
      </c>
      <c r="D22" s="1">
        <v>1080.0254452926208</v>
      </c>
      <c r="I22" t="s">
        <v>6</v>
      </c>
    </row>
    <row r="23" spans="1:16" x14ac:dyDescent="0.25">
      <c r="A23" t="s">
        <v>11</v>
      </c>
      <c r="B23">
        <v>5.3345175643517699E-2</v>
      </c>
      <c r="D23" s="1">
        <v>1080.0254452926208</v>
      </c>
      <c r="I2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2021-05-26T13:52:29Z</dcterms:created>
  <dcterms:modified xsi:type="dcterms:W3CDTF">2021-05-30T09:11:12Z</dcterms:modified>
</cp:coreProperties>
</file>