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1_{8CBA7FEC-6F22-406D-9867-7488B7C44B4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14" i="1" l="1" a="1"/>
  <c r="D14" i="1" s="1"/>
  <c r="D9" i="1" a="1"/>
  <c r="D9" i="1" s="1"/>
  <c r="D3" i="1" a="1"/>
  <c r="D3" i="1" s="1"/>
  <c r="A16" i="1"/>
  <c r="A18" i="1"/>
  <c r="A15" i="1"/>
  <c r="A14" i="1"/>
  <c r="A17" i="1"/>
  <c r="G14" i="1" l="1"/>
  <c r="F14" i="1"/>
  <c r="E14" i="1"/>
  <c r="H14" i="1"/>
  <c r="F9" i="1"/>
  <c r="E9" i="1"/>
  <c r="G9" i="1"/>
  <c r="H3" i="1"/>
  <c r="G3" i="1"/>
  <c r="F3" i="1"/>
  <c r="E3" i="1"/>
</calcChain>
</file>

<file path=xl/sharedStrings.xml><?xml version="1.0" encoding="utf-8"?>
<sst xmlns="http://schemas.openxmlformats.org/spreadsheetml/2006/main" count="59" uniqueCount="14">
  <si>
    <t>pred_conc_pg_uL</t>
  </si>
  <si>
    <t>name</t>
  </si>
  <si>
    <t>Sample ID</t>
  </si>
  <si>
    <t>10:3 FTCA</t>
  </si>
  <si>
    <t>PL-1</t>
  </si>
  <si>
    <t>PL-2</t>
  </si>
  <si>
    <t>PL-3A</t>
  </si>
  <si>
    <t>PL-3B</t>
  </si>
  <si>
    <t>PL-3C</t>
  </si>
  <si>
    <t>11:3 FTCA</t>
  </si>
  <si>
    <t>8:3 FTCA</t>
  </si>
  <si>
    <t>9:3 FTCA</t>
  </si>
  <si>
    <t>6:2 FTSA</t>
  </si>
  <si>
    <t>PL-3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</si>
</sst>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J10" sqref="J10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3" spans="1:8" x14ac:dyDescent="0.25">
      <c r="A3">
        <v>3.2983171287580798E-2</v>
      </c>
      <c r="B3" t="s">
        <v>10</v>
      </c>
      <c r="C3" t="s">
        <v>4</v>
      </c>
      <c r="D3">
        <f t="array" ref="D3:H3">TRANSPOSE(A3:A7)</f>
        <v>3.2983171287580798E-2</v>
      </c>
      <c r="E3">
        <v>0.66082374540988498</v>
      </c>
      <c r="F3">
        <v>0.28095186587966298</v>
      </c>
      <c r="G3">
        <v>0.13264364640227999</v>
      </c>
      <c r="H3">
        <v>2.0370365418505498</v>
      </c>
    </row>
    <row r="4" spans="1:8" x14ac:dyDescent="0.25">
      <c r="A4">
        <v>0.66082374540988498</v>
      </c>
      <c r="B4" t="s">
        <v>11</v>
      </c>
      <c r="C4" t="s">
        <v>4</v>
      </c>
      <c r="D4">
        <v>3.2983171287580798E-2</v>
      </c>
      <c r="E4">
        <v>0.66082374540988498</v>
      </c>
      <c r="F4">
        <v>0.28095186587966298</v>
      </c>
      <c r="G4">
        <v>0.13264364640227999</v>
      </c>
      <c r="H4">
        <v>2.0370365418505498</v>
      </c>
    </row>
    <row r="5" spans="1:8" x14ac:dyDescent="0.25">
      <c r="A5">
        <v>0.28095186587966298</v>
      </c>
      <c r="B5" t="s">
        <v>3</v>
      </c>
      <c r="C5" t="s">
        <v>4</v>
      </c>
    </row>
    <row r="6" spans="1:8" x14ac:dyDescent="0.25">
      <c r="A6">
        <v>0.13264364640227999</v>
      </c>
      <c r="B6" t="s">
        <v>9</v>
      </c>
      <c r="C6" t="s">
        <v>4</v>
      </c>
    </row>
    <row r="7" spans="1:8" x14ac:dyDescent="0.25">
      <c r="A7">
        <v>2.0370365418505498</v>
      </c>
      <c r="B7" t="s">
        <v>12</v>
      </c>
      <c r="C7" t="s">
        <v>4</v>
      </c>
    </row>
    <row r="9" spans="1:8" x14ac:dyDescent="0.25">
      <c r="A9">
        <v>7.7914574056364302E-2</v>
      </c>
      <c r="B9" t="s">
        <v>11</v>
      </c>
      <c r="C9" t="s">
        <v>5</v>
      </c>
      <c r="D9">
        <f t="array" ref="D9:G9">TRANSPOSE(A9:A12)</f>
        <v>7.7914574056364302E-2</v>
      </c>
      <c r="E9">
        <v>0.12006950606920901</v>
      </c>
      <c r="F9">
        <v>0.248823262389683</v>
      </c>
      <c r="G9">
        <v>2.1579306321629401</v>
      </c>
    </row>
    <row r="10" spans="1:8" x14ac:dyDescent="0.25">
      <c r="A10">
        <v>0.12006950606920901</v>
      </c>
      <c r="B10" t="s">
        <v>3</v>
      </c>
      <c r="C10" t="s">
        <v>5</v>
      </c>
      <c r="D10">
        <v>7.7914574056364302E-2</v>
      </c>
      <c r="E10">
        <v>0.12006950606920901</v>
      </c>
      <c r="F10">
        <v>0.248823262389683</v>
      </c>
      <c r="G10">
        <v>2.1579306321629401</v>
      </c>
    </row>
    <row r="11" spans="1:8" x14ac:dyDescent="0.25">
      <c r="A11">
        <v>0.248823262389683</v>
      </c>
      <c r="B11" t="s">
        <v>9</v>
      </c>
      <c r="C11" t="s">
        <v>5</v>
      </c>
    </row>
    <row r="12" spans="1:8" x14ac:dyDescent="0.25">
      <c r="A12">
        <v>2.1579306321629401</v>
      </c>
      <c r="B12" t="s">
        <v>12</v>
      </c>
      <c r="C12" t="s">
        <v>5</v>
      </c>
    </row>
    <row r="14" spans="1:8" x14ac:dyDescent="0.25">
      <c r="A14">
        <f>AVERAGE(A23:A25)</f>
        <v>0.12198199702026387</v>
      </c>
      <c r="B14" t="s">
        <v>10</v>
      </c>
      <c r="C14" t="s">
        <v>13</v>
      </c>
      <c r="D14">
        <f t="array" ref="D14:H14">TRANSPOSE(A14:A18)</f>
        <v>0.12198199702026387</v>
      </c>
      <c r="E14">
        <v>1.2114797519036038</v>
      </c>
      <c r="F14">
        <v>0.58324893822756529</v>
      </c>
      <c r="G14">
        <v>0.35395823871833265</v>
      </c>
      <c r="H14">
        <v>1.45111435023239</v>
      </c>
    </row>
    <row r="15" spans="1:8" x14ac:dyDescent="0.25">
      <c r="A15">
        <f>AVERAGE(A26:A28)</f>
        <v>1.2114797519036038</v>
      </c>
      <c r="B15" t="s">
        <v>11</v>
      </c>
      <c r="C15" t="s">
        <v>13</v>
      </c>
      <c r="D15">
        <v>0.12198199702026387</v>
      </c>
      <c r="E15">
        <v>1.2114797519036038</v>
      </c>
      <c r="F15">
        <v>0.58324893822756529</v>
      </c>
      <c r="G15">
        <v>0.35395823871833265</v>
      </c>
      <c r="H15">
        <v>1.45111435023239</v>
      </c>
    </row>
    <row r="16" spans="1:8" x14ac:dyDescent="0.25">
      <c r="A16">
        <f>AVERAGE(A31:A33)</f>
        <v>0.58324893822756529</v>
      </c>
      <c r="B16" t="s">
        <v>3</v>
      </c>
      <c r="C16" t="s">
        <v>13</v>
      </c>
    </row>
    <row r="17" spans="1:3" x14ac:dyDescent="0.25">
      <c r="A17">
        <f>AVERAGE(A20:A22)</f>
        <v>0.35395823871833265</v>
      </c>
      <c r="B17" t="s">
        <v>9</v>
      </c>
      <c r="C17" t="s">
        <v>13</v>
      </c>
    </row>
    <row r="18" spans="1:3" x14ac:dyDescent="0.25">
      <c r="A18">
        <f>AVERAGE(A29:A30)</f>
        <v>1.45111435023239</v>
      </c>
      <c r="B18" t="s">
        <v>12</v>
      </c>
      <c r="C18" t="s">
        <v>13</v>
      </c>
    </row>
    <row r="20" spans="1:3" x14ac:dyDescent="0.25">
      <c r="A20">
        <v>0.48348180382532202</v>
      </c>
      <c r="B20" t="s">
        <v>9</v>
      </c>
      <c r="C20" t="s">
        <v>6</v>
      </c>
    </row>
    <row r="21" spans="1:3" x14ac:dyDescent="0.25">
      <c r="A21">
        <v>0.11944057707547</v>
      </c>
      <c r="B21" t="s">
        <v>9</v>
      </c>
      <c r="C21" t="s">
        <v>7</v>
      </c>
    </row>
    <row r="22" spans="1:3" x14ac:dyDescent="0.25">
      <c r="A22">
        <v>0.45895233525420598</v>
      </c>
      <c r="B22" t="s">
        <v>9</v>
      </c>
      <c r="C22" t="s">
        <v>8</v>
      </c>
    </row>
    <row r="23" spans="1:3" x14ac:dyDescent="0.25">
      <c r="A23">
        <v>0.14479684362530201</v>
      </c>
      <c r="B23" t="s">
        <v>10</v>
      </c>
      <c r="C23" t="s">
        <v>6</v>
      </c>
    </row>
    <row r="24" spans="1:3" x14ac:dyDescent="0.25">
      <c r="A24">
        <v>3.3801521035499597E-2</v>
      </c>
      <c r="B24" t="s">
        <v>10</v>
      </c>
      <c r="C24" t="s">
        <v>7</v>
      </c>
    </row>
    <row r="25" spans="1:3" x14ac:dyDescent="0.25">
      <c r="A25">
        <v>0.18734762639999</v>
      </c>
      <c r="B25" t="s">
        <v>10</v>
      </c>
      <c r="C25" t="s">
        <v>8</v>
      </c>
    </row>
    <row r="26" spans="1:3" x14ac:dyDescent="0.25">
      <c r="A26">
        <v>1.48962804987315</v>
      </c>
      <c r="B26" t="s">
        <v>11</v>
      </c>
      <c r="C26" t="s">
        <v>6</v>
      </c>
    </row>
    <row r="27" spans="1:3" x14ac:dyDescent="0.25">
      <c r="A27">
        <v>0.371335899326731</v>
      </c>
      <c r="B27" t="s">
        <v>11</v>
      </c>
      <c r="C27" t="s">
        <v>7</v>
      </c>
    </row>
    <row r="28" spans="1:3" x14ac:dyDescent="0.25">
      <c r="A28">
        <v>1.7734753065109301</v>
      </c>
      <c r="B28" t="s">
        <v>11</v>
      </c>
      <c r="C28" t="s">
        <v>8</v>
      </c>
    </row>
    <row r="29" spans="1:3" x14ac:dyDescent="0.25">
      <c r="A29">
        <v>1.3718863176477301</v>
      </c>
      <c r="B29" t="s">
        <v>12</v>
      </c>
      <c r="C29" t="s">
        <v>6</v>
      </c>
    </row>
    <row r="30" spans="1:3" x14ac:dyDescent="0.25">
      <c r="A30">
        <v>1.5303423828170499</v>
      </c>
      <c r="B30" t="s">
        <v>12</v>
      </c>
      <c r="C30" t="s">
        <v>8</v>
      </c>
    </row>
    <row r="31" spans="1:3" x14ac:dyDescent="0.25">
      <c r="A31">
        <v>0.75650349541514395</v>
      </c>
      <c r="B31" t="s">
        <v>3</v>
      </c>
      <c r="C31" t="s">
        <v>6</v>
      </c>
    </row>
    <row r="32" spans="1:3" x14ac:dyDescent="0.25">
      <c r="A32">
        <v>0.124478743656353</v>
      </c>
      <c r="B32" t="s">
        <v>3</v>
      </c>
      <c r="C32" t="s">
        <v>7</v>
      </c>
    </row>
    <row r="33" spans="1:3" x14ac:dyDescent="0.25">
      <c r="A33">
        <v>0.86876457561119902</v>
      </c>
      <c r="B33" t="s">
        <v>3</v>
      </c>
      <c r="C33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Labuser</cp:lastModifiedBy>
  <dcterms:created xsi:type="dcterms:W3CDTF">2021-05-26T13:54:52Z</dcterms:created>
  <dcterms:modified xsi:type="dcterms:W3CDTF">2021-05-30T10:04:42Z</dcterms:modified>
</cp:coreProperties>
</file>