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FAS project\Data\Semi-Quantification\"/>
    </mc:Choice>
  </mc:AlternateContent>
  <xr:revisionPtr revIDLastSave="0" documentId="13_ncr:1_{F2CDCB77-6501-4E53-8D74-69918BEF6EC2}" xr6:coauthVersionLast="36" xr6:coauthVersionMax="36" xr10:uidLastSave="{00000000-0000-0000-0000-000000000000}"/>
  <bookViews>
    <workbookView xWindow="0" yWindow="0" windowWidth="20490" windowHeight="7545" xr2:uid="{93CE11ED-6138-46B1-A1C9-8FDCBC3DB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31" i="1" l="1"/>
  <c r="E34" i="1"/>
  <c r="E36" i="1"/>
  <c r="E38" i="1"/>
  <c r="E42" i="1"/>
  <c r="E46" i="1"/>
  <c r="E56" i="1"/>
  <c r="E58" i="1"/>
  <c r="E59" i="1"/>
  <c r="E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Labuser</author>
  </authors>
  <commentList>
    <comment ref="K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Labuser:</t>
        </r>
        <r>
          <rPr>
            <sz val="9"/>
            <color indexed="81"/>
            <rFont val="Tahoma"/>
            <family val="2"/>
          </rPr>
          <t xml:space="preserve">
(S14 KEMI, doi: 10.5281/zenodo.2621524
</t>
        </r>
      </text>
    </comment>
  </commentList>
</comments>
</file>

<file path=xl/sharedStrings.xml><?xml version="1.0" encoding="utf-8"?>
<sst xmlns="http://schemas.openxmlformats.org/spreadsheetml/2006/main" count="348" uniqueCount="258">
  <si>
    <t>Perfluoro sulfonic acid</t>
  </si>
  <si>
    <t>PFUnDS</t>
  </si>
  <si>
    <t>6.50</t>
  </si>
  <si>
    <t>C11F21O2H</t>
  </si>
  <si>
    <t>Perfluoro carboxylic acid</t>
  </si>
  <si>
    <t>PFUnDA-br</t>
  </si>
  <si>
    <t>PFUnDA</t>
  </si>
  <si>
    <t>5.41</t>
  </si>
  <si>
    <t>C13F25O2H</t>
  </si>
  <si>
    <t>PFTriDA-br</t>
  </si>
  <si>
    <t>PFTriDA</t>
  </si>
  <si>
    <t>6.23</t>
  </si>
  <si>
    <t>C14F27O2H</t>
  </si>
  <si>
    <t>PFTeDA</t>
  </si>
  <si>
    <t>6.61</t>
  </si>
  <si>
    <t>C5F11SO3H</t>
  </si>
  <si>
    <t>PFPeS</t>
  </si>
  <si>
    <t>3.39</t>
  </si>
  <si>
    <t>C15F29O2H</t>
  </si>
  <si>
    <t>PFPeDA</t>
  </si>
  <si>
    <t>6.98</t>
  </si>
  <si>
    <t>C5F9O2H</t>
  </si>
  <si>
    <t>PFPeA</t>
  </si>
  <si>
    <t>1.63</t>
  </si>
  <si>
    <t>C8F17SO3H</t>
  </si>
  <si>
    <t>4.90</t>
  </si>
  <si>
    <t>PFOS-br (many)</t>
  </si>
  <si>
    <t>PFOS</t>
  </si>
  <si>
    <t>5.05</t>
  </si>
  <si>
    <t>C18F35O2H</t>
  </si>
  <si>
    <t>PFOcDA</t>
  </si>
  <si>
    <t>7.96</t>
  </si>
  <si>
    <t>C8F15O2H</t>
  </si>
  <si>
    <t>PFOA-Br</t>
  </si>
  <si>
    <t>PFOA</t>
  </si>
  <si>
    <t>4.01</t>
  </si>
  <si>
    <t>C9F19SO3H</t>
  </si>
  <si>
    <t>PFNS-br</t>
  </si>
  <si>
    <t>5.35</t>
  </si>
  <si>
    <t>PFNS</t>
  </si>
  <si>
    <t>5.50</t>
  </si>
  <si>
    <t>C9F17O2H</t>
  </si>
  <si>
    <t>PFNA-br ?</t>
  </si>
  <si>
    <t>PFNA</t>
  </si>
  <si>
    <t>4.68</t>
  </si>
  <si>
    <t>C6F13SO3H</t>
  </si>
  <si>
    <t>PFHxS-br</t>
  </si>
  <si>
    <t>3.85</t>
  </si>
  <si>
    <t>PFHxS</t>
  </si>
  <si>
    <t>4.02</t>
  </si>
  <si>
    <t>C16F31O2H</t>
  </si>
  <si>
    <t>PFHxDA</t>
  </si>
  <si>
    <t>7.35</t>
  </si>
  <si>
    <t>C6F11O2H</t>
  </si>
  <si>
    <t>PFHxA</t>
  </si>
  <si>
    <t>2.70</t>
  </si>
  <si>
    <t>C7F15SO3H</t>
  </si>
  <si>
    <t>PFHpS-br</t>
  </si>
  <si>
    <t>4.40</t>
  </si>
  <si>
    <t>PFHpS</t>
  </si>
  <si>
    <t>4.57</t>
  </si>
  <si>
    <t>C7F13O2H</t>
  </si>
  <si>
    <t>PFHpA-br</t>
  </si>
  <si>
    <t>PFHpA</t>
  </si>
  <si>
    <t>3.42</t>
  </si>
  <si>
    <t>C10F21SO3H</t>
  </si>
  <si>
    <t>PerFluoroSulfonicAcid</t>
  </si>
  <si>
    <t>PFDS</t>
  </si>
  <si>
    <t>5.93</t>
  </si>
  <si>
    <t>C12F23O2H</t>
  </si>
  <si>
    <t>PFDoDA</t>
  </si>
  <si>
    <t>6.02</t>
  </si>
  <si>
    <t>C10F19O2H</t>
  </si>
  <si>
    <t>PFDA-br</t>
  </si>
  <si>
    <t>PFDA</t>
  </si>
  <si>
    <t>5.15</t>
  </si>
  <si>
    <t>C4F9SO3H</t>
  </si>
  <si>
    <t>PFBS-br</t>
  </si>
  <si>
    <t>NA</t>
  </si>
  <si>
    <t>PFBS</t>
  </si>
  <si>
    <t>2.50</t>
  </si>
  <si>
    <t>C4F7O2H</t>
  </si>
  <si>
    <t>PFBA</t>
  </si>
  <si>
    <t>0.70</t>
  </si>
  <si>
    <t>C7F12O4H2</t>
  </si>
  <si>
    <t>Chlorinated polyfluorinated ether carboxylic acids</t>
  </si>
  <si>
    <t>NaDONA</t>
  </si>
  <si>
    <t>3.60</t>
  </si>
  <si>
    <t>C11F17SO3NH8</t>
  </si>
  <si>
    <t>Perfluoroalkane sulfamido ethanols</t>
  </si>
  <si>
    <t>MeFOSE</t>
  </si>
  <si>
    <t>C11F17SO4NH6</t>
  </si>
  <si>
    <t>Perfluoroalkane sulfonamidoacetic acids</t>
  </si>
  <si>
    <t>MeFOSAA</t>
  </si>
  <si>
    <t>5.25</t>
  </si>
  <si>
    <t>C9F17SO2NH4</t>
  </si>
  <si>
    <t>Perfluoroalkane sulfonamides</t>
  </si>
  <si>
    <t>MeFOSA</t>
  </si>
  <si>
    <t>7.64</t>
  </si>
  <si>
    <t>C6F11O3H</t>
  </si>
  <si>
    <t>HFPO-DA</t>
  </si>
  <si>
    <t>3.10</t>
  </si>
  <si>
    <t>C6F7H5O2</t>
  </si>
  <si>
    <t>Fluorotelomer carboxylic acid</t>
  </si>
  <si>
    <t>1.30</t>
  </si>
  <si>
    <t>FPrPA (3:3 FTCA)</t>
  </si>
  <si>
    <t>C8F11H5O2</t>
  </si>
  <si>
    <t>FPePA (5:3 FTCA)</t>
  </si>
  <si>
    <t>C10H4F17NO4S</t>
  </si>
  <si>
    <t>FOSAA</t>
  </si>
  <si>
    <t>5.00</t>
  </si>
  <si>
    <t>C8F17SO2NH2</t>
  </si>
  <si>
    <t>FOSA</t>
  </si>
  <si>
    <t>6.56</t>
  </si>
  <si>
    <t>C10F15H5O2</t>
  </si>
  <si>
    <t>4.80</t>
  </si>
  <si>
    <t>FHpPA (7:3 FTCA)</t>
  </si>
  <si>
    <t>C12F17SO3NH10</t>
  </si>
  <si>
    <t>EtFOSE</t>
  </si>
  <si>
    <t>7.71</t>
  </si>
  <si>
    <t>C12F17SO4NH8</t>
  </si>
  <si>
    <t>EtFOSAA</t>
  </si>
  <si>
    <t>5.44</t>
  </si>
  <si>
    <t>C10F17SO2NH6</t>
  </si>
  <si>
    <t>EtFOSA</t>
  </si>
  <si>
    <t>7.85</t>
  </si>
  <si>
    <t>ClC8F16O4SH</t>
  </si>
  <si>
    <t>Chlorinated polyfluorinated ether sulfonates</t>
  </si>
  <si>
    <t>9Cl-PF3ONS</t>
  </si>
  <si>
    <t>5.55</t>
  </si>
  <si>
    <t>C10F17H6O4P</t>
  </si>
  <si>
    <t>Fluorotelomer phosphate ester</t>
  </si>
  <si>
    <t>8:2 mono PAP</t>
  </si>
  <si>
    <t>4.70</t>
  </si>
  <si>
    <t>C10F17H5SO3</t>
  </si>
  <si>
    <t>Fluorotelomer sulfonic acid</t>
  </si>
  <si>
    <t>8:2 FTS</t>
  </si>
  <si>
    <t>4.97</t>
  </si>
  <si>
    <t>C20H9F34O4P</t>
  </si>
  <si>
    <t>8:2 diPAP</t>
  </si>
  <si>
    <t>7.72</t>
  </si>
  <si>
    <t>6:2/8:2 diPAP</t>
  </si>
  <si>
    <t>C18H9F30O4P</t>
  </si>
  <si>
    <t>6.89</t>
  </si>
  <si>
    <t>C8F13H6O4P</t>
  </si>
  <si>
    <t>6:2 mono PAP</t>
  </si>
  <si>
    <t>3.53</t>
  </si>
  <si>
    <t>C8F13H5SO3</t>
  </si>
  <si>
    <t>6:2 FTS</t>
  </si>
  <si>
    <t>4.04</t>
  </si>
  <si>
    <t>C16H9F26O4P</t>
  </si>
  <si>
    <t>6:2 diPAP</t>
  </si>
  <si>
    <t>6.44</t>
  </si>
  <si>
    <t>C6F9H6O4P</t>
  </si>
  <si>
    <t>4:2 mono PAP</t>
  </si>
  <si>
    <t>C6F9H5SO3</t>
  </si>
  <si>
    <t>4:2 FTS</t>
  </si>
  <si>
    <t>2.46</t>
  </si>
  <si>
    <t>C12H9F18O4P</t>
  </si>
  <si>
    <t>ND</t>
  </si>
  <si>
    <t>4:2 diPAP</t>
  </si>
  <si>
    <t>C10F20O4SClH</t>
  </si>
  <si>
    <t>11Cl-PF3OUdS</t>
  </si>
  <si>
    <t>6.21</t>
  </si>
  <si>
    <t>C12F21H6O4P</t>
  </si>
  <si>
    <t>10:2 mono PAP</t>
  </si>
  <si>
    <t>9.40</t>
  </si>
  <si>
    <t>C24H9F42O4P</t>
  </si>
  <si>
    <t>not detected (ND)</t>
  </si>
  <si>
    <t>10:2 diPAP</t>
  </si>
  <si>
    <t>9.05</t>
  </si>
  <si>
    <t>*from chemspider</t>
  </si>
  <si>
    <t>C02 (theoretical)</t>
  </si>
  <si>
    <t xml:space="preserve">Monoisotopic mass (da) </t>
  </si>
  <si>
    <t>Formula</t>
  </si>
  <si>
    <t>Class</t>
  </si>
  <si>
    <t>MS2 comp frag m/z 2</t>
  </si>
  <si>
    <t>frag m/z 1</t>
  </si>
  <si>
    <t>Method m/z [M-H]-</t>
  </si>
  <si>
    <t>ms2 RT</t>
  </si>
  <si>
    <t>RT (2020071202-cal8.raw)</t>
  </si>
  <si>
    <t>ID</t>
  </si>
  <si>
    <t>O[P](=O)(OCCC(F)(F)C(F)(F)C(F)(F)C(F)(F)C(F)(F)C(F)(F)C(F)(F)C(F)(F)C(F)(F)C(F)(F)F)OCCC(F)(F)C(F)(F)C(F)(F)C(F)(F)C(F)(F)C(F)(F)C(F)(F)C(F)(F)C(F)(F)C(F)(F)F</t>
  </si>
  <si>
    <t>OP(O)(=O)OCCC(F)(F)C(F)(F)C(F)(F)C(F)(F)C(F)(F)C(F)(F)C(F)(F)C(F)(F)C(F)(F)C(F)(F)F</t>
  </si>
  <si>
    <t>O[S](=O)(=O)C(F)(F)C(F)(F)OC(F)(F)C(F)(F)C(F)(F)C(F)(F)C(F)(F)C(F)(F)C(F)(F)C(F)(F)Cl</t>
  </si>
  <si>
    <t>O[P](=O)(OCCC(F)(F)C(F)(F)C(F)(F)C(F)(F)F)OCCC(F)(F)C(F)(F)C(F)(F)C(F)(F)F</t>
  </si>
  <si>
    <t>O[S](=O)(=O)CCC(F)(F)C(F)(F)C(F)(F)C(F)(F)F</t>
  </si>
  <si>
    <t>O[P](=O)(OCCC(F)(F)C(F)(F)C(F)(F)C(F)(F)C(F)(F)C(F)(F)F)OCCC(F)(F)C(F)(F)C(F)(F)C(F)(F)C(F)(F)C(F)(F)F</t>
  </si>
  <si>
    <t>O[S](=O)(=O)CCC(F)(F)C(F)(F)C(F)(F)C(F)(F)C(F)(F)C(F)(F)F</t>
  </si>
  <si>
    <t>O[P](O)(=O)OCCC(F)(F)C(F)(F)C(F)(F)C(F)(F)C(F)(F)C(F)(F)F</t>
  </si>
  <si>
    <t>O[P](=O)(OCCC(F)(F)C(F)(F)C(F)(F)C(F)(F)C(F)(F)C(F)(F)C(F)(F)F)OCCC(F)(F)C(F)(F)C(F)(F)C(F)(F)C(F)(F)C(F)(F)C(F)(F)F</t>
  </si>
  <si>
    <t>O[P](=O)(OCCC(F)(F)C(F)(F)C(F)(F)C(F)(F)C(F)(F)C(F)(F)F)OCCC(F)(F)C(F)(F)C(F)(F)C(F)(F)C(F)(F)C(F)(F)C(F)(F)C(F)(F)F</t>
  </si>
  <si>
    <t>O[P](=O)(OCCC(F)(F)C(F)(F)C(F)(F)C(F)(F)C(F)(F)C(F)(F)C(F)(F)C(F)(F)F)OCCC(F)(F)C(F)(F)C(F)(F)C(F)(F)C(F)(F)C(F)(F)C(F)(F)C(F)(F)F</t>
  </si>
  <si>
    <t>O[S](=O)(=O)CCC(F)(F)C(F)(F)C(F)(F)C(F)(F)C(F)(F)C(F)(F)C(F)(F)C(F)(F)F</t>
  </si>
  <si>
    <t>OP(O)(=O)OCCC(F)(F)C(F)(F)C(F)(F)C(F)(F)C(F)(F)C(F)(F)C(F)(F)C(F)(F)F</t>
  </si>
  <si>
    <t>O[S](=O)(=O)C(F)(F)C(F)(F)OC(F)(F)C(F)(F)C(F)(F)C(F)(F)C(F)(F)C(F)(F)Cl</t>
  </si>
  <si>
    <t>CCNS(=O)(=O)C(F)(F)C(F)(F)C(F)(F)C(F)(F)C(F)(F)C(F)(F)C(F)(F)C(F)(F)F</t>
  </si>
  <si>
    <t>CCN(CC(O)=O)[S](=O)(=O)C(F)(F)C(F)(F)C(F)(F)C(F)(F)C(F)(F)C(F)(F)C(F)(F)C(F)(F)F</t>
  </si>
  <si>
    <t>CCN(CCO)[S](=O)(=O)C(F)(F)C(F)(F)C(F)(F)C(F)(F)C(F)(F)C(F)(F)C(F)(F)C(F)(F)F</t>
  </si>
  <si>
    <t>OC(=O)CCC(F)(F)C(F)(F)C(F)(F)C(F)(F)C(F)(F)C(F)(F)C(F)(F)F</t>
  </si>
  <si>
    <t>N[S](=O)(=O)C(F)(F)C(F)(F)C(F)(F)C(F)(F)C(F)(F)C(F)(F)C(F)(F)C(F)(F)F</t>
  </si>
  <si>
    <t>OC(=O)CN[S](=O)(=O)C(F)(F)C(F)(F)C(F)(F)C(F)(F)C(F)(F)C(F)(F)C(F)(F)C(F)(F)F</t>
  </si>
  <si>
    <t>OC(=O)CCC(F)(F)C(F)(F)C(F)(F)C(F)(F)C(F)(F)F</t>
  </si>
  <si>
    <t>OC(=O)CCC(F)(F)C(F)(F)C(F)(F)F</t>
  </si>
  <si>
    <t>[NH4+].[O-]C(=O)C(F)(OC(F)(F)C(F)(F)C(F)(F)F)C(F)(F)F</t>
  </si>
  <si>
    <t>CN(CC(O)=O)[S](=O)(=O)C(F)(F)C(F)(F)C(F)(F)C(F)(F)C(F)(F)C(F)(F)C(F)(F)C(F)(F)F</t>
  </si>
  <si>
    <t>CN(CC(O)=O)S(=O)(=O)C(F)(F)C(F)(F)C(F)(F)C(F)(F)C(F)(F)C(F)(F)C(F)(F)C(F)(F)F</t>
  </si>
  <si>
    <t>CN(CCO)S(=O)(=O)C(F)(F)C(F)(F)C(F)(F)C(F)(F)C(F)(F)C(F)(F)C(F)(F)C(F)(F)F</t>
  </si>
  <si>
    <t>OC(=O)C(F)(F)C(F)OC(F)(F)C(F)(F)C(F)(F)OC(F)(F)F</t>
  </si>
  <si>
    <t>OC(=O)C(F)(F)C(F)(F)C(F)(F)F</t>
  </si>
  <si>
    <t>OS(=O)(=O)C(F)(F)C(F)(F)C(F)(F)C(F)(F)F</t>
  </si>
  <si>
    <t>FC(F)C(F)(F)OC(F)(F)C(F)(F)S(F)(=O)=O</t>
  </si>
  <si>
    <t>OC(=O)C(F)(F)C(F)(F)C(F)(F)C(F)(F)C(F)(F)C(F)(F)C(F)(F)C(F)(F)C(F)(F)F</t>
  </si>
  <si>
    <t>OC(=O)C(F)(F)C(F)(C(F)(F)F)C(F)(F)C(F)(F)C(F)(F)C(F)(C(F)(F)F)C(F)(F)F</t>
  </si>
  <si>
    <t>OC(=O)C(F)(F)C(F)(F)C(F)(F)C(F)(F)C(F)(F)C(F)(F)C(F)(F)C(F)(F)C(F)(F)C(F)(F)C(F)(F)F</t>
  </si>
  <si>
    <t>O[S](=O)(=O)C(F)(F)C(F)(F)C(F)(F)C(F)(F)C(F)(F)C(F)(F)C(F)(F)C(F)(F)C(F)(F)C(F)(F)F</t>
  </si>
  <si>
    <t>OC(=O)C(F)(F)C(F)(F)C(F)(F)C(F)(F)C(F)(F)C(F)(F)F</t>
  </si>
  <si>
    <t>OC(=O)C(F)(F)C(F)(F)C(F)(F)C(F)(C(F)(F)F)C(F)(F)F</t>
  </si>
  <si>
    <t>O[S](=O)(=O)C(F)(F)C(F)(F)C(F)(F)C(F)(F)C(F)(F)C(F)(F)C(F)(F)F</t>
  </si>
  <si>
    <t>FC(F)(F)C(O[S](=O)(=O)C(F)(F)C(F)(F)C(F)(F)C(F)(F)F)C(F)(F)F</t>
  </si>
  <si>
    <t>OC(=O)C(F)(F)C(F)(F)C(F)(F)C(F)(F)C(F)(F)F</t>
  </si>
  <si>
    <t>OC(=O)C(F)(F)C(F)(F)C(F)(F)C(F)(F)C(F)(F)C(F)(F)C(F)(F)C(F)(F)C(F)(F)C(F)(F)C(F)(F)C(F)(F)C(F)(F)C(F)(F)C(F)(F)F</t>
  </si>
  <si>
    <t>[O-][S](=O)(=O)C(F)(F)C(F)(F)C(F)(F)C(F)(F)C(F)(F)C(F)(F)F</t>
  </si>
  <si>
    <t>OC(=O)C(F)(F)C(F)(F)C(F)(F)C(F)(F)C(F)(F)C(F)(C(F)(F)F)C(F)(F)F</t>
  </si>
  <si>
    <t>OC(=O)C(F)(F)C(F)(C(F)(F)F)C(F)(F)C(C(F)(F)F)(C(F)(F)F)C(F)(F)F</t>
  </si>
  <si>
    <t>OS(=O)(=O)C(F)(F)C(F)(F)C(F)(F)C(F)(F)C(F)(F)C(F)(F)C(F)(F)C(F)(F)C(F)(F)F</t>
  </si>
  <si>
    <t>OC(=O)C(F)(F)C(F)(F)C(F)(F)C(F)(F)C(F)(F)C(F)(F)C(F)(F)F</t>
  </si>
  <si>
    <t>OC(=O)C(F)(F)C(F)(F)C(F)(F)C(F)(F)C(F)(C(F)(F)F)C(F)(F)F</t>
  </si>
  <si>
    <t>OC(=O)C(F)(F)C(F)(F)C(F)(F)C(F)(F)C(F)(F)C(F)(F)C(F)(F)C(F)(F)C(F)(F)C(F)(F)C(F)(F)C(F)(F)C(F)(F)C(F)(F)C(F)(F)C(F)(F)C(F)(F)F</t>
  </si>
  <si>
    <t>O[S](=O)(=O)C(F)(F)C(F)(F)C(F)(F)C(F)(F)C(F)(F)C(F)(F)C(F)(F)C(F)(F)F</t>
  </si>
  <si>
    <t>OC(=O)C(F)(F)C(F)(F)C(F)(F)C(F)(F)F</t>
  </si>
  <si>
    <t>OC(=O)C(F)(F)C(F)(F)C(F)(F)C(F)(F)C(F)(F)C(F)(F)C(F)(F)C(F)(F)C(F)(F)C(F)(F)C(F)(F)C(F)(C(F)(F)F)C(F)(F)F</t>
  </si>
  <si>
    <t>OS(=O)(=O)C(F)(F)C(F)(F)C(F)(F)C(F)(F)C(F)(F)F</t>
  </si>
  <si>
    <t>OC(=O)C(F)(F)C(F)(F)C(F)(F)C(F)(F)C(F)(F)C(F)(F)C(F)(F)C(F)(F)C(F)(F)C(F)(F)C(F)(F)C(F)(F)C(F)(F)F</t>
  </si>
  <si>
    <t>OC(=O)C(F)(F)C(F)(F)C(F)(F)C(F)(F)C(F)(F)C(F)(F)C(F)(F)C(F)(F)C(F)(F)C(F)(F)C(F)(F)C(F)(F)F</t>
  </si>
  <si>
    <t>OC(=O)C(F)(F)C(F)(F)C(F)(F)C(F)(F)C(F)(F)C(F)(F)C(F)(F)C(F)(F)C(F)(F)C(F)(C(F)(F)F)C(F)(F)F</t>
  </si>
  <si>
    <t>OC(=O)C(F)(F)C(F)(F)C(F)(F)C(F)(F)C(F)(F)C(F)(F)C(F)(F)C(F)(F)C(F)(F)C(F)(F)F</t>
  </si>
  <si>
    <t>O[S](=O)(=O)C(F)(F)C(F)(F)C(F)(F)C(F)(F)C(F)(F)C(F)(F)C(F)(F)C(F)(F)C(F)(F)C(F)(F)C(F)(F)F</t>
  </si>
  <si>
    <t>SMILES</t>
  </si>
  <si>
    <t>notes</t>
  </si>
  <si>
    <t>eluting in +/- dead volume</t>
  </si>
  <si>
    <t>co-eluting with NaDONA</t>
  </si>
  <si>
    <t>No standard</t>
  </si>
  <si>
    <t>no std.</t>
  </si>
  <si>
    <t>6.23min in RIC</t>
  </si>
  <si>
    <t>loss of HP03</t>
  </si>
  <si>
    <t>no fragments (NA)</t>
  </si>
  <si>
    <t>6:2/8:2 diPAP isomer</t>
  </si>
  <si>
    <t>tailing ++</t>
  </si>
  <si>
    <t>co-eluting w/EtFOSAA</t>
  </si>
  <si>
    <t>co-eluting w/ PFOS, which has a much higher response factor</t>
  </si>
  <si>
    <t xml:space="preserve"> CH3 loss</t>
  </si>
  <si>
    <t>601.99405, 526</t>
  </si>
  <si>
    <t>loss of COOHC2F3H</t>
  </si>
  <si>
    <t>301.15966?</t>
  </si>
  <si>
    <t>OP(O)(=O)OCCC(F)(F)C(F)(F)C(F)(F)C(F)(F)F</t>
  </si>
  <si>
    <t>262.97612 (RT=1.63)</t>
  </si>
  <si>
    <t>loss of HPO3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</si>
</sst>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MT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vertical="center" wrapText="1"/>
    </xf>
    <xf numFmtId="0" fontId="3" fillId="0" borderId="0" xfId="1"/>
    <xf numFmtId="0" fontId="0" fillId="0" borderId="0" xfId="0" applyBorder="1" applyProtection="1">
      <protection locked="0"/>
    </xf>
    <xf numFmtId="0" fontId="0" fillId="0" borderId="0" xfId="0" applyFont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4" borderId="0" xfId="1" applyFill="1"/>
    <xf numFmtId="0" fontId="4" fillId="2" borderId="0" xfId="0" applyFont="1" applyFill="1" applyBorder="1"/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Protection="1">
      <protection locked="0"/>
    </xf>
    <xf numFmtId="0" fontId="0" fillId="4" borderId="0" xfId="0" applyFont="1" applyFill="1"/>
    <xf numFmtId="0" fontId="2" fillId="4" borderId="0" xfId="0" applyFont="1" applyFill="1"/>
    <xf numFmtId="0" fontId="3" fillId="0" borderId="0" xfId="1" applyFill="1"/>
    <xf numFmtId="0" fontId="1" fillId="0" borderId="0" xfId="0" applyFont="1" applyFill="1"/>
    <xf numFmtId="0" fontId="3" fillId="0" borderId="0" xfId="1" applyAlignment="1">
      <alignment horizontal="left"/>
    </xf>
    <xf numFmtId="0" fontId="9" fillId="0" borderId="0" xfId="0" applyFont="1"/>
  </cellXfs>
  <cellStyles count="2">
    <cellStyle name="Normal" xfId="0" builtinId="0"/>
    <cellStyle name="Normal 2" xfId="1" xr:uid="{C6551380-E851-4D88-88FA-9B3E4645FA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1FFB-7A17-4CB0-B87B-2E502EBD0743}">
  <dimension ref="A1:K65"/>
  <sheetViews>
    <sheetView tabSelected="1" topLeftCell="C1" zoomScale="80" zoomScaleNormal="80" workbookViewId="0">
      <pane ySplit="1" topLeftCell="A37" activePane="bottomLeft" state="frozen"/>
      <selection pane="bottomLeft" activeCell="H53" sqref="H53"/>
    </sheetView>
  </sheetViews>
  <sheetFormatPr defaultRowHeight="15.75"/>
  <cols>
    <col min="1" max="1" width="21" style="1" bestFit="1" customWidth="1"/>
    <col min="2" max="2" width="11.5703125" style="1" bestFit="1" customWidth="1"/>
    <col min="3" max="3" width="10.140625" style="1" bestFit="1" customWidth="1"/>
    <col min="4" max="4" width="12.7109375" customWidth="1"/>
    <col min="5" max="5" width="19.28515625" style="21" bestFit="1" customWidth="1"/>
    <col min="6" max="6" width="10.5703125" customWidth="1"/>
    <col min="7" max="7" width="14.5703125" customWidth="1"/>
    <col min="8" max="8" width="146.5703125" bestFit="1" customWidth="1"/>
    <col min="9" max="9" width="45" style="1" customWidth="1"/>
    <col min="10" max="10" width="20" style="1" bestFit="1" customWidth="1"/>
    <col min="11" max="11" width="21.85546875" style="1" customWidth="1"/>
  </cols>
  <sheetData>
    <row r="1" spans="1:11" ht="61.5" customHeight="1">
      <c r="A1" s="16" t="s">
        <v>181</v>
      </c>
      <c r="B1" s="19" t="s">
        <v>180</v>
      </c>
      <c r="C1" s="15" t="s">
        <v>179</v>
      </c>
      <c r="D1" s="14" t="s">
        <v>178</v>
      </c>
      <c r="E1" s="16" t="s">
        <v>177</v>
      </c>
      <c r="F1" s="14" t="s">
        <v>176</v>
      </c>
      <c r="G1" s="14" t="s">
        <v>239</v>
      </c>
      <c r="H1" s="16" t="s">
        <v>238</v>
      </c>
      <c r="I1" s="16" t="s">
        <v>175</v>
      </c>
      <c r="J1" s="16" t="s">
        <v>174</v>
      </c>
      <c r="K1" s="14" t="s">
        <v>173</v>
      </c>
    </row>
    <row r="2" spans="1:11">
      <c r="A2" s="13"/>
      <c r="C2" s="15"/>
      <c r="D2" s="14"/>
      <c r="E2" s="20" t="s">
        <v>172</v>
      </c>
      <c r="I2" s="13"/>
      <c r="J2" s="13"/>
      <c r="K2" s="12" t="s">
        <v>171</v>
      </c>
    </row>
    <row r="3" spans="1:11">
      <c r="A3" s="7" t="s">
        <v>169</v>
      </c>
      <c r="B3" s="4" t="s">
        <v>170</v>
      </c>
      <c r="C3" s="31"/>
      <c r="D3" s="3">
        <v>1188.9494999999999</v>
      </c>
      <c r="E3" s="21" t="s">
        <v>168</v>
      </c>
      <c r="H3" t="s">
        <v>182</v>
      </c>
      <c r="I3" t="s">
        <v>131</v>
      </c>
      <c r="J3" s="3" t="s">
        <v>167</v>
      </c>
      <c r="K3" s="9"/>
    </row>
    <row r="4" spans="1:11">
      <c r="A4" s="7" t="s">
        <v>165</v>
      </c>
      <c r="B4" s="4" t="s">
        <v>166</v>
      </c>
      <c r="C4" s="31"/>
      <c r="D4" s="3">
        <v>642.95956000000001</v>
      </c>
      <c r="E4" s="21" t="s">
        <v>159</v>
      </c>
      <c r="H4" t="s">
        <v>183</v>
      </c>
      <c r="I4" t="s">
        <v>131</v>
      </c>
      <c r="J4" s="3" t="s">
        <v>164</v>
      </c>
      <c r="K4" s="9"/>
    </row>
    <row r="5" spans="1:11">
      <c r="A5" s="7" t="s">
        <v>162</v>
      </c>
      <c r="B5" s="4" t="s">
        <v>163</v>
      </c>
      <c r="C5" s="31"/>
      <c r="D5" s="3">
        <v>630.88918999999999</v>
      </c>
      <c r="E5" s="21" t="s">
        <v>246</v>
      </c>
      <c r="H5" t="s">
        <v>184</v>
      </c>
      <c r="I5" t="s">
        <v>127</v>
      </c>
      <c r="J5" s="3" t="s">
        <v>161</v>
      </c>
      <c r="K5" s="9"/>
    </row>
    <row r="6" spans="1:11">
      <c r="A6" s="7" t="s">
        <v>160</v>
      </c>
      <c r="B6" s="4" t="s">
        <v>122</v>
      </c>
      <c r="C6" s="31"/>
      <c r="D6" s="3">
        <v>587.98</v>
      </c>
      <c r="E6" s="21" t="s">
        <v>159</v>
      </c>
      <c r="H6" t="s">
        <v>185</v>
      </c>
      <c r="I6" t="s">
        <v>131</v>
      </c>
      <c r="J6" s="3" t="s">
        <v>158</v>
      </c>
      <c r="K6" s="2">
        <v>589.99511700000005</v>
      </c>
    </row>
    <row r="7" spans="1:11">
      <c r="A7" s="7" t="s">
        <v>156</v>
      </c>
      <c r="B7" s="4" t="s">
        <v>157</v>
      </c>
      <c r="C7" s="31"/>
      <c r="D7" s="3">
        <v>326.97429</v>
      </c>
      <c r="E7" s="21" t="s">
        <v>78</v>
      </c>
      <c r="H7" t="s">
        <v>186</v>
      </c>
      <c r="I7" t="s">
        <v>135</v>
      </c>
      <c r="J7" s="3" t="s">
        <v>155</v>
      </c>
      <c r="K7" s="11">
        <v>327.98156699999998</v>
      </c>
    </row>
    <row r="8" spans="1:11">
      <c r="A8" s="7" t="s">
        <v>154</v>
      </c>
      <c r="B8" s="1">
        <v>0.96</v>
      </c>
      <c r="C8" s="31">
        <v>1.89</v>
      </c>
      <c r="D8" s="3">
        <v>342.97872000000001</v>
      </c>
      <c r="E8" s="21" t="s">
        <v>256</v>
      </c>
      <c r="G8" t="s">
        <v>257</v>
      </c>
      <c r="H8" s="34" t="s">
        <v>255</v>
      </c>
      <c r="I8" t="s">
        <v>131</v>
      </c>
      <c r="J8" s="3" t="s">
        <v>153</v>
      </c>
      <c r="K8" s="2">
        <v>343.98599200000001</v>
      </c>
    </row>
    <row r="9" spans="1:11">
      <c r="A9" s="7" t="s">
        <v>151</v>
      </c>
      <c r="B9" s="4" t="s">
        <v>152</v>
      </c>
      <c r="C9" s="31">
        <v>6.31</v>
      </c>
      <c r="D9" s="3">
        <v>788.97505000000001</v>
      </c>
      <c r="E9" s="21" t="s">
        <v>78</v>
      </c>
      <c r="G9" t="s">
        <v>244</v>
      </c>
      <c r="H9" t="s">
        <v>187</v>
      </c>
      <c r="I9" t="s">
        <v>131</v>
      </c>
      <c r="J9" s="3" t="s">
        <v>150</v>
      </c>
      <c r="K9" s="9"/>
    </row>
    <row r="10" spans="1:11">
      <c r="A10" s="7" t="s">
        <v>148</v>
      </c>
      <c r="B10" s="4" t="s">
        <v>149</v>
      </c>
      <c r="C10" s="31">
        <v>3.81</v>
      </c>
      <c r="D10" s="3">
        <v>426.96789999999999</v>
      </c>
      <c r="E10" s="21" t="s">
        <v>78</v>
      </c>
      <c r="H10" t="s">
        <v>188</v>
      </c>
      <c r="I10" t="s">
        <v>135</v>
      </c>
      <c r="J10" s="3" t="s">
        <v>147</v>
      </c>
      <c r="K10" s="2">
        <v>427.975189</v>
      </c>
    </row>
    <row r="11" spans="1:11">
      <c r="A11" s="7" t="s">
        <v>145</v>
      </c>
      <c r="B11" s="4" t="s">
        <v>146</v>
      </c>
      <c r="C11" s="31">
        <v>3.62</v>
      </c>
      <c r="D11" s="3">
        <v>442.97233999999997</v>
      </c>
      <c r="E11" s="22">
        <v>362.96969000000001</v>
      </c>
      <c r="F11">
        <v>363.23818999999997</v>
      </c>
      <c r="G11" t="s">
        <v>245</v>
      </c>
      <c r="H11" t="s">
        <v>189</v>
      </c>
      <c r="I11" t="s">
        <v>131</v>
      </c>
      <c r="J11" s="3" t="s">
        <v>144</v>
      </c>
      <c r="K11" s="2">
        <v>443.97961400000003</v>
      </c>
    </row>
    <row r="12" spans="1:11">
      <c r="A12" s="7" t="s">
        <v>141</v>
      </c>
      <c r="B12" s="4" t="s">
        <v>143</v>
      </c>
      <c r="C12" s="31"/>
      <c r="D12" s="3">
        <v>888.96866</v>
      </c>
      <c r="E12" s="21" t="s">
        <v>78</v>
      </c>
      <c r="H12" t="s">
        <v>190</v>
      </c>
      <c r="I12" t="s">
        <v>131</v>
      </c>
      <c r="J12" s="3" t="s">
        <v>142</v>
      </c>
      <c r="K12" s="2">
        <v>889.97595200000001</v>
      </c>
    </row>
    <row r="13" spans="1:11">
      <c r="A13" s="7" t="s">
        <v>247</v>
      </c>
      <c r="C13" s="32"/>
      <c r="D13" s="3"/>
      <c r="H13" t="s">
        <v>191</v>
      </c>
      <c r="I13" t="s">
        <v>131</v>
      </c>
      <c r="J13" s="3"/>
      <c r="K13" s="2"/>
    </row>
    <row r="14" spans="1:11">
      <c r="A14" s="7" t="s">
        <v>139</v>
      </c>
      <c r="B14" s="4" t="s">
        <v>140</v>
      </c>
      <c r="C14" s="31">
        <v>7.48</v>
      </c>
      <c r="D14" s="3">
        <v>988.96227999999996</v>
      </c>
      <c r="E14" s="21" t="s">
        <v>254</v>
      </c>
      <c r="H14" t="s">
        <v>192</v>
      </c>
      <c r="I14" t="s">
        <v>131</v>
      </c>
      <c r="J14" s="3" t="s">
        <v>138</v>
      </c>
      <c r="K14" s="9"/>
    </row>
    <row r="15" spans="1:11">
      <c r="A15" s="7" t="s">
        <v>136</v>
      </c>
      <c r="B15" s="4" t="s">
        <v>137</v>
      </c>
      <c r="C15" s="31"/>
      <c r="D15" s="3">
        <v>526.96151999999995</v>
      </c>
      <c r="E15" s="21" t="s">
        <v>78</v>
      </c>
      <c r="H15" t="s">
        <v>193</v>
      </c>
      <c r="I15" t="s">
        <v>135</v>
      </c>
      <c r="J15" s="3" t="s">
        <v>134</v>
      </c>
      <c r="K15" s="2">
        <v>527.96881099999996</v>
      </c>
    </row>
    <row r="16" spans="1:11">
      <c r="A16" s="7" t="s">
        <v>132</v>
      </c>
      <c r="B16" s="4" t="s">
        <v>133</v>
      </c>
      <c r="C16" s="31">
        <v>4.55</v>
      </c>
      <c r="D16" s="3">
        <v>542.96595000000002</v>
      </c>
      <c r="E16" s="21">
        <v>418.97350999999998</v>
      </c>
      <c r="G16" t="s">
        <v>248</v>
      </c>
      <c r="H16" t="s">
        <v>194</v>
      </c>
      <c r="I16" t="s">
        <v>131</v>
      </c>
      <c r="J16" s="3" t="s">
        <v>130</v>
      </c>
      <c r="K16" s="5">
        <v>543.97322444199995</v>
      </c>
    </row>
    <row r="17" spans="1:11">
      <c r="A17" s="7" t="s">
        <v>128</v>
      </c>
      <c r="B17" s="4" t="s">
        <v>129</v>
      </c>
      <c r="C17" s="31"/>
      <c r="D17" s="3">
        <v>530.89558</v>
      </c>
      <c r="E17" s="21" t="s">
        <v>78</v>
      </c>
      <c r="G17" t="s">
        <v>249</v>
      </c>
      <c r="H17" t="s">
        <v>195</v>
      </c>
      <c r="I17" t="s">
        <v>127</v>
      </c>
      <c r="J17" s="3" t="s">
        <v>126</v>
      </c>
      <c r="K17"/>
    </row>
    <row r="18" spans="1:11">
      <c r="A18" s="7" t="s">
        <v>124</v>
      </c>
      <c r="B18" s="4" t="s">
        <v>125</v>
      </c>
      <c r="C18" s="31"/>
      <c r="D18" s="18">
        <v>525.97749999999996</v>
      </c>
      <c r="E18" s="22" t="s">
        <v>78</v>
      </c>
      <c r="H18" t="s">
        <v>196</v>
      </c>
      <c r="I18" t="s">
        <v>96</v>
      </c>
      <c r="J18" s="3" t="s">
        <v>123</v>
      </c>
      <c r="K18" s="5">
        <v>526.98477838199994</v>
      </c>
    </row>
    <row r="19" spans="1:11">
      <c r="A19" s="7" t="s">
        <v>121</v>
      </c>
      <c r="B19" s="4" t="s">
        <v>122</v>
      </c>
      <c r="C19" s="31">
        <v>5.35</v>
      </c>
      <c r="D19" s="3">
        <v>583.98298</v>
      </c>
      <c r="E19" s="21" t="s">
        <v>78</v>
      </c>
      <c r="H19" t="s">
        <v>197</v>
      </c>
      <c r="I19" t="s">
        <v>92</v>
      </c>
      <c r="J19" s="3" t="s">
        <v>120</v>
      </c>
      <c r="K19" s="5">
        <v>584.99025768700005</v>
      </c>
    </row>
    <row r="20" spans="1:11">
      <c r="A20" s="7" t="s">
        <v>118</v>
      </c>
      <c r="B20" s="4" t="s">
        <v>119</v>
      </c>
      <c r="C20" s="31"/>
      <c r="D20" s="17">
        <v>630.02485000000001</v>
      </c>
      <c r="E20" s="21">
        <v>616.09433000000001</v>
      </c>
      <c r="G20" t="s">
        <v>251</v>
      </c>
      <c r="H20" t="s">
        <v>198</v>
      </c>
      <c r="I20" t="s">
        <v>89</v>
      </c>
      <c r="J20" s="3" t="s">
        <v>117</v>
      </c>
      <c r="K20" s="5">
        <v>571.01099313099996</v>
      </c>
    </row>
    <row r="21" spans="1:11">
      <c r="A21" s="7" t="s">
        <v>116</v>
      </c>
      <c r="B21" s="4" t="s">
        <v>115</v>
      </c>
      <c r="C21" s="31">
        <v>5.01</v>
      </c>
      <c r="D21" s="3">
        <v>440.99772999999999</v>
      </c>
      <c r="E21" s="21">
        <v>336.98912000000001</v>
      </c>
      <c r="G21" t="s">
        <v>250</v>
      </c>
      <c r="H21" t="s">
        <v>199</v>
      </c>
      <c r="I21" t="s">
        <v>103</v>
      </c>
      <c r="J21" s="3" t="s">
        <v>114</v>
      </c>
      <c r="K21" s="9"/>
    </row>
    <row r="22" spans="1:11">
      <c r="A22" s="8" t="s">
        <v>112</v>
      </c>
      <c r="B22" s="4" t="s">
        <v>113</v>
      </c>
      <c r="C22" s="31"/>
      <c r="D22" s="3">
        <v>497.94619999999998</v>
      </c>
      <c r="E22" s="21" t="s">
        <v>78</v>
      </c>
      <c r="H22" t="s">
        <v>200</v>
      </c>
      <c r="I22" t="s">
        <v>96</v>
      </c>
      <c r="J22" s="3" t="s">
        <v>111</v>
      </c>
      <c r="K22"/>
    </row>
    <row r="23" spans="1:11">
      <c r="A23" s="7" t="s">
        <v>109</v>
      </c>
      <c r="B23" s="4" t="s">
        <v>110</v>
      </c>
      <c r="C23" s="31">
        <v>4.9800000000000004</v>
      </c>
      <c r="D23" s="3">
        <v>555.95168000000001</v>
      </c>
      <c r="E23" s="21" t="s">
        <v>78</v>
      </c>
      <c r="H23" t="s">
        <v>201</v>
      </c>
      <c r="I23" t="s">
        <v>92</v>
      </c>
      <c r="J23" s="3" t="s">
        <v>108</v>
      </c>
      <c r="K23"/>
    </row>
    <row r="24" spans="1:11">
      <c r="A24" s="7" t="s">
        <v>107</v>
      </c>
      <c r="B24" s="4" t="s">
        <v>87</v>
      </c>
      <c r="C24" s="31"/>
      <c r="D24" s="3">
        <v>341.00411000000003</v>
      </c>
      <c r="E24" s="21">
        <v>236.99545000000001</v>
      </c>
      <c r="G24" t="s">
        <v>241</v>
      </c>
      <c r="H24" t="s">
        <v>202</v>
      </c>
      <c r="I24" t="s">
        <v>103</v>
      </c>
      <c r="J24" s="3" t="s">
        <v>106</v>
      </c>
      <c r="K24" s="9"/>
    </row>
    <row r="25" spans="1:11">
      <c r="A25" s="7" t="s">
        <v>105</v>
      </c>
      <c r="B25" s="4" t="s">
        <v>104</v>
      </c>
      <c r="C25" s="31"/>
      <c r="D25" s="3">
        <v>241.01050000000001</v>
      </c>
      <c r="E25" s="21" t="s">
        <v>78</v>
      </c>
      <c r="H25" t="s">
        <v>203</v>
      </c>
      <c r="I25" t="s">
        <v>103</v>
      </c>
      <c r="J25" s="3" t="s">
        <v>102</v>
      </c>
      <c r="K25" s="9"/>
    </row>
    <row r="26" spans="1:11">
      <c r="A26" s="7" t="s">
        <v>100</v>
      </c>
      <c r="B26" s="4" t="s">
        <v>101</v>
      </c>
      <c r="C26" s="31"/>
      <c r="D26" s="3">
        <v>328.96773000000002</v>
      </c>
      <c r="E26" s="21">
        <v>284.97805</v>
      </c>
      <c r="H26" t="s">
        <v>204</v>
      </c>
      <c r="I26" t="s">
        <v>85</v>
      </c>
      <c r="J26" s="3" t="s">
        <v>99</v>
      </c>
      <c r="K26" s="9"/>
    </row>
    <row r="27" spans="1:11">
      <c r="A27" s="9" t="s">
        <v>97</v>
      </c>
      <c r="B27" s="4" t="s">
        <v>98</v>
      </c>
      <c r="C27" s="31"/>
      <c r="D27" s="3">
        <v>511.96185000000003</v>
      </c>
      <c r="E27" s="21" t="s">
        <v>78</v>
      </c>
      <c r="H27" t="s">
        <v>205</v>
      </c>
      <c r="I27" t="s">
        <v>96</v>
      </c>
      <c r="J27" s="3" t="s">
        <v>95</v>
      </c>
      <c r="K27" s="9"/>
    </row>
    <row r="28" spans="1:11">
      <c r="A28" s="7" t="s">
        <v>93</v>
      </c>
      <c r="B28" s="4" t="s">
        <v>94</v>
      </c>
      <c r="C28" s="31"/>
      <c r="D28" s="3">
        <v>569.96732999999995</v>
      </c>
      <c r="E28" s="21" t="s">
        <v>78</v>
      </c>
      <c r="H28" t="s">
        <v>206</v>
      </c>
      <c r="I28" t="s">
        <v>92</v>
      </c>
      <c r="J28" s="3" t="s">
        <v>91</v>
      </c>
      <c r="K28" s="5">
        <v>570.97460762200001</v>
      </c>
    </row>
    <row r="29" spans="1:11">
      <c r="A29" s="7" t="s">
        <v>90</v>
      </c>
      <c r="B29" s="33">
        <v>7.39</v>
      </c>
      <c r="C29" s="31"/>
      <c r="D29" s="17">
        <v>616.00919999999996</v>
      </c>
      <c r="E29" s="21" t="s">
        <v>252</v>
      </c>
      <c r="G29" t="s">
        <v>251</v>
      </c>
      <c r="H29" t="s">
        <v>207</v>
      </c>
      <c r="I29" t="s">
        <v>89</v>
      </c>
      <c r="J29" s="3" t="s">
        <v>88</v>
      </c>
      <c r="K29" s="5">
        <v>556.99534306700002</v>
      </c>
    </row>
    <row r="30" spans="1:11">
      <c r="A30" s="7" t="s">
        <v>86</v>
      </c>
      <c r="B30" s="4" t="s">
        <v>87</v>
      </c>
      <c r="C30" s="31"/>
      <c r="D30" s="3">
        <v>376.96886999999998</v>
      </c>
      <c r="E30" s="21">
        <v>250.97568999999999</v>
      </c>
      <c r="G30" t="s">
        <v>253</v>
      </c>
      <c r="H30" t="s">
        <v>208</v>
      </c>
      <c r="I30" t="s">
        <v>85</v>
      </c>
      <c r="J30" s="3" t="s">
        <v>84</v>
      </c>
      <c r="K30" s="5">
        <v>377.97614650000003</v>
      </c>
    </row>
    <row r="31" spans="1:11">
      <c r="A31" s="8" t="s">
        <v>82</v>
      </c>
      <c r="B31" s="4" t="s">
        <v>83</v>
      </c>
      <c r="C31" s="31"/>
      <c r="D31" s="3">
        <v>212.97919999999999</v>
      </c>
      <c r="E31" s="20">
        <f>D31-44</f>
        <v>168.97919999999999</v>
      </c>
      <c r="G31" t="s">
        <v>240</v>
      </c>
      <c r="H31" t="s">
        <v>209</v>
      </c>
      <c r="I31" t="s">
        <v>4</v>
      </c>
      <c r="J31" s="3" t="s">
        <v>81</v>
      </c>
      <c r="K31" s="5">
        <v>213.98647641299999</v>
      </c>
    </row>
    <row r="32" spans="1:11">
      <c r="A32" s="7" t="s">
        <v>79</v>
      </c>
      <c r="B32" s="4" t="s">
        <v>80</v>
      </c>
      <c r="C32" s="31"/>
      <c r="D32" s="3">
        <v>298.94299000000001</v>
      </c>
      <c r="E32" s="22" t="s">
        <v>78</v>
      </c>
      <c r="H32" t="s">
        <v>210</v>
      </c>
      <c r="I32" t="s">
        <v>66</v>
      </c>
      <c r="J32" s="3" t="s">
        <v>76</v>
      </c>
      <c r="K32" s="5">
        <v>299.95026853299998</v>
      </c>
    </row>
    <row r="33" spans="1:11">
      <c r="A33" s="9" t="s">
        <v>77</v>
      </c>
      <c r="C33" s="32"/>
      <c r="D33" s="3"/>
      <c r="H33" t="s">
        <v>211</v>
      </c>
      <c r="I33" t="s">
        <v>66</v>
      </c>
      <c r="J33" s="3" t="s">
        <v>76</v>
      </c>
      <c r="K33" s="5"/>
    </row>
    <row r="34" spans="1:11">
      <c r="A34" s="8" t="s">
        <v>74</v>
      </c>
      <c r="B34" s="4" t="s">
        <v>75</v>
      </c>
      <c r="C34" s="31"/>
      <c r="D34" s="3">
        <v>512.96004000000005</v>
      </c>
      <c r="E34" s="20">
        <f>D34-44</f>
        <v>468.96004000000005</v>
      </c>
      <c r="H34" t="s">
        <v>212</v>
      </c>
      <c r="I34" t="s">
        <v>4</v>
      </c>
      <c r="J34" s="3" t="s">
        <v>72</v>
      </c>
      <c r="K34" s="5">
        <v>513.96731436899995</v>
      </c>
    </row>
    <row r="35" spans="1:11">
      <c r="A35" s="8" t="s">
        <v>73</v>
      </c>
      <c r="C35" s="32"/>
      <c r="D35" s="3"/>
      <c r="H35" t="s">
        <v>213</v>
      </c>
      <c r="I35" t="s">
        <v>4</v>
      </c>
      <c r="J35" s="3" t="s">
        <v>72</v>
      </c>
      <c r="K35" s="6"/>
    </row>
    <row r="36" spans="1:11">
      <c r="A36" s="8" t="s">
        <v>70</v>
      </c>
      <c r="B36" s="4" t="s">
        <v>71</v>
      </c>
      <c r="C36" s="4"/>
      <c r="D36" s="3">
        <v>612.95365000000004</v>
      </c>
      <c r="E36" s="20">
        <f>D36-44</f>
        <v>568.95365000000004</v>
      </c>
      <c r="H36" t="s">
        <v>214</v>
      </c>
      <c r="I36" t="s">
        <v>4</v>
      </c>
      <c r="J36" s="3" t="s">
        <v>69</v>
      </c>
      <c r="K36" s="5">
        <v>613.96092702099997</v>
      </c>
    </row>
    <row r="37" spans="1:11">
      <c r="A37" s="7" t="s">
        <v>67</v>
      </c>
      <c r="B37" s="4" t="s">
        <v>68</v>
      </c>
      <c r="C37" s="4"/>
      <c r="D37" s="3">
        <v>598.92382999999995</v>
      </c>
      <c r="E37" s="21" t="s">
        <v>78</v>
      </c>
      <c r="H37" t="s">
        <v>215</v>
      </c>
      <c r="I37" t="s">
        <v>66</v>
      </c>
      <c r="J37" s="3" t="s">
        <v>65</v>
      </c>
      <c r="K37" s="6"/>
    </row>
    <row r="38" spans="1:11">
      <c r="A38" s="8" t="s">
        <v>63</v>
      </c>
      <c r="B38" s="4" t="s">
        <v>64</v>
      </c>
      <c r="C38" s="4"/>
      <c r="D38" s="3">
        <v>362.96962000000002</v>
      </c>
      <c r="E38" s="20">
        <f>D38-44</f>
        <v>318.96962000000002</v>
      </c>
      <c r="H38" t="s">
        <v>216</v>
      </c>
      <c r="I38" t="s">
        <v>4</v>
      </c>
      <c r="J38" s="3" t="s">
        <v>61</v>
      </c>
      <c r="K38" s="6"/>
    </row>
    <row r="39" spans="1:11">
      <c r="A39" s="8" t="s">
        <v>62</v>
      </c>
      <c r="D39" s="3"/>
      <c r="E39" s="20"/>
      <c r="H39" t="s">
        <v>217</v>
      </c>
      <c r="I39" t="s">
        <v>4</v>
      </c>
      <c r="J39" s="3" t="s">
        <v>61</v>
      </c>
      <c r="K39" s="6"/>
    </row>
    <row r="40" spans="1:11" s="27" customFormat="1">
      <c r="A40" s="24" t="s">
        <v>59</v>
      </c>
      <c r="B40" s="10" t="s">
        <v>60</v>
      </c>
      <c r="C40" s="10"/>
      <c r="D40" s="25">
        <v>448.93340999999998</v>
      </c>
      <c r="E40" s="26" t="s">
        <v>159</v>
      </c>
      <c r="G40" s="27" t="s">
        <v>243</v>
      </c>
      <c r="H40" s="27" t="s">
        <v>218</v>
      </c>
      <c r="I40" s="27" t="s">
        <v>0</v>
      </c>
      <c r="J40" s="25" t="s">
        <v>56</v>
      </c>
      <c r="K40" s="29"/>
    </row>
    <row r="41" spans="1:11" s="27" customFormat="1">
      <c r="A41" s="24" t="s">
        <v>57</v>
      </c>
      <c r="B41" s="10" t="s">
        <v>58</v>
      </c>
      <c r="C41" s="10"/>
      <c r="D41" s="25">
        <v>448.93340999999998</v>
      </c>
      <c r="E41" s="26"/>
      <c r="H41" s="27" t="s">
        <v>219</v>
      </c>
      <c r="I41" s="27" t="s">
        <v>0</v>
      </c>
      <c r="J41" s="25" t="s">
        <v>56</v>
      </c>
      <c r="K41" s="30">
        <v>449.940674</v>
      </c>
    </row>
    <row r="42" spans="1:11">
      <c r="A42" s="1" t="s">
        <v>54</v>
      </c>
      <c r="B42" s="4" t="s">
        <v>55</v>
      </c>
      <c r="C42" s="4"/>
      <c r="D42" s="3">
        <v>312.97280999999998</v>
      </c>
      <c r="E42" s="20">
        <f>D42-44</f>
        <v>268.97280999999998</v>
      </c>
      <c r="H42" t="s">
        <v>220</v>
      </c>
      <c r="I42" t="s">
        <v>4</v>
      </c>
      <c r="J42" s="3" t="s">
        <v>53</v>
      </c>
      <c r="K42" s="6"/>
    </row>
    <row r="43" spans="1:11">
      <c r="A43" s="1" t="s">
        <v>51</v>
      </c>
      <c r="B43" s="4" t="s">
        <v>52</v>
      </c>
      <c r="C43" s="4"/>
      <c r="D43" s="3">
        <v>812.94087999999999</v>
      </c>
      <c r="E43" s="21">
        <v>768.95153000000005</v>
      </c>
      <c r="H43" t="s">
        <v>221</v>
      </c>
      <c r="I43" t="s">
        <v>4</v>
      </c>
      <c r="J43" s="3" t="s">
        <v>50</v>
      </c>
      <c r="K43" s="5">
        <v>813.94815232500002</v>
      </c>
    </row>
    <row r="44" spans="1:11">
      <c r="A44" s="7" t="s">
        <v>48</v>
      </c>
      <c r="B44" s="4" t="s">
        <v>49</v>
      </c>
      <c r="C44" s="4"/>
      <c r="D44" s="3">
        <v>398.9366</v>
      </c>
      <c r="E44" s="21" t="s">
        <v>78</v>
      </c>
      <c r="H44" t="s">
        <v>222</v>
      </c>
      <c r="I44" t="s">
        <v>0</v>
      </c>
      <c r="J44" s="3" t="s">
        <v>45</v>
      </c>
      <c r="K44" s="6"/>
    </row>
    <row r="45" spans="1:11">
      <c r="A45" s="1" t="s">
        <v>46</v>
      </c>
      <c r="B45" s="4" t="s">
        <v>47</v>
      </c>
      <c r="C45" s="4"/>
      <c r="I45" t="s">
        <v>0</v>
      </c>
      <c r="J45" s="3" t="s">
        <v>45</v>
      </c>
    </row>
    <row r="46" spans="1:11">
      <c r="A46" s="1" t="s">
        <v>43</v>
      </c>
      <c r="B46" s="4" t="s">
        <v>44</v>
      </c>
      <c r="C46" s="4"/>
      <c r="D46" s="3">
        <v>462.96323000000001</v>
      </c>
      <c r="E46" s="20">
        <f>D46-44</f>
        <v>418.96323000000001</v>
      </c>
      <c r="H46" t="s">
        <v>223</v>
      </c>
      <c r="I46" t="s">
        <v>4</v>
      </c>
      <c r="J46" s="3" t="s">
        <v>41</v>
      </c>
      <c r="K46" s="5">
        <v>463.970508043</v>
      </c>
    </row>
    <row r="47" spans="1:11">
      <c r="A47" s="1" t="s">
        <v>42</v>
      </c>
      <c r="D47" s="3"/>
      <c r="E47" s="20"/>
      <c r="H47" t="s">
        <v>224</v>
      </c>
      <c r="I47" t="s">
        <v>4</v>
      </c>
      <c r="J47" s="3" t="s">
        <v>41</v>
      </c>
      <c r="K47" s="5"/>
    </row>
    <row r="48" spans="1:11" s="27" customFormat="1">
      <c r="A48" s="24" t="s">
        <v>39</v>
      </c>
      <c r="B48" s="10" t="s">
        <v>40</v>
      </c>
      <c r="C48" s="10"/>
      <c r="D48" s="25">
        <v>548.92701999999997</v>
      </c>
      <c r="E48" s="26" t="s">
        <v>159</v>
      </c>
      <c r="G48" s="27" t="s">
        <v>243</v>
      </c>
      <c r="H48" s="27" t="s">
        <v>225</v>
      </c>
      <c r="I48" s="27" t="s">
        <v>0</v>
      </c>
      <c r="J48" s="25" t="s">
        <v>36</v>
      </c>
      <c r="K48" s="28">
        <v>549.93430016299999</v>
      </c>
    </row>
    <row r="49" spans="1:11" s="27" customFormat="1">
      <c r="A49" s="24" t="s">
        <v>37</v>
      </c>
      <c r="B49" s="10" t="s">
        <v>38</v>
      </c>
      <c r="C49" s="10"/>
      <c r="D49" s="25">
        <v>548.92701999999997</v>
      </c>
      <c r="E49" s="26" t="s">
        <v>159</v>
      </c>
      <c r="I49" s="27" t="s">
        <v>0</v>
      </c>
      <c r="J49" s="25" t="s">
        <v>36</v>
      </c>
      <c r="K49" s="24"/>
    </row>
    <row r="50" spans="1:11">
      <c r="A50" s="1" t="s">
        <v>34</v>
      </c>
      <c r="B50" s="4" t="s">
        <v>35</v>
      </c>
      <c r="C50" s="4"/>
      <c r="D50" s="3">
        <v>412.96643</v>
      </c>
      <c r="E50" s="20">
        <f>D50-44</f>
        <v>368.96643</v>
      </c>
      <c r="H50" t="s">
        <v>226</v>
      </c>
      <c r="I50" t="s">
        <v>4</v>
      </c>
      <c r="J50" s="3" t="s">
        <v>32</v>
      </c>
      <c r="K50" s="5">
        <v>413.97370171699998</v>
      </c>
    </row>
    <row r="51" spans="1:11">
      <c r="A51" s="1" t="s">
        <v>33</v>
      </c>
      <c r="D51" s="3"/>
      <c r="E51" s="23"/>
      <c r="H51" t="s">
        <v>227</v>
      </c>
      <c r="I51" t="s">
        <v>4</v>
      </c>
      <c r="J51" s="3" t="s">
        <v>32</v>
      </c>
      <c r="K51" s="6"/>
    </row>
    <row r="52" spans="1:11">
      <c r="A52" s="1" t="s">
        <v>30</v>
      </c>
      <c r="B52" s="4" t="s">
        <v>31</v>
      </c>
      <c r="C52" s="4"/>
      <c r="D52" s="3">
        <v>912.93448999999998</v>
      </c>
      <c r="E52" s="21">
        <v>868.94590000000005</v>
      </c>
      <c r="H52" t="s">
        <v>228</v>
      </c>
      <c r="I52" t="s">
        <v>4</v>
      </c>
      <c r="J52" s="3" t="s">
        <v>29</v>
      </c>
      <c r="K52" s="5">
        <v>913.94176497700005</v>
      </c>
    </row>
    <row r="53" spans="1:11">
      <c r="A53" s="7" t="s">
        <v>27</v>
      </c>
      <c r="B53" s="4" t="s">
        <v>28</v>
      </c>
      <c r="C53" s="4"/>
      <c r="D53" s="3">
        <v>498.93022000000002</v>
      </c>
      <c r="E53" s="21" t="s">
        <v>78</v>
      </c>
      <c r="H53" t="s">
        <v>229</v>
      </c>
      <c r="I53" t="s">
        <v>0</v>
      </c>
      <c r="J53" s="3" t="s">
        <v>24</v>
      </c>
      <c r="K53" s="6"/>
    </row>
    <row r="54" spans="1:11">
      <c r="A54" s="1" t="s">
        <v>26</v>
      </c>
      <c r="B54" s="4" t="s">
        <v>25</v>
      </c>
      <c r="C54" s="4"/>
      <c r="D54" s="3">
        <v>498.93022000000002</v>
      </c>
      <c r="I54" t="s">
        <v>0</v>
      </c>
      <c r="J54" s="3" t="s">
        <v>24</v>
      </c>
    </row>
    <row r="55" spans="1:11">
      <c r="A55" s="1" t="s">
        <v>22</v>
      </c>
      <c r="B55" s="4" t="s">
        <v>23</v>
      </c>
      <c r="C55" s="4"/>
      <c r="D55" s="3">
        <v>262.97600999999997</v>
      </c>
      <c r="E55" s="21">
        <v>218.98576</v>
      </c>
      <c r="H55" t="s">
        <v>230</v>
      </c>
      <c r="I55" t="s">
        <v>4</v>
      </c>
      <c r="J55" s="3" t="s">
        <v>21</v>
      </c>
      <c r="K55" s="5">
        <v>263.983282739</v>
      </c>
    </row>
    <row r="56" spans="1:11" s="27" customFormat="1">
      <c r="A56" s="24" t="s">
        <v>19</v>
      </c>
      <c r="B56" s="10" t="s">
        <v>20</v>
      </c>
      <c r="C56" s="10"/>
      <c r="D56" s="25">
        <v>762.94407000000001</v>
      </c>
      <c r="E56" s="26">
        <f>D56-44</f>
        <v>718.94407000000001</v>
      </c>
      <c r="G56" s="27" t="s">
        <v>243</v>
      </c>
      <c r="H56" s="27" t="s">
        <v>231</v>
      </c>
      <c r="I56" s="27" t="s">
        <v>4</v>
      </c>
      <c r="J56" s="25" t="s">
        <v>18</v>
      </c>
      <c r="K56" s="28">
        <v>763.95134599899995</v>
      </c>
    </row>
    <row r="57" spans="1:11" s="27" customFormat="1">
      <c r="A57" s="24" t="s">
        <v>16</v>
      </c>
      <c r="B57" s="10" t="s">
        <v>17</v>
      </c>
      <c r="C57" s="10"/>
      <c r="D57" s="25">
        <v>348.93979999999999</v>
      </c>
      <c r="E57" s="26" t="s">
        <v>159</v>
      </c>
      <c r="G57" s="27" t="s">
        <v>243</v>
      </c>
      <c r="H57" s="27" t="s">
        <v>232</v>
      </c>
      <c r="I57" s="27" t="s">
        <v>0</v>
      </c>
      <c r="J57" s="25" t="s">
        <v>15</v>
      </c>
      <c r="K57" s="28">
        <v>349.947074859</v>
      </c>
    </row>
    <row r="58" spans="1:11">
      <c r="A58" s="1" t="s">
        <v>13</v>
      </c>
      <c r="B58" s="4" t="s">
        <v>14</v>
      </c>
      <c r="C58" s="4"/>
      <c r="D58" s="3">
        <v>712.94726000000003</v>
      </c>
      <c r="E58" s="20">
        <f>D58-44</f>
        <v>668.94726000000003</v>
      </c>
      <c r="H58" t="s">
        <v>233</v>
      </c>
      <c r="I58" t="s">
        <v>4</v>
      </c>
      <c r="J58" s="3" t="s">
        <v>12</v>
      </c>
      <c r="K58" s="6"/>
    </row>
    <row r="59" spans="1:11">
      <c r="A59" s="1" t="s">
        <v>10</v>
      </c>
      <c r="B59" s="4" t="s">
        <v>11</v>
      </c>
      <c r="C59" s="4"/>
      <c r="D59" s="3">
        <v>662.95046000000002</v>
      </c>
      <c r="E59" s="20">
        <f>D59-44</f>
        <v>618.95046000000002</v>
      </c>
      <c r="H59" t="s">
        <v>234</v>
      </c>
      <c r="I59" t="s">
        <v>4</v>
      </c>
      <c r="J59" s="3" t="s">
        <v>8</v>
      </c>
      <c r="K59" s="5">
        <v>663.95773334700004</v>
      </c>
    </row>
    <row r="60" spans="1:11">
      <c r="A60" s="1" t="s">
        <v>9</v>
      </c>
      <c r="D60" s="3"/>
      <c r="E60" s="23"/>
      <c r="H60" t="s">
        <v>235</v>
      </c>
      <c r="I60" t="s">
        <v>4</v>
      </c>
      <c r="J60" s="3" t="s">
        <v>8</v>
      </c>
      <c r="K60" s="5"/>
    </row>
    <row r="61" spans="1:11">
      <c r="A61" s="1" t="s">
        <v>6</v>
      </c>
      <c r="B61" s="4" t="s">
        <v>7</v>
      </c>
      <c r="C61" s="4"/>
      <c r="D61" s="3">
        <v>562.95684000000006</v>
      </c>
      <c r="E61" s="20">
        <f>D61-44</f>
        <v>518.95684000000006</v>
      </c>
      <c r="H61" t="s">
        <v>236</v>
      </c>
      <c r="I61" t="s">
        <v>4</v>
      </c>
      <c r="J61" s="3" t="s">
        <v>3</v>
      </c>
      <c r="K61" s="5">
        <v>563.96412069500002</v>
      </c>
    </row>
    <row r="62" spans="1:11">
      <c r="A62" s="1" t="s">
        <v>5</v>
      </c>
      <c r="D62" s="3"/>
      <c r="E62" s="23"/>
      <c r="I62" t="s">
        <v>4</v>
      </c>
      <c r="J62" s="3" t="s">
        <v>3</v>
      </c>
      <c r="K62" s="5">
        <v>563.96412069500002</v>
      </c>
    </row>
    <row r="63" spans="1:11" s="27" customFormat="1">
      <c r="A63" s="24" t="s">
        <v>1</v>
      </c>
      <c r="B63" s="10" t="s">
        <v>2</v>
      </c>
      <c r="C63" s="10"/>
      <c r="D63" s="25">
        <v>648.92064000000005</v>
      </c>
      <c r="E63" s="26" t="s">
        <v>159</v>
      </c>
      <c r="G63" s="27" t="s">
        <v>243</v>
      </c>
      <c r="H63" s="27" t="s">
        <v>237</v>
      </c>
      <c r="I63" s="27" t="s">
        <v>0</v>
      </c>
      <c r="J63" s="25"/>
      <c r="K63" s="30">
        <v>648.92065400000001</v>
      </c>
    </row>
    <row r="65" spans="1:11" s="27" customFormat="1">
      <c r="A65" s="24" t="s">
        <v>242</v>
      </c>
      <c r="B65" s="24"/>
      <c r="C65" s="24"/>
      <c r="E65" s="26"/>
      <c r="I65" s="24"/>
      <c r="J65" s="24"/>
      <c r="K65" s="2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2021-02-22T09:41:30Z</dcterms:created>
  <dcterms:modified xsi:type="dcterms:W3CDTF">2021-03-10T16:51:21Z</dcterms:modified>
</cp:coreProperties>
</file>