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9015"/>
  </bookViews>
  <sheets>
    <sheet name="Arkusz1" sheetId="1" r:id="rId1"/>
    <sheet name="Arkusz2" sheetId="2" r:id="rId2"/>
    <sheet name="Arkusz3" sheetId="3" r:id="rId3"/>
  </sheets>
  <definedNames>
    <definedName name="Mecze_dane_do_arkusza" localSheetId="0">Arkusz1!$A$1:$F$51</definedName>
  </definedNames>
  <calcPr calcId="145621"/>
</workbook>
</file>

<file path=xl/calcChain.xml><?xml version="1.0" encoding="utf-8"?>
<calcChain xmlns="http://schemas.openxmlformats.org/spreadsheetml/2006/main">
  <c r="N6" i="1" l="1"/>
  <c r="O3" i="1"/>
  <c r="N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M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T2" i="1"/>
  <c r="O2" i="1"/>
  <c r="N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S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connections.xml><?xml version="1.0" encoding="utf-8"?>
<connections xmlns="http://schemas.openxmlformats.org/spreadsheetml/2006/main">
  <connection id="1" name="Mecze_dane_do_arkusza" type="6" refreshedVersion="4" background="1" saveData="1">
    <textPr codePage="852" sourceFile="C:\Users\Rafał\Desktop\Mecze_dane_do_arkusz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<sst xmlns="http://schemas.openxmlformats.org/spreadsheetml/2006/main" count="24" uniqueCount="13">
  <si>
    <t>A</t>
  </si>
  <si>
    <t>B</t>
  </si>
  <si>
    <t>C</t>
  </si>
  <si>
    <t>A-B</t>
  </si>
  <si>
    <t>A-C</t>
  </si>
  <si>
    <t>B-C</t>
  </si>
  <si>
    <t>Apkt</t>
  </si>
  <si>
    <t>A_PKT</t>
  </si>
  <si>
    <t>Wygrane</t>
  </si>
  <si>
    <t>PKT</t>
  </si>
  <si>
    <t>PKT B</t>
  </si>
  <si>
    <t>PKT C</t>
  </si>
  <si>
    <t>Kto wygrał?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</si>
</sst>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cze_dane_do_arkusz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zoomScale="140" zoomScaleNormal="140" workbookViewId="0">
      <selection activeCell="O22" sqref="O22"/>
    </sheetView>
  </sheetViews>
  <sheetFormatPr defaultRowHeight="15" x14ac:dyDescent="0.25"/>
  <cols>
    <col min="1" max="1" width="2.28515625" bestFit="1" customWidth="1"/>
    <col min="2" max="2" width="2.140625" bestFit="1" customWidth="1"/>
    <col min="3" max="3" width="2.28515625" bestFit="1" customWidth="1"/>
    <col min="4" max="6" width="2.140625" bestFit="1" customWidth="1"/>
    <col min="20" max="20" width="9.85546875" bestFit="1" customWidth="1"/>
  </cols>
  <sheetData>
    <row r="1" spans="1:24" x14ac:dyDescent="0.25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2</v>
      </c>
      <c r="I1" t="s">
        <v>3</v>
      </c>
      <c r="J1" t="s">
        <v>4</v>
      </c>
      <c r="K1" t="s">
        <v>5</v>
      </c>
      <c r="M1" s="1" t="s">
        <v>0</v>
      </c>
      <c r="N1" s="1" t="s">
        <v>1</v>
      </c>
      <c r="O1" s="1" t="s">
        <v>2</v>
      </c>
      <c r="S1" t="s">
        <v>6</v>
      </c>
      <c r="T1" t="s">
        <v>7</v>
      </c>
      <c r="U1" t="s">
        <v>10</v>
      </c>
      <c r="V1" t="s">
        <v>10</v>
      </c>
      <c r="W1" t="s">
        <v>11</v>
      </c>
      <c r="X1" t="s">
        <v>11</v>
      </c>
    </row>
    <row r="2" spans="1:24" x14ac:dyDescent="0.25">
      <c r="A2">
        <v>3</v>
      </c>
      <c r="B2">
        <v>2</v>
      </c>
      <c r="C2">
        <v>6</v>
      </c>
      <c r="D2">
        <v>2</v>
      </c>
      <c r="E2">
        <v>0</v>
      </c>
      <c r="F2">
        <v>5</v>
      </c>
      <c r="I2" t="str">
        <f>IF(A2=B2,"REMIS",IF(A2&gt;B2,"A","B"))</f>
        <v>A</v>
      </c>
      <c r="J2" t="str">
        <f>IF(C2=D2,"REMIS",IF(C2&gt;D2,"A","C"))</f>
        <v>A</v>
      </c>
      <c r="K2" t="str">
        <f>IF(E2=F2,"REMIS",IF(E2&gt;F2,"B","C"))</f>
        <v>C</v>
      </c>
      <c r="L2" t="s">
        <v>8</v>
      </c>
      <c r="M2" s="1">
        <f>COUNTIF($I$2:$I$51,M1)+COUNTIF($J$2:$J$51,M1)</f>
        <v>46</v>
      </c>
      <c r="N2" s="1">
        <f>COUNTIF($I$2:$I$51,N1)+COUNTIF($K$2:$K$51,N1)</f>
        <v>37</v>
      </c>
      <c r="O2" s="1">
        <f>COUNTIF($J$2:$J$51,O1)+COUNTIF($K$2:$K$51,O1)</f>
        <v>48</v>
      </c>
      <c r="S2">
        <f>IF(I2="REMIS",1,IF(I2="A",3,0))</f>
        <v>3</v>
      </c>
      <c r="T2">
        <f>IF(J2="REMIS",1,IF(J2="A",3,0))</f>
        <v>3</v>
      </c>
      <c r="U2">
        <f>IF(I2="REMIS",1,IF(I2="B",3,0))</f>
        <v>0</v>
      </c>
      <c r="V2">
        <f>IF(K2="REMIS",1,IF(K2="B",3,0))</f>
        <v>0</v>
      </c>
      <c r="W2">
        <f>IF(J2="REMIS",1,IF(J2="C",3,0))</f>
        <v>0</v>
      </c>
      <c r="X2">
        <f>IF(K2="REMIS",1,IF(K2="C",3,0))</f>
        <v>3</v>
      </c>
    </row>
    <row r="3" spans="1:24" x14ac:dyDescent="0.25">
      <c r="A3">
        <v>7</v>
      </c>
      <c r="B3">
        <v>1</v>
      </c>
      <c r="C3">
        <v>7</v>
      </c>
      <c r="D3">
        <v>3</v>
      </c>
      <c r="E3">
        <v>2</v>
      </c>
      <c r="F3">
        <v>1</v>
      </c>
      <c r="I3" t="str">
        <f t="shared" ref="I3:I51" si="0">IF(A3=B3,"REMIS",IF(A3&gt;B3,"A","B"))</f>
        <v>A</v>
      </c>
      <c r="J3" t="str">
        <f t="shared" ref="J3:J51" si="1">IF(C3=D3,"REMIS",IF(C3&gt;D3,"A","C"))</f>
        <v>A</v>
      </c>
      <c r="K3" t="str">
        <f t="shared" ref="K3:K51" si="2">IF(E3=F3,"REMIS",IF(E3&gt;F3,"B","C"))</f>
        <v>B</v>
      </c>
      <c r="L3" t="s">
        <v>9</v>
      </c>
      <c r="M3" s="1">
        <f>SUM(S2:T51)</f>
        <v>149</v>
      </c>
      <c r="N3" s="1">
        <f>SUM(U2:V51)</f>
        <v>124</v>
      </c>
      <c r="O3" s="1">
        <f>SUM(W2:X51)</f>
        <v>158</v>
      </c>
      <c r="S3">
        <f t="shared" ref="S3:S51" si="3">IF(I3="REMIS",1,IF(I3="A",3,0))</f>
        <v>3</v>
      </c>
      <c r="T3">
        <f t="shared" ref="T3:T51" si="4">IF(J3="REMIS",1,IF(J3="A",3,0))</f>
        <v>3</v>
      </c>
      <c r="U3">
        <f t="shared" ref="U3:U51" si="5">IF(I3="REMIS",1,IF(I3="B",3,0))</f>
        <v>0</v>
      </c>
      <c r="V3">
        <f t="shared" ref="V3:V51" si="6">IF(K3="REMIS",1,IF(K3="B",3,0))</f>
        <v>3</v>
      </c>
      <c r="W3">
        <f t="shared" ref="W3:W51" si="7">IF(J3="REMIS",1,IF(J3="C",3,0))</f>
        <v>0</v>
      </c>
      <c r="X3">
        <f t="shared" ref="X3:X51" si="8">IF(K3="REMIS",1,IF(K3="C",3,0))</f>
        <v>0</v>
      </c>
    </row>
    <row r="4" spans="1:24" x14ac:dyDescent="0.25">
      <c r="A4">
        <v>9</v>
      </c>
      <c r="B4">
        <v>5</v>
      </c>
      <c r="C4">
        <v>0</v>
      </c>
      <c r="D4">
        <v>8</v>
      </c>
      <c r="E4">
        <v>6</v>
      </c>
      <c r="F4">
        <v>6</v>
      </c>
      <c r="I4" t="str">
        <f t="shared" si="0"/>
        <v>A</v>
      </c>
      <c r="J4" t="str">
        <f t="shared" si="1"/>
        <v>C</v>
      </c>
      <c r="K4" t="str">
        <f t="shared" si="2"/>
        <v>REMIS</v>
      </c>
      <c r="M4" s="1" t="s">
        <v>0</v>
      </c>
      <c r="N4" s="1" t="s">
        <v>1</v>
      </c>
      <c r="O4" s="1" t="s">
        <v>2</v>
      </c>
      <c r="S4">
        <f t="shared" si="3"/>
        <v>3</v>
      </c>
      <c r="T4">
        <f t="shared" si="4"/>
        <v>0</v>
      </c>
      <c r="U4">
        <f t="shared" si="5"/>
        <v>0</v>
      </c>
      <c r="V4">
        <f t="shared" si="6"/>
        <v>1</v>
      </c>
      <c r="W4">
        <f t="shared" si="7"/>
        <v>3</v>
      </c>
      <c r="X4">
        <f t="shared" si="8"/>
        <v>1</v>
      </c>
    </row>
    <row r="5" spans="1:24" x14ac:dyDescent="0.25">
      <c r="A5">
        <v>5</v>
      </c>
      <c r="B5">
        <v>6</v>
      </c>
      <c r="C5">
        <v>0</v>
      </c>
      <c r="D5">
        <v>8</v>
      </c>
      <c r="E5">
        <v>2</v>
      </c>
      <c r="F5">
        <v>8</v>
      </c>
      <c r="I5" t="str">
        <f t="shared" si="0"/>
        <v>B</v>
      </c>
      <c r="J5" t="str">
        <f t="shared" si="1"/>
        <v>C</v>
      </c>
      <c r="K5" t="str">
        <f t="shared" si="2"/>
        <v>C</v>
      </c>
      <c r="S5">
        <f t="shared" si="3"/>
        <v>0</v>
      </c>
      <c r="T5">
        <f t="shared" si="4"/>
        <v>0</v>
      </c>
      <c r="U5">
        <f t="shared" si="5"/>
        <v>3</v>
      </c>
      <c r="V5">
        <f t="shared" si="6"/>
        <v>0</v>
      </c>
      <c r="W5">
        <f t="shared" si="7"/>
        <v>3</v>
      </c>
      <c r="X5">
        <f t="shared" si="8"/>
        <v>3</v>
      </c>
    </row>
    <row r="6" spans="1:24" x14ac:dyDescent="0.25">
      <c r="A6">
        <v>6</v>
      </c>
      <c r="B6">
        <v>8</v>
      </c>
      <c r="C6">
        <v>4</v>
      </c>
      <c r="D6">
        <v>3</v>
      </c>
      <c r="E6">
        <v>5</v>
      </c>
      <c r="F6">
        <v>2</v>
      </c>
      <c r="I6" t="str">
        <f t="shared" si="0"/>
        <v>B</v>
      </c>
      <c r="J6" t="str">
        <f t="shared" si="1"/>
        <v>A</v>
      </c>
      <c r="K6" t="str">
        <f t="shared" si="2"/>
        <v>B</v>
      </c>
      <c r="L6" t="s">
        <v>12</v>
      </c>
      <c r="N6" t="str">
        <f>HLOOKUP(MAX(M3:O3),M3:O4,2,FALSE)</f>
        <v>C</v>
      </c>
      <c r="S6">
        <f t="shared" si="3"/>
        <v>0</v>
      </c>
      <c r="T6">
        <f t="shared" si="4"/>
        <v>3</v>
      </c>
      <c r="U6">
        <f t="shared" si="5"/>
        <v>3</v>
      </c>
      <c r="V6">
        <f t="shared" si="6"/>
        <v>3</v>
      </c>
      <c r="W6">
        <f t="shared" si="7"/>
        <v>0</v>
      </c>
      <c r="X6">
        <f t="shared" si="8"/>
        <v>0</v>
      </c>
    </row>
    <row r="7" spans="1:24" x14ac:dyDescent="0.25">
      <c r="A7">
        <v>8</v>
      </c>
      <c r="B7">
        <v>9</v>
      </c>
      <c r="C7">
        <v>5</v>
      </c>
      <c r="D7">
        <v>2</v>
      </c>
      <c r="E7">
        <v>7</v>
      </c>
      <c r="F7">
        <v>6</v>
      </c>
      <c r="I7" t="str">
        <f t="shared" si="0"/>
        <v>B</v>
      </c>
      <c r="J7" t="str">
        <f t="shared" si="1"/>
        <v>A</v>
      </c>
      <c r="K7" t="str">
        <f t="shared" si="2"/>
        <v>B</v>
      </c>
      <c r="S7">
        <f t="shared" si="3"/>
        <v>0</v>
      </c>
      <c r="T7">
        <f t="shared" si="4"/>
        <v>3</v>
      </c>
      <c r="U7">
        <f t="shared" si="5"/>
        <v>3</v>
      </c>
      <c r="V7">
        <f t="shared" si="6"/>
        <v>3</v>
      </c>
      <c r="W7">
        <f t="shared" si="7"/>
        <v>0</v>
      </c>
      <c r="X7">
        <f t="shared" si="8"/>
        <v>0</v>
      </c>
    </row>
    <row r="8" spans="1:24" x14ac:dyDescent="0.25">
      <c r="A8">
        <v>1</v>
      </c>
      <c r="B8">
        <v>1</v>
      </c>
      <c r="C8">
        <v>0</v>
      </c>
      <c r="D8">
        <v>9</v>
      </c>
      <c r="E8">
        <v>0</v>
      </c>
      <c r="F8">
        <v>3</v>
      </c>
      <c r="I8" t="str">
        <f t="shared" si="0"/>
        <v>REMIS</v>
      </c>
      <c r="J8" t="str">
        <f t="shared" si="1"/>
        <v>C</v>
      </c>
      <c r="K8" t="str">
        <f t="shared" si="2"/>
        <v>C</v>
      </c>
      <c r="S8">
        <f t="shared" si="3"/>
        <v>1</v>
      </c>
      <c r="T8">
        <f t="shared" si="4"/>
        <v>0</v>
      </c>
      <c r="U8">
        <f t="shared" si="5"/>
        <v>1</v>
      </c>
      <c r="V8">
        <f t="shared" si="6"/>
        <v>0</v>
      </c>
      <c r="W8">
        <f t="shared" si="7"/>
        <v>3</v>
      </c>
      <c r="X8">
        <f t="shared" si="8"/>
        <v>3</v>
      </c>
    </row>
    <row r="9" spans="1:24" x14ac:dyDescent="0.25">
      <c r="A9">
        <v>8</v>
      </c>
      <c r="B9">
        <v>3</v>
      </c>
      <c r="C9">
        <v>8</v>
      </c>
      <c r="D9">
        <v>7</v>
      </c>
      <c r="E9">
        <v>1</v>
      </c>
      <c r="F9">
        <v>1</v>
      </c>
      <c r="I9" t="str">
        <f t="shared" si="0"/>
        <v>A</v>
      </c>
      <c r="J9" t="str">
        <f t="shared" si="1"/>
        <v>A</v>
      </c>
      <c r="K9" t="str">
        <f t="shared" si="2"/>
        <v>REMIS</v>
      </c>
      <c r="S9">
        <f t="shared" si="3"/>
        <v>3</v>
      </c>
      <c r="T9">
        <f t="shared" si="4"/>
        <v>3</v>
      </c>
      <c r="U9">
        <f t="shared" si="5"/>
        <v>0</v>
      </c>
      <c r="V9">
        <f t="shared" si="6"/>
        <v>1</v>
      </c>
      <c r="W9">
        <f t="shared" si="7"/>
        <v>0</v>
      </c>
      <c r="X9">
        <f t="shared" si="8"/>
        <v>1</v>
      </c>
    </row>
    <row r="10" spans="1:24" x14ac:dyDescent="0.25">
      <c r="A10">
        <v>1</v>
      </c>
      <c r="B10">
        <v>5</v>
      </c>
      <c r="C10">
        <v>2</v>
      </c>
      <c r="D10">
        <v>0</v>
      </c>
      <c r="E10">
        <v>1</v>
      </c>
      <c r="F10">
        <v>4</v>
      </c>
      <c r="I10" t="str">
        <f t="shared" si="0"/>
        <v>B</v>
      </c>
      <c r="J10" t="str">
        <f t="shared" si="1"/>
        <v>A</v>
      </c>
      <c r="K10" t="str">
        <f t="shared" si="2"/>
        <v>C</v>
      </c>
      <c r="S10">
        <f t="shared" si="3"/>
        <v>0</v>
      </c>
      <c r="T10">
        <f t="shared" si="4"/>
        <v>3</v>
      </c>
      <c r="U10">
        <f t="shared" si="5"/>
        <v>3</v>
      </c>
      <c r="V10">
        <f t="shared" si="6"/>
        <v>0</v>
      </c>
      <c r="W10">
        <f t="shared" si="7"/>
        <v>0</v>
      </c>
      <c r="X10">
        <f t="shared" si="8"/>
        <v>3</v>
      </c>
    </row>
    <row r="11" spans="1:24" x14ac:dyDescent="0.25">
      <c r="A11">
        <v>1</v>
      </c>
      <c r="B11">
        <v>5</v>
      </c>
      <c r="C11">
        <v>8</v>
      </c>
      <c r="D11">
        <v>8</v>
      </c>
      <c r="E11">
        <v>5</v>
      </c>
      <c r="F11">
        <v>2</v>
      </c>
      <c r="I11" t="str">
        <f t="shared" si="0"/>
        <v>B</v>
      </c>
      <c r="J11" t="str">
        <f t="shared" si="1"/>
        <v>REMIS</v>
      </c>
      <c r="K11" t="str">
        <f t="shared" si="2"/>
        <v>B</v>
      </c>
      <c r="S11">
        <f t="shared" si="3"/>
        <v>0</v>
      </c>
      <c r="T11">
        <f t="shared" si="4"/>
        <v>1</v>
      </c>
      <c r="U11">
        <f t="shared" si="5"/>
        <v>3</v>
      </c>
      <c r="V11">
        <f t="shared" si="6"/>
        <v>3</v>
      </c>
      <c r="W11">
        <f t="shared" si="7"/>
        <v>1</v>
      </c>
      <c r="X11">
        <f t="shared" si="8"/>
        <v>0</v>
      </c>
    </row>
    <row r="12" spans="1:24" x14ac:dyDescent="0.25">
      <c r="A12">
        <v>2</v>
      </c>
      <c r="B12">
        <v>6</v>
      </c>
      <c r="C12">
        <v>1</v>
      </c>
      <c r="D12">
        <v>1</v>
      </c>
      <c r="E12">
        <v>3</v>
      </c>
      <c r="F12">
        <v>6</v>
      </c>
      <c r="I12" t="str">
        <f t="shared" si="0"/>
        <v>B</v>
      </c>
      <c r="J12" t="str">
        <f t="shared" si="1"/>
        <v>REMIS</v>
      </c>
      <c r="K12" t="str">
        <f t="shared" si="2"/>
        <v>C</v>
      </c>
      <c r="S12">
        <f t="shared" si="3"/>
        <v>0</v>
      </c>
      <c r="T12">
        <f t="shared" si="4"/>
        <v>1</v>
      </c>
      <c r="U12">
        <f t="shared" si="5"/>
        <v>3</v>
      </c>
      <c r="V12">
        <f t="shared" si="6"/>
        <v>0</v>
      </c>
      <c r="W12">
        <f t="shared" si="7"/>
        <v>1</v>
      </c>
      <c r="X12">
        <f t="shared" si="8"/>
        <v>3</v>
      </c>
    </row>
    <row r="13" spans="1:24" x14ac:dyDescent="0.25">
      <c r="A13">
        <v>6</v>
      </c>
      <c r="B13">
        <v>4</v>
      </c>
      <c r="C13">
        <v>8</v>
      </c>
      <c r="D13">
        <v>8</v>
      </c>
      <c r="E13">
        <v>3</v>
      </c>
      <c r="F13">
        <v>6</v>
      </c>
      <c r="I13" t="str">
        <f t="shared" si="0"/>
        <v>A</v>
      </c>
      <c r="J13" t="str">
        <f t="shared" si="1"/>
        <v>REMIS</v>
      </c>
      <c r="K13" t="str">
        <f t="shared" si="2"/>
        <v>C</v>
      </c>
      <c r="S13">
        <f t="shared" si="3"/>
        <v>3</v>
      </c>
      <c r="T13">
        <f t="shared" si="4"/>
        <v>1</v>
      </c>
      <c r="U13">
        <f t="shared" si="5"/>
        <v>0</v>
      </c>
      <c r="V13">
        <f t="shared" si="6"/>
        <v>0</v>
      </c>
      <c r="W13">
        <f t="shared" si="7"/>
        <v>1</v>
      </c>
      <c r="X13">
        <f t="shared" si="8"/>
        <v>3</v>
      </c>
    </row>
    <row r="14" spans="1:24" x14ac:dyDescent="0.25">
      <c r="A14">
        <v>5</v>
      </c>
      <c r="B14">
        <v>7</v>
      </c>
      <c r="C14">
        <v>3</v>
      </c>
      <c r="D14">
        <v>2</v>
      </c>
      <c r="E14">
        <v>4</v>
      </c>
      <c r="F14">
        <v>8</v>
      </c>
      <c r="I14" t="str">
        <f t="shared" si="0"/>
        <v>B</v>
      </c>
      <c r="J14" t="str">
        <f t="shared" si="1"/>
        <v>A</v>
      </c>
      <c r="K14" t="str">
        <f t="shared" si="2"/>
        <v>C</v>
      </c>
      <c r="S14">
        <f t="shared" si="3"/>
        <v>0</v>
      </c>
      <c r="T14">
        <f t="shared" si="4"/>
        <v>3</v>
      </c>
      <c r="U14">
        <f t="shared" si="5"/>
        <v>3</v>
      </c>
      <c r="V14">
        <f t="shared" si="6"/>
        <v>0</v>
      </c>
      <c r="W14">
        <f t="shared" si="7"/>
        <v>0</v>
      </c>
      <c r="X14">
        <f t="shared" si="8"/>
        <v>3</v>
      </c>
    </row>
    <row r="15" spans="1:24" x14ac:dyDescent="0.25">
      <c r="A15">
        <v>4</v>
      </c>
      <c r="B15">
        <v>9</v>
      </c>
      <c r="C15">
        <v>5</v>
      </c>
      <c r="D15">
        <v>2</v>
      </c>
      <c r="E15">
        <v>7</v>
      </c>
      <c r="F15">
        <v>5</v>
      </c>
      <c r="I15" t="str">
        <f t="shared" si="0"/>
        <v>B</v>
      </c>
      <c r="J15" t="str">
        <f t="shared" si="1"/>
        <v>A</v>
      </c>
      <c r="K15" t="str">
        <f t="shared" si="2"/>
        <v>B</v>
      </c>
      <c r="S15">
        <f t="shared" si="3"/>
        <v>0</v>
      </c>
      <c r="T15">
        <f t="shared" si="4"/>
        <v>3</v>
      </c>
      <c r="U15">
        <f t="shared" si="5"/>
        <v>3</v>
      </c>
      <c r="V15">
        <f t="shared" si="6"/>
        <v>3</v>
      </c>
      <c r="W15">
        <f t="shared" si="7"/>
        <v>0</v>
      </c>
      <c r="X15">
        <f t="shared" si="8"/>
        <v>0</v>
      </c>
    </row>
    <row r="16" spans="1:24" x14ac:dyDescent="0.25">
      <c r="A16">
        <v>9</v>
      </c>
      <c r="B16">
        <v>3</v>
      </c>
      <c r="C16">
        <v>2</v>
      </c>
      <c r="D16">
        <v>9</v>
      </c>
      <c r="E16">
        <v>6</v>
      </c>
      <c r="F16">
        <v>6</v>
      </c>
      <c r="I16" t="str">
        <f t="shared" si="0"/>
        <v>A</v>
      </c>
      <c r="J16" t="str">
        <f t="shared" si="1"/>
        <v>C</v>
      </c>
      <c r="K16" t="str">
        <f t="shared" si="2"/>
        <v>REMIS</v>
      </c>
      <c r="S16">
        <f t="shared" si="3"/>
        <v>3</v>
      </c>
      <c r="T16">
        <f t="shared" si="4"/>
        <v>0</v>
      </c>
      <c r="U16">
        <f t="shared" si="5"/>
        <v>0</v>
      </c>
      <c r="V16">
        <f t="shared" si="6"/>
        <v>1</v>
      </c>
      <c r="W16">
        <f t="shared" si="7"/>
        <v>3</v>
      </c>
      <c r="X16">
        <f t="shared" si="8"/>
        <v>1</v>
      </c>
    </row>
    <row r="17" spans="1:24" x14ac:dyDescent="0.25">
      <c r="A17">
        <v>7</v>
      </c>
      <c r="B17">
        <v>6</v>
      </c>
      <c r="C17">
        <v>2</v>
      </c>
      <c r="D17">
        <v>0</v>
      </c>
      <c r="E17">
        <v>0</v>
      </c>
      <c r="F17">
        <v>6</v>
      </c>
      <c r="I17" t="str">
        <f t="shared" si="0"/>
        <v>A</v>
      </c>
      <c r="J17" t="str">
        <f t="shared" si="1"/>
        <v>A</v>
      </c>
      <c r="K17" t="str">
        <f t="shared" si="2"/>
        <v>C</v>
      </c>
      <c r="S17">
        <f t="shared" si="3"/>
        <v>3</v>
      </c>
      <c r="T17">
        <f t="shared" si="4"/>
        <v>3</v>
      </c>
      <c r="U17">
        <f t="shared" si="5"/>
        <v>0</v>
      </c>
      <c r="V17">
        <f t="shared" si="6"/>
        <v>0</v>
      </c>
      <c r="W17">
        <f t="shared" si="7"/>
        <v>0</v>
      </c>
      <c r="X17">
        <f t="shared" si="8"/>
        <v>3</v>
      </c>
    </row>
    <row r="18" spans="1:24" x14ac:dyDescent="0.25">
      <c r="A18">
        <v>9</v>
      </c>
      <c r="B18">
        <v>7</v>
      </c>
      <c r="C18">
        <v>7</v>
      </c>
      <c r="D18">
        <v>3</v>
      </c>
      <c r="E18">
        <v>3</v>
      </c>
      <c r="F18">
        <v>5</v>
      </c>
      <c r="I18" t="str">
        <f t="shared" si="0"/>
        <v>A</v>
      </c>
      <c r="J18" t="str">
        <f t="shared" si="1"/>
        <v>A</v>
      </c>
      <c r="K18" t="str">
        <f t="shared" si="2"/>
        <v>C</v>
      </c>
      <c r="S18">
        <f t="shared" si="3"/>
        <v>3</v>
      </c>
      <c r="T18">
        <f t="shared" si="4"/>
        <v>3</v>
      </c>
      <c r="U18">
        <f t="shared" si="5"/>
        <v>0</v>
      </c>
      <c r="V18">
        <f t="shared" si="6"/>
        <v>0</v>
      </c>
      <c r="W18">
        <f t="shared" si="7"/>
        <v>0</v>
      </c>
      <c r="X18">
        <f t="shared" si="8"/>
        <v>3</v>
      </c>
    </row>
    <row r="19" spans="1:24" x14ac:dyDescent="0.25">
      <c r="A19">
        <v>3</v>
      </c>
      <c r="B19">
        <v>6</v>
      </c>
      <c r="C19">
        <v>8</v>
      </c>
      <c r="D19">
        <v>2</v>
      </c>
      <c r="E19">
        <v>4</v>
      </c>
      <c r="F19">
        <v>8</v>
      </c>
      <c r="I19" t="str">
        <f t="shared" si="0"/>
        <v>B</v>
      </c>
      <c r="J19" t="str">
        <f t="shared" si="1"/>
        <v>A</v>
      </c>
      <c r="K19" t="str">
        <f t="shared" si="2"/>
        <v>C</v>
      </c>
      <c r="S19">
        <f t="shared" si="3"/>
        <v>0</v>
      </c>
      <c r="T19">
        <f t="shared" si="4"/>
        <v>3</v>
      </c>
      <c r="U19">
        <f t="shared" si="5"/>
        <v>3</v>
      </c>
      <c r="V19">
        <f t="shared" si="6"/>
        <v>0</v>
      </c>
      <c r="W19">
        <f t="shared" si="7"/>
        <v>0</v>
      </c>
      <c r="X19">
        <f t="shared" si="8"/>
        <v>3</v>
      </c>
    </row>
    <row r="20" spans="1:24" x14ac:dyDescent="0.25">
      <c r="A20">
        <v>2</v>
      </c>
      <c r="B20">
        <v>6</v>
      </c>
      <c r="C20">
        <v>4</v>
      </c>
      <c r="D20">
        <v>2</v>
      </c>
      <c r="E20">
        <v>4</v>
      </c>
      <c r="F20">
        <v>5</v>
      </c>
      <c r="I20" t="str">
        <f t="shared" si="0"/>
        <v>B</v>
      </c>
      <c r="J20" t="str">
        <f t="shared" si="1"/>
        <v>A</v>
      </c>
      <c r="K20" t="str">
        <f t="shared" si="2"/>
        <v>C</v>
      </c>
      <c r="S20">
        <f t="shared" si="3"/>
        <v>0</v>
      </c>
      <c r="T20">
        <f t="shared" si="4"/>
        <v>3</v>
      </c>
      <c r="U20">
        <f t="shared" si="5"/>
        <v>3</v>
      </c>
      <c r="V20">
        <f t="shared" si="6"/>
        <v>0</v>
      </c>
      <c r="W20">
        <f t="shared" si="7"/>
        <v>0</v>
      </c>
      <c r="X20">
        <f t="shared" si="8"/>
        <v>3</v>
      </c>
    </row>
    <row r="21" spans="1:24" x14ac:dyDescent="0.25">
      <c r="A21">
        <v>0</v>
      </c>
      <c r="B21">
        <v>6</v>
      </c>
      <c r="C21">
        <v>5</v>
      </c>
      <c r="D21">
        <v>0</v>
      </c>
      <c r="E21">
        <v>6</v>
      </c>
      <c r="F21">
        <v>1</v>
      </c>
      <c r="I21" t="str">
        <f t="shared" si="0"/>
        <v>B</v>
      </c>
      <c r="J21" t="str">
        <f t="shared" si="1"/>
        <v>A</v>
      </c>
      <c r="K21" t="str">
        <f t="shared" si="2"/>
        <v>B</v>
      </c>
      <c r="S21">
        <f t="shared" si="3"/>
        <v>0</v>
      </c>
      <c r="T21">
        <f t="shared" si="4"/>
        <v>3</v>
      </c>
      <c r="U21">
        <f t="shared" si="5"/>
        <v>3</v>
      </c>
      <c r="V21">
        <f t="shared" si="6"/>
        <v>3</v>
      </c>
      <c r="W21">
        <f t="shared" si="7"/>
        <v>0</v>
      </c>
      <c r="X21">
        <f t="shared" si="8"/>
        <v>0</v>
      </c>
    </row>
    <row r="22" spans="1:24" x14ac:dyDescent="0.25">
      <c r="A22">
        <v>3</v>
      </c>
      <c r="B22">
        <v>0</v>
      </c>
      <c r="C22">
        <v>4</v>
      </c>
      <c r="D22">
        <v>5</v>
      </c>
      <c r="E22">
        <v>2</v>
      </c>
      <c r="F22">
        <v>3</v>
      </c>
      <c r="I22" t="str">
        <f t="shared" si="0"/>
        <v>A</v>
      </c>
      <c r="J22" t="str">
        <f t="shared" si="1"/>
        <v>C</v>
      </c>
      <c r="K22" t="str">
        <f t="shared" si="2"/>
        <v>C</v>
      </c>
      <c r="S22">
        <f t="shared" si="3"/>
        <v>3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3</v>
      </c>
      <c r="X22">
        <f t="shared" si="8"/>
        <v>3</v>
      </c>
    </row>
    <row r="23" spans="1:24" x14ac:dyDescent="0.25">
      <c r="A23">
        <v>8</v>
      </c>
      <c r="B23">
        <v>2</v>
      </c>
      <c r="C23">
        <v>9</v>
      </c>
      <c r="D23">
        <v>0</v>
      </c>
      <c r="E23">
        <v>8</v>
      </c>
      <c r="F23">
        <v>7</v>
      </c>
      <c r="I23" t="str">
        <f t="shared" si="0"/>
        <v>A</v>
      </c>
      <c r="J23" t="str">
        <f t="shared" si="1"/>
        <v>A</v>
      </c>
      <c r="K23" t="str">
        <f t="shared" si="2"/>
        <v>B</v>
      </c>
      <c r="S23">
        <f t="shared" si="3"/>
        <v>3</v>
      </c>
      <c r="T23">
        <f t="shared" si="4"/>
        <v>3</v>
      </c>
      <c r="U23">
        <f t="shared" si="5"/>
        <v>0</v>
      </c>
      <c r="V23">
        <f t="shared" si="6"/>
        <v>3</v>
      </c>
      <c r="W23">
        <f t="shared" si="7"/>
        <v>0</v>
      </c>
      <c r="X23">
        <f t="shared" si="8"/>
        <v>0</v>
      </c>
    </row>
    <row r="24" spans="1:24" x14ac:dyDescent="0.25">
      <c r="A24">
        <v>9</v>
      </c>
      <c r="B24">
        <v>8</v>
      </c>
      <c r="C24">
        <v>4</v>
      </c>
      <c r="D24">
        <v>5</v>
      </c>
      <c r="E24">
        <v>4</v>
      </c>
      <c r="F24">
        <v>7</v>
      </c>
      <c r="I24" t="str">
        <f t="shared" si="0"/>
        <v>A</v>
      </c>
      <c r="J24" t="str">
        <f t="shared" si="1"/>
        <v>C</v>
      </c>
      <c r="K24" t="str">
        <f t="shared" si="2"/>
        <v>C</v>
      </c>
      <c r="S24">
        <f t="shared" si="3"/>
        <v>3</v>
      </c>
      <c r="T24">
        <f t="shared" si="4"/>
        <v>0</v>
      </c>
      <c r="U24">
        <f t="shared" si="5"/>
        <v>0</v>
      </c>
      <c r="V24">
        <f t="shared" si="6"/>
        <v>0</v>
      </c>
      <c r="W24">
        <f t="shared" si="7"/>
        <v>3</v>
      </c>
      <c r="X24">
        <f t="shared" si="8"/>
        <v>3</v>
      </c>
    </row>
    <row r="25" spans="1:24" x14ac:dyDescent="0.25">
      <c r="A25">
        <v>8</v>
      </c>
      <c r="B25">
        <v>8</v>
      </c>
      <c r="C25">
        <v>4</v>
      </c>
      <c r="D25">
        <v>2</v>
      </c>
      <c r="E25">
        <v>3</v>
      </c>
      <c r="F25">
        <v>7</v>
      </c>
      <c r="I25" t="str">
        <f t="shared" si="0"/>
        <v>REMIS</v>
      </c>
      <c r="J25" t="str">
        <f t="shared" si="1"/>
        <v>A</v>
      </c>
      <c r="K25" t="str">
        <f t="shared" si="2"/>
        <v>C</v>
      </c>
      <c r="S25">
        <f t="shared" si="3"/>
        <v>1</v>
      </c>
      <c r="T25">
        <f t="shared" si="4"/>
        <v>3</v>
      </c>
      <c r="U25">
        <f t="shared" si="5"/>
        <v>1</v>
      </c>
      <c r="V25">
        <f t="shared" si="6"/>
        <v>0</v>
      </c>
      <c r="W25">
        <f t="shared" si="7"/>
        <v>0</v>
      </c>
      <c r="X25">
        <f t="shared" si="8"/>
        <v>3</v>
      </c>
    </row>
    <row r="26" spans="1:24" x14ac:dyDescent="0.25">
      <c r="A26">
        <v>7</v>
      </c>
      <c r="B26">
        <v>3</v>
      </c>
      <c r="C26">
        <v>0</v>
      </c>
      <c r="D26">
        <v>7</v>
      </c>
      <c r="E26">
        <v>0</v>
      </c>
      <c r="F26">
        <v>2</v>
      </c>
      <c r="I26" t="str">
        <f t="shared" si="0"/>
        <v>A</v>
      </c>
      <c r="J26" t="str">
        <f t="shared" si="1"/>
        <v>C</v>
      </c>
      <c r="K26" t="str">
        <f t="shared" si="2"/>
        <v>C</v>
      </c>
      <c r="S26">
        <f t="shared" si="3"/>
        <v>3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3</v>
      </c>
      <c r="X26">
        <f t="shared" si="8"/>
        <v>3</v>
      </c>
    </row>
    <row r="27" spans="1:24" x14ac:dyDescent="0.25">
      <c r="A27">
        <v>0</v>
      </c>
      <c r="B27">
        <v>7</v>
      </c>
      <c r="C27">
        <v>2</v>
      </c>
      <c r="D27">
        <v>2</v>
      </c>
      <c r="E27">
        <v>1</v>
      </c>
      <c r="F27">
        <v>1</v>
      </c>
      <c r="I27" t="str">
        <f t="shared" si="0"/>
        <v>B</v>
      </c>
      <c r="J27" t="str">
        <f t="shared" si="1"/>
        <v>REMIS</v>
      </c>
      <c r="K27" t="str">
        <f t="shared" si="2"/>
        <v>REMIS</v>
      </c>
      <c r="S27">
        <f t="shared" si="3"/>
        <v>0</v>
      </c>
      <c r="T27">
        <f t="shared" si="4"/>
        <v>1</v>
      </c>
      <c r="U27">
        <f t="shared" si="5"/>
        <v>3</v>
      </c>
      <c r="V27">
        <f t="shared" si="6"/>
        <v>1</v>
      </c>
      <c r="W27">
        <f t="shared" si="7"/>
        <v>1</v>
      </c>
      <c r="X27">
        <f t="shared" si="8"/>
        <v>1</v>
      </c>
    </row>
    <row r="28" spans="1:24" x14ac:dyDescent="0.25">
      <c r="A28">
        <v>9</v>
      </c>
      <c r="B28">
        <v>4</v>
      </c>
      <c r="C28">
        <v>0</v>
      </c>
      <c r="D28">
        <v>7</v>
      </c>
      <c r="E28">
        <v>0</v>
      </c>
      <c r="F28">
        <v>6</v>
      </c>
      <c r="I28" t="str">
        <f t="shared" si="0"/>
        <v>A</v>
      </c>
      <c r="J28" t="str">
        <f t="shared" si="1"/>
        <v>C</v>
      </c>
      <c r="K28" t="str">
        <f t="shared" si="2"/>
        <v>C</v>
      </c>
      <c r="S28">
        <f t="shared" si="3"/>
        <v>3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3</v>
      </c>
      <c r="X28">
        <f t="shared" si="8"/>
        <v>3</v>
      </c>
    </row>
    <row r="29" spans="1:24" x14ac:dyDescent="0.25">
      <c r="A29">
        <v>2</v>
      </c>
      <c r="B29">
        <v>5</v>
      </c>
      <c r="C29">
        <v>1</v>
      </c>
      <c r="D29">
        <v>3</v>
      </c>
      <c r="E29">
        <v>0</v>
      </c>
      <c r="F29">
        <v>9</v>
      </c>
      <c r="I29" t="str">
        <f t="shared" si="0"/>
        <v>B</v>
      </c>
      <c r="J29" t="str">
        <f t="shared" si="1"/>
        <v>C</v>
      </c>
      <c r="K29" t="str">
        <f t="shared" si="2"/>
        <v>C</v>
      </c>
      <c r="S29">
        <f t="shared" si="3"/>
        <v>0</v>
      </c>
      <c r="T29">
        <f t="shared" si="4"/>
        <v>0</v>
      </c>
      <c r="U29">
        <f t="shared" si="5"/>
        <v>3</v>
      </c>
      <c r="V29">
        <f t="shared" si="6"/>
        <v>0</v>
      </c>
      <c r="W29">
        <f t="shared" si="7"/>
        <v>3</v>
      </c>
      <c r="X29">
        <f t="shared" si="8"/>
        <v>3</v>
      </c>
    </row>
    <row r="30" spans="1:24" x14ac:dyDescent="0.25">
      <c r="A30">
        <v>8</v>
      </c>
      <c r="B30">
        <v>5</v>
      </c>
      <c r="C30">
        <v>5</v>
      </c>
      <c r="D30">
        <v>0</v>
      </c>
      <c r="E30">
        <v>6</v>
      </c>
      <c r="F30">
        <v>0</v>
      </c>
      <c r="I30" t="str">
        <f t="shared" si="0"/>
        <v>A</v>
      </c>
      <c r="J30" t="str">
        <f t="shared" si="1"/>
        <v>A</v>
      </c>
      <c r="K30" t="str">
        <f t="shared" si="2"/>
        <v>B</v>
      </c>
      <c r="S30">
        <f t="shared" si="3"/>
        <v>3</v>
      </c>
      <c r="T30">
        <f t="shared" si="4"/>
        <v>3</v>
      </c>
      <c r="U30">
        <f t="shared" si="5"/>
        <v>0</v>
      </c>
      <c r="V30">
        <f t="shared" si="6"/>
        <v>3</v>
      </c>
      <c r="W30">
        <f t="shared" si="7"/>
        <v>0</v>
      </c>
      <c r="X30">
        <f t="shared" si="8"/>
        <v>0</v>
      </c>
    </row>
    <row r="31" spans="1:24" x14ac:dyDescent="0.25">
      <c r="A31">
        <v>0</v>
      </c>
      <c r="B31">
        <v>6</v>
      </c>
      <c r="C31">
        <v>3</v>
      </c>
      <c r="D31">
        <v>3</v>
      </c>
      <c r="E31">
        <v>1</v>
      </c>
      <c r="F31">
        <v>1</v>
      </c>
      <c r="I31" t="str">
        <f t="shared" si="0"/>
        <v>B</v>
      </c>
      <c r="J31" t="str">
        <f t="shared" si="1"/>
        <v>REMIS</v>
      </c>
      <c r="K31" t="str">
        <f t="shared" si="2"/>
        <v>REMIS</v>
      </c>
      <c r="S31">
        <f t="shared" si="3"/>
        <v>0</v>
      </c>
      <c r="T31">
        <f t="shared" si="4"/>
        <v>1</v>
      </c>
      <c r="U31">
        <f t="shared" si="5"/>
        <v>3</v>
      </c>
      <c r="V31">
        <f t="shared" si="6"/>
        <v>1</v>
      </c>
      <c r="W31">
        <f t="shared" si="7"/>
        <v>1</v>
      </c>
      <c r="X31">
        <f t="shared" si="8"/>
        <v>1</v>
      </c>
    </row>
    <row r="32" spans="1:24" x14ac:dyDescent="0.25">
      <c r="A32">
        <v>2</v>
      </c>
      <c r="B32">
        <v>4</v>
      </c>
      <c r="C32">
        <v>0</v>
      </c>
      <c r="D32">
        <v>1</v>
      </c>
      <c r="E32">
        <v>8</v>
      </c>
      <c r="F32">
        <v>1</v>
      </c>
      <c r="I32" t="str">
        <f t="shared" si="0"/>
        <v>B</v>
      </c>
      <c r="J32" t="str">
        <f t="shared" si="1"/>
        <v>C</v>
      </c>
      <c r="K32" t="str">
        <f t="shared" si="2"/>
        <v>B</v>
      </c>
      <c r="S32">
        <f t="shared" si="3"/>
        <v>0</v>
      </c>
      <c r="T32">
        <f t="shared" si="4"/>
        <v>0</v>
      </c>
      <c r="U32">
        <f t="shared" si="5"/>
        <v>3</v>
      </c>
      <c r="V32">
        <f t="shared" si="6"/>
        <v>3</v>
      </c>
      <c r="W32">
        <f t="shared" si="7"/>
        <v>3</v>
      </c>
      <c r="X32">
        <f t="shared" si="8"/>
        <v>0</v>
      </c>
    </row>
    <row r="33" spans="1:24" x14ac:dyDescent="0.25">
      <c r="A33">
        <v>1</v>
      </c>
      <c r="B33">
        <v>7</v>
      </c>
      <c r="C33">
        <v>9</v>
      </c>
      <c r="D33">
        <v>9</v>
      </c>
      <c r="E33">
        <v>6</v>
      </c>
      <c r="F33">
        <v>6</v>
      </c>
      <c r="I33" t="str">
        <f t="shared" si="0"/>
        <v>B</v>
      </c>
      <c r="J33" t="str">
        <f t="shared" si="1"/>
        <v>REMIS</v>
      </c>
      <c r="K33" t="str">
        <f t="shared" si="2"/>
        <v>REMIS</v>
      </c>
      <c r="S33">
        <f t="shared" si="3"/>
        <v>0</v>
      </c>
      <c r="T33">
        <f t="shared" si="4"/>
        <v>1</v>
      </c>
      <c r="U33">
        <f t="shared" si="5"/>
        <v>3</v>
      </c>
      <c r="V33">
        <f t="shared" si="6"/>
        <v>1</v>
      </c>
      <c r="W33">
        <f t="shared" si="7"/>
        <v>1</v>
      </c>
      <c r="X33">
        <f t="shared" si="8"/>
        <v>1</v>
      </c>
    </row>
    <row r="34" spans="1:24" x14ac:dyDescent="0.25">
      <c r="A34">
        <v>8</v>
      </c>
      <c r="B34">
        <v>6</v>
      </c>
      <c r="C34">
        <v>2</v>
      </c>
      <c r="D34">
        <v>8</v>
      </c>
      <c r="E34">
        <v>3</v>
      </c>
      <c r="F34">
        <v>1</v>
      </c>
      <c r="I34" t="str">
        <f t="shared" si="0"/>
        <v>A</v>
      </c>
      <c r="J34" t="str">
        <f t="shared" si="1"/>
        <v>C</v>
      </c>
      <c r="K34" t="str">
        <f t="shared" si="2"/>
        <v>B</v>
      </c>
      <c r="S34">
        <f t="shared" si="3"/>
        <v>3</v>
      </c>
      <c r="T34">
        <f t="shared" si="4"/>
        <v>0</v>
      </c>
      <c r="U34">
        <f t="shared" si="5"/>
        <v>0</v>
      </c>
      <c r="V34">
        <f t="shared" si="6"/>
        <v>3</v>
      </c>
      <c r="W34">
        <f t="shared" si="7"/>
        <v>3</v>
      </c>
      <c r="X34">
        <f t="shared" si="8"/>
        <v>0</v>
      </c>
    </row>
    <row r="35" spans="1:24" x14ac:dyDescent="0.25">
      <c r="A35">
        <v>4</v>
      </c>
      <c r="B35">
        <v>4</v>
      </c>
      <c r="C35">
        <v>4</v>
      </c>
      <c r="D35">
        <v>3</v>
      </c>
      <c r="E35">
        <v>1</v>
      </c>
      <c r="F35">
        <v>8</v>
      </c>
      <c r="I35" t="str">
        <f t="shared" si="0"/>
        <v>REMIS</v>
      </c>
      <c r="J35" t="str">
        <f t="shared" si="1"/>
        <v>A</v>
      </c>
      <c r="K35" t="str">
        <f t="shared" si="2"/>
        <v>C</v>
      </c>
      <c r="S35">
        <f t="shared" si="3"/>
        <v>1</v>
      </c>
      <c r="T35">
        <f t="shared" si="4"/>
        <v>3</v>
      </c>
      <c r="U35">
        <f t="shared" si="5"/>
        <v>1</v>
      </c>
      <c r="V35">
        <f t="shared" si="6"/>
        <v>0</v>
      </c>
      <c r="W35">
        <f t="shared" si="7"/>
        <v>0</v>
      </c>
      <c r="X35">
        <f t="shared" si="8"/>
        <v>3</v>
      </c>
    </row>
    <row r="36" spans="1:24" x14ac:dyDescent="0.25">
      <c r="A36">
        <v>0</v>
      </c>
      <c r="B36">
        <v>6</v>
      </c>
      <c r="C36">
        <v>2</v>
      </c>
      <c r="D36">
        <v>1</v>
      </c>
      <c r="E36">
        <v>9</v>
      </c>
      <c r="F36">
        <v>9</v>
      </c>
      <c r="I36" t="str">
        <f t="shared" si="0"/>
        <v>B</v>
      </c>
      <c r="J36" t="str">
        <f t="shared" si="1"/>
        <v>A</v>
      </c>
      <c r="K36" t="str">
        <f t="shared" si="2"/>
        <v>REMIS</v>
      </c>
      <c r="S36">
        <f t="shared" si="3"/>
        <v>0</v>
      </c>
      <c r="T36">
        <f t="shared" si="4"/>
        <v>3</v>
      </c>
      <c r="U36">
        <f t="shared" si="5"/>
        <v>3</v>
      </c>
      <c r="V36">
        <f t="shared" si="6"/>
        <v>1</v>
      </c>
      <c r="W36">
        <f t="shared" si="7"/>
        <v>0</v>
      </c>
      <c r="X36">
        <f t="shared" si="8"/>
        <v>1</v>
      </c>
    </row>
    <row r="37" spans="1:24" x14ac:dyDescent="0.25">
      <c r="A37">
        <v>0</v>
      </c>
      <c r="B37">
        <v>7</v>
      </c>
      <c r="C37">
        <v>7</v>
      </c>
      <c r="D37">
        <v>8</v>
      </c>
      <c r="E37">
        <v>4</v>
      </c>
      <c r="F37">
        <v>5</v>
      </c>
      <c r="I37" t="str">
        <f t="shared" si="0"/>
        <v>B</v>
      </c>
      <c r="J37" t="str">
        <f t="shared" si="1"/>
        <v>C</v>
      </c>
      <c r="K37" t="str">
        <f t="shared" si="2"/>
        <v>C</v>
      </c>
      <c r="S37">
        <f t="shared" si="3"/>
        <v>0</v>
      </c>
      <c r="T37">
        <f t="shared" si="4"/>
        <v>0</v>
      </c>
      <c r="U37">
        <f t="shared" si="5"/>
        <v>3</v>
      </c>
      <c r="V37">
        <f t="shared" si="6"/>
        <v>0</v>
      </c>
      <c r="W37">
        <f t="shared" si="7"/>
        <v>3</v>
      </c>
      <c r="X37">
        <f t="shared" si="8"/>
        <v>3</v>
      </c>
    </row>
    <row r="38" spans="1:24" x14ac:dyDescent="0.25">
      <c r="A38">
        <v>6</v>
      </c>
      <c r="B38">
        <v>9</v>
      </c>
      <c r="C38">
        <v>3</v>
      </c>
      <c r="D38">
        <v>7</v>
      </c>
      <c r="E38">
        <v>4</v>
      </c>
      <c r="F38">
        <v>2</v>
      </c>
      <c r="I38" t="str">
        <f t="shared" si="0"/>
        <v>B</v>
      </c>
      <c r="J38" t="str">
        <f t="shared" si="1"/>
        <v>C</v>
      </c>
      <c r="K38" t="str">
        <f t="shared" si="2"/>
        <v>B</v>
      </c>
      <c r="S38">
        <f t="shared" si="3"/>
        <v>0</v>
      </c>
      <c r="T38">
        <f t="shared" si="4"/>
        <v>0</v>
      </c>
      <c r="U38">
        <f t="shared" si="5"/>
        <v>3</v>
      </c>
      <c r="V38">
        <f t="shared" si="6"/>
        <v>3</v>
      </c>
      <c r="W38">
        <f t="shared" si="7"/>
        <v>3</v>
      </c>
      <c r="X38">
        <f t="shared" si="8"/>
        <v>0</v>
      </c>
    </row>
    <row r="39" spans="1:24" x14ac:dyDescent="0.25">
      <c r="A39">
        <v>6</v>
      </c>
      <c r="B39">
        <v>6</v>
      </c>
      <c r="C39">
        <v>7</v>
      </c>
      <c r="D39">
        <v>5</v>
      </c>
      <c r="E39">
        <v>1</v>
      </c>
      <c r="F39">
        <v>5</v>
      </c>
      <c r="I39" t="str">
        <f t="shared" si="0"/>
        <v>REMIS</v>
      </c>
      <c r="J39" t="str">
        <f t="shared" si="1"/>
        <v>A</v>
      </c>
      <c r="K39" t="str">
        <f t="shared" si="2"/>
        <v>C</v>
      </c>
      <c r="S39">
        <f t="shared" si="3"/>
        <v>1</v>
      </c>
      <c r="T39">
        <f t="shared" si="4"/>
        <v>3</v>
      </c>
      <c r="U39">
        <f t="shared" si="5"/>
        <v>1</v>
      </c>
      <c r="V39">
        <f t="shared" si="6"/>
        <v>0</v>
      </c>
      <c r="W39">
        <f t="shared" si="7"/>
        <v>0</v>
      </c>
      <c r="X39">
        <f t="shared" si="8"/>
        <v>3</v>
      </c>
    </row>
    <row r="40" spans="1:24" x14ac:dyDescent="0.25">
      <c r="A40">
        <v>0</v>
      </c>
      <c r="B40">
        <v>6</v>
      </c>
      <c r="C40">
        <v>5</v>
      </c>
      <c r="D40">
        <v>9</v>
      </c>
      <c r="E40">
        <v>3</v>
      </c>
      <c r="F40">
        <v>5</v>
      </c>
      <c r="I40" t="str">
        <f t="shared" si="0"/>
        <v>B</v>
      </c>
      <c r="J40" t="str">
        <f t="shared" si="1"/>
        <v>C</v>
      </c>
      <c r="K40" t="str">
        <f t="shared" si="2"/>
        <v>C</v>
      </c>
      <c r="S40">
        <f t="shared" si="3"/>
        <v>0</v>
      </c>
      <c r="T40">
        <f t="shared" si="4"/>
        <v>0</v>
      </c>
      <c r="U40">
        <f t="shared" si="5"/>
        <v>3</v>
      </c>
      <c r="V40">
        <f t="shared" si="6"/>
        <v>0</v>
      </c>
      <c r="W40">
        <f t="shared" si="7"/>
        <v>3</v>
      </c>
      <c r="X40">
        <f t="shared" si="8"/>
        <v>3</v>
      </c>
    </row>
    <row r="41" spans="1:24" x14ac:dyDescent="0.25">
      <c r="A41">
        <v>3</v>
      </c>
      <c r="B41">
        <v>7</v>
      </c>
      <c r="C41">
        <v>3</v>
      </c>
      <c r="D41">
        <v>2</v>
      </c>
      <c r="E41">
        <v>8</v>
      </c>
      <c r="F41">
        <v>8</v>
      </c>
      <c r="I41" t="str">
        <f t="shared" si="0"/>
        <v>B</v>
      </c>
      <c r="J41" t="str">
        <f t="shared" si="1"/>
        <v>A</v>
      </c>
      <c r="K41" t="str">
        <f t="shared" si="2"/>
        <v>REMIS</v>
      </c>
      <c r="S41">
        <f t="shared" si="3"/>
        <v>0</v>
      </c>
      <c r="T41">
        <f t="shared" si="4"/>
        <v>3</v>
      </c>
      <c r="U41">
        <f t="shared" si="5"/>
        <v>3</v>
      </c>
      <c r="V41">
        <f t="shared" si="6"/>
        <v>1</v>
      </c>
      <c r="W41">
        <f t="shared" si="7"/>
        <v>0</v>
      </c>
      <c r="X41">
        <f t="shared" si="8"/>
        <v>1</v>
      </c>
    </row>
    <row r="42" spans="1:24" x14ac:dyDescent="0.25">
      <c r="A42">
        <v>2</v>
      </c>
      <c r="B42">
        <v>9</v>
      </c>
      <c r="C42">
        <v>5</v>
      </c>
      <c r="D42">
        <v>3</v>
      </c>
      <c r="E42">
        <v>2</v>
      </c>
      <c r="F42">
        <v>3</v>
      </c>
      <c r="I42" t="str">
        <f t="shared" si="0"/>
        <v>B</v>
      </c>
      <c r="J42" t="str">
        <f t="shared" si="1"/>
        <v>A</v>
      </c>
      <c r="K42" t="str">
        <f t="shared" si="2"/>
        <v>C</v>
      </c>
      <c r="S42">
        <f t="shared" si="3"/>
        <v>0</v>
      </c>
      <c r="T42">
        <f t="shared" si="4"/>
        <v>3</v>
      </c>
      <c r="U42">
        <f t="shared" si="5"/>
        <v>3</v>
      </c>
      <c r="V42">
        <f t="shared" si="6"/>
        <v>0</v>
      </c>
      <c r="W42">
        <f t="shared" si="7"/>
        <v>0</v>
      </c>
      <c r="X42">
        <f t="shared" si="8"/>
        <v>3</v>
      </c>
    </row>
    <row r="43" spans="1:24" x14ac:dyDescent="0.25">
      <c r="A43">
        <v>0</v>
      </c>
      <c r="B43">
        <v>9</v>
      </c>
      <c r="C43">
        <v>0</v>
      </c>
      <c r="D43">
        <v>3</v>
      </c>
      <c r="E43">
        <v>7</v>
      </c>
      <c r="F43">
        <v>8</v>
      </c>
      <c r="I43" t="str">
        <f t="shared" si="0"/>
        <v>B</v>
      </c>
      <c r="J43" t="str">
        <f t="shared" si="1"/>
        <v>C</v>
      </c>
      <c r="K43" t="str">
        <f t="shared" si="2"/>
        <v>C</v>
      </c>
      <c r="S43">
        <f t="shared" si="3"/>
        <v>0</v>
      </c>
      <c r="T43">
        <f t="shared" si="4"/>
        <v>0</v>
      </c>
      <c r="U43">
        <f t="shared" si="5"/>
        <v>3</v>
      </c>
      <c r="V43">
        <f t="shared" si="6"/>
        <v>0</v>
      </c>
      <c r="W43">
        <f t="shared" si="7"/>
        <v>3</v>
      </c>
      <c r="X43">
        <f t="shared" si="8"/>
        <v>3</v>
      </c>
    </row>
    <row r="44" spans="1:24" x14ac:dyDescent="0.25">
      <c r="A44">
        <v>1</v>
      </c>
      <c r="B44">
        <v>0</v>
      </c>
      <c r="C44">
        <v>4</v>
      </c>
      <c r="D44">
        <v>3</v>
      </c>
      <c r="E44">
        <v>4</v>
      </c>
      <c r="F44">
        <v>9</v>
      </c>
      <c r="I44" t="str">
        <f t="shared" si="0"/>
        <v>A</v>
      </c>
      <c r="J44" t="str">
        <f t="shared" si="1"/>
        <v>A</v>
      </c>
      <c r="K44" t="str">
        <f t="shared" si="2"/>
        <v>C</v>
      </c>
      <c r="S44">
        <f t="shared" si="3"/>
        <v>3</v>
      </c>
      <c r="T44">
        <f t="shared" si="4"/>
        <v>3</v>
      </c>
      <c r="U44">
        <f t="shared" si="5"/>
        <v>0</v>
      </c>
      <c r="V44">
        <f t="shared" si="6"/>
        <v>0</v>
      </c>
      <c r="W44">
        <f t="shared" si="7"/>
        <v>0</v>
      </c>
      <c r="X44">
        <f t="shared" si="8"/>
        <v>3</v>
      </c>
    </row>
    <row r="45" spans="1:24" x14ac:dyDescent="0.25">
      <c r="A45">
        <v>9</v>
      </c>
      <c r="B45">
        <v>7</v>
      </c>
      <c r="C45">
        <v>4</v>
      </c>
      <c r="D45">
        <v>2</v>
      </c>
      <c r="E45">
        <v>7</v>
      </c>
      <c r="F45">
        <v>8</v>
      </c>
      <c r="I45" t="str">
        <f t="shared" si="0"/>
        <v>A</v>
      </c>
      <c r="J45" t="str">
        <f t="shared" si="1"/>
        <v>A</v>
      </c>
      <c r="K45" t="str">
        <f t="shared" si="2"/>
        <v>C</v>
      </c>
      <c r="S45">
        <f t="shared" si="3"/>
        <v>3</v>
      </c>
      <c r="T45">
        <f t="shared" si="4"/>
        <v>3</v>
      </c>
      <c r="U45">
        <f t="shared" si="5"/>
        <v>0</v>
      </c>
      <c r="V45">
        <f t="shared" si="6"/>
        <v>0</v>
      </c>
      <c r="W45">
        <f t="shared" si="7"/>
        <v>0</v>
      </c>
      <c r="X45">
        <f t="shared" si="8"/>
        <v>3</v>
      </c>
    </row>
    <row r="46" spans="1:24" x14ac:dyDescent="0.25">
      <c r="A46">
        <v>9</v>
      </c>
      <c r="B46">
        <v>1</v>
      </c>
      <c r="C46">
        <v>5</v>
      </c>
      <c r="D46">
        <v>1</v>
      </c>
      <c r="E46">
        <v>6</v>
      </c>
      <c r="F46">
        <v>8</v>
      </c>
      <c r="I46" t="str">
        <f t="shared" si="0"/>
        <v>A</v>
      </c>
      <c r="J46" t="str">
        <f t="shared" si="1"/>
        <v>A</v>
      </c>
      <c r="K46" t="str">
        <f t="shared" si="2"/>
        <v>C</v>
      </c>
      <c r="S46">
        <f t="shared" si="3"/>
        <v>3</v>
      </c>
      <c r="T46">
        <f t="shared" si="4"/>
        <v>3</v>
      </c>
      <c r="U46">
        <f t="shared" si="5"/>
        <v>0</v>
      </c>
      <c r="V46">
        <f t="shared" si="6"/>
        <v>0</v>
      </c>
      <c r="W46">
        <f t="shared" si="7"/>
        <v>0</v>
      </c>
      <c r="X46">
        <f t="shared" si="8"/>
        <v>3</v>
      </c>
    </row>
    <row r="47" spans="1:24" x14ac:dyDescent="0.25">
      <c r="A47">
        <v>0</v>
      </c>
      <c r="B47">
        <v>0</v>
      </c>
      <c r="C47">
        <v>4</v>
      </c>
      <c r="D47">
        <v>1</v>
      </c>
      <c r="E47">
        <v>1</v>
      </c>
      <c r="F47">
        <v>8</v>
      </c>
      <c r="I47" t="str">
        <f t="shared" si="0"/>
        <v>REMIS</v>
      </c>
      <c r="J47" t="str">
        <f t="shared" si="1"/>
        <v>A</v>
      </c>
      <c r="K47" t="str">
        <f t="shared" si="2"/>
        <v>C</v>
      </c>
      <c r="S47">
        <f t="shared" si="3"/>
        <v>1</v>
      </c>
      <c r="T47">
        <f t="shared" si="4"/>
        <v>3</v>
      </c>
      <c r="U47">
        <f t="shared" si="5"/>
        <v>1</v>
      </c>
      <c r="V47">
        <f t="shared" si="6"/>
        <v>0</v>
      </c>
      <c r="W47">
        <f t="shared" si="7"/>
        <v>0</v>
      </c>
      <c r="X47">
        <f t="shared" si="8"/>
        <v>3</v>
      </c>
    </row>
    <row r="48" spans="1:24" x14ac:dyDescent="0.25">
      <c r="A48">
        <v>7</v>
      </c>
      <c r="B48">
        <v>8</v>
      </c>
      <c r="C48">
        <v>1</v>
      </c>
      <c r="D48">
        <v>6</v>
      </c>
      <c r="E48">
        <v>8</v>
      </c>
      <c r="F48">
        <v>4</v>
      </c>
      <c r="I48" t="str">
        <f t="shared" si="0"/>
        <v>B</v>
      </c>
      <c r="J48" t="str">
        <f t="shared" si="1"/>
        <v>C</v>
      </c>
      <c r="K48" t="str">
        <f t="shared" si="2"/>
        <v>B</v>
      </c>
      <c r="S48">
        <f t="shared" si="3"/>
        <v>0</v>
      </c>
      <c r="T48">
        <f t="shared" si="4"/>
        <v>0</v>
      </c>
      <c r="U48">
        <f t="shared" si="5"/>
        <v>3</v>
      </c>
      <c r="V48">
        <f t="shared" si="6"/>
        <v>3</v>
      </c>
      <c r="W48">
        <f t="shared" si="7"/>
        <v>3</v>
      </c>
      <c r="X48">
        <f t="shared" si="8"/>
        <v>0</v>
      </c>
    </row>
    <row r="49" spans="1:24" x14ac:dyDescent="0.25">
      <c r="A49">
        <v>4</v>
      </c>
      <c r="B49">
        <v>6</v>
      </c>
      <c r="C49">
        <v>4</v>
      </c>
      <c r="D49">
        <v>5</v>
      </c>
      <c r="E49">
        <v>7</v>
      </c>
      <c r="F49">
        <v>8</v>
      </c>
      <c r="I49" t="str">
        <f t="shared" si="0"/>
        <v>B</v>
      </c>
      <c r="J49" t="str">
        <f t="shared" si="1"/>
        <v>C</v>
      </c>
      <c r="K49" t="str">
        <f t="shared" si="2"/>
        <v>C</v>
      </c>
      <c r="S49">
        <f t="shared" si="3"/>
        <v>0</v>
      </c>
      <c r="T49">
        <f t="shared" si="4"/>
        <v>0</v>
      </c>
      <c r="U49">
        <f t="shared" si="5"/>
        <v>3</v>
      </c>
      <c r="V49">
        <f t="shared" si="6"/>
        <v>0</v>
      </c>
      <c r="W49">
        <f t="shared" si="7"/>
        <v>3</v>
      </c>
      <c r="X49">
        <f t="shared" si="8"/>
        <v>3</v>
      </c>
    </row>
    <row r="50" spans="1:24" x14ac:dyDescent="0.25">
      <c r="A50">
        <v>8</v>
      </c>
      <c r="B50">
        <v>2</v>
      </c>
      <c r="C50">
        <v>9</v>
      </c>
      <c r="D50">
        <v>4</v>
      </c>
      <c r="E50">
        <v>0</v>
      </c>
      <c r="F50">
        <v>9</v>
      </c>
      <c r="I50" t="str">
        <f t="shared" si="0"/>
        <v>A</v>
      </c>
      <c r="J50" t="str">
        <f t="shared" si="1"/>
        <v>A</v>
      </c>
      <c r="K50" t="str">
        <f t="shared" si="2"/>
        <v>C</v>
      </c>
      <c r="S50">
        <f t="shared" si="3"/>
        <v>3</v>
      </c>
      <c r="T50">
        <f t="shared" si="4"/>
        <v>3</v>
      </c>
      <c r="U50">
        <f t="shared" si="5"/>
        <v>0</v>
      </c>
      <c r="V50">
        <f t="shared" si="6"/>
        <v>0</v>
      </c>
      <c r="W50">
        <f t="shared" si="7"/>
        <v>0</v>
      </c>
      <c r="X50">
        <f t="shared" si="8"/>
        <v>3</v>
      </c>
    </row>
    <row r="51" spans="1:24" x14ac:dyDescent="0.25">
      <c r="A51">
        <v>8</v>
      </c>
      <c r="B51">
        <v>3</v>
      </c>
      <c r="C51">
        <v>1</v>
      </c>
      <c r="D51">
        <v>5</v>
      </c>
      <c r="E51">
        <v>1</v>
      </c>
      <c r="F51">
        <v>2</v>
      </c>
      <c r="I51" t="str">
        <f t="shared" si="0"/>
        <v>A</v>
      </c>
      <c r="J51" t="str">
        <f t="shared" si="1"/>
        <v>C</v>
      </c>
      <c r="K51" t="str">
        <f t="shared" si="2"/>
        <v>C</v>
      </c>
      <c r="S51">
        <f t="shared" si="3"/>
        <v>3</v>
      </c>
      <c r="T51">
        <f t="shared" si="4"/>
        <v>0</v>
      </c>
      <c r="U51">
        <f t="shared" si="5"/>
        <v>0</v>
      </c>
      <c r="V51">
        <f t="shared" si="6"/>
        <v>0</v>
      </c>
      <c r="W51">
        <f t="shared" si="7"/>
        <v>3</v>
      </c>
      <c r="X51">
        <f t="shared" si="8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Arkusz1!Mecze_dane_do_arkusza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2023-11-14T12:04:44Z</dcterms:created>
  <dcterms:modified xsi:type="dcterms:W3CDTF">2023-11-14T13:04:20Z</dcterms:modified>
</cp:coreProperties>
</file>