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dvent-of-Code-2021\Day 24\"/>
    </mc:Choice>
  </mc:AlternateContent>
  <xr:revisionPtr revIDLastSave="0" documentId="13_ncr:1_{D0985F3F-8760-4EB1-888C-85A2AFF9131F}" xr6:coauthVersionLast="47" xr6:coauthVersionMax="47" xr10:uidLastSave="{00000000-0000-0000-0000-000000000000}"/>
  <bookViews>
    <workbookView xWindow="-120" yWindow="-120" windowWidth="29040" windowHeight="15840" xr2:uid="{CCE683BF-7C64-4571-9253-9F213823FD73}"/>
  </bookViews>
  <sheets>
    <sheet name="Part 1" sheetId="8" r:id="rId1"/>
    <sheet name="Part 2" sheetId="6" r:id="rId2"/>
  </sheets>
  <definedNames>
    <definedName name="solver_adj" localSheetId="0" hidden="1">'Part 1'!$D$18:$D$24</definedName>
    <definedName name="solver_adj" localSheetId="1" hidden="1">'Part 2'!$D$18:$D$24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1'!$D$18:$D$24</definedName>
    <definedName name="solver_lhs1" localSheetId="1" hidden="1">'Part 2'!$D$18:$D$24</definedName>
    <definedName name="solver_lhs2" localSheetId="0" hidden="1">'Part 1'!$D$18:$E$24</definedName>
    <definedName name="solver_lhs2" localSheetId="1" hidden="1">'Part 2'!$D$18:$E$24</definedName>
    <definedName name="solver_lhs3" localSheetId="0" hidden="1">'Part 1'!$D$18:$E$24</definedName>
    <definedName name="solver_lhs3" localSheetId="1" hidden="1">'Part 2'!$D$18:$E$24</definedName>
    <definedName name="solver_lhs4" localSheetId="0" hidden="1">'Part 1'!$E$18:$E$24</definedName>
    <definedName name="solver_lhs4" localSheetId="1" hidden="1">'Part 2'!$E$18:$E$24</definedName>
    <definedName name="solver_lhs5" localSheetId="0" hidden="1">'Part 1'!$E$18:$E$24</definedName>
    <definedName name="solver_lhs5" localSheetId="1" hidden="1">'Part 2'!$E$18:$E$24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'Part 1'!$Y$16</definedName>
    <definedName name="solver_opt" localSheetId="1" hidden="1">'Part 2'!$Y$16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hs1" localSheetId="0" hidden="1">"całkowita"</definedName>
    <definedName name="solver_rhs1" localSheetId="1" hidden="1">"całkowita"</definedName>
    <definedName name="solver_rhs2" localSheetId="0" hidden="1">9</definedName>
    <definedName name="solver_rhs2" localSheetId="1" hidden="1">9</definedName>
    <definedName name="solver_rhs3" localSheetId="0" hidden="1">1</definedName>
    <definedName name="solver_rhs3" localSheetId="1" hidden="1">1</definedName>
    <definedName name="solver_rhs4" localSheetId="0" hidden="1">9</definedName>
    <definedName name="solver_rhs4" localSheetId="1" hidden="1">9</definedName>
    <definedName name="solver_rhs5" localSheetId="0" hidden="1">1</definedName>
    <definedName name="solver_rhs5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8" l="1"/>
  <c r="X11" i="8" s="1"/>
  <c r="Y11" i="8" s="1"/>
  <c r="E23" i="8"/>
  <c r="X9" i="8" s="1"/>
  <c r="Y9" i="8" s="1"/>
  <c r="E22" i="8"/>
  <c r="X12" i="8" s="1"/>
  <c r="Y12" i="8" s="1"/>
  <c r="E21" i="8"/>
  <c r="X6" i="8" s="1"/>
  <c r="Y6" i="8" s="1"/>
  <c r="E20" i="8"/>
  <c r="X13" i="8" s="1"/>
  <c r="Y13" i="8" s="1"/>
  <c r="E19" i="8"/>
  <c r="X14" i="8" s="1"/>
  <c r="Y14" i="8" s="1"/>
  <c r="E18" i="8"/>
  <c r="X15" i="8" s="1"/>
  <c r="Y15" i="8" s="1"/>
  <c r="T13" i="8"/>
  <c r="Q13" i="8"/>
  <c r="N13" i="8"/>
  <c r="K13" i="8"/>
  <c r="H13" i="8"/>
  <c r="E13" i="8"/>
  <c r="B13" i="8"/>
  <c r="X10" i="8"/>
  <c r="Y10" i="8" s="1"/>
  <c r="X8" i="8"/>
  <c r="Y8" i="8" s="1"/>
  <c r="X7" i="8"/>
  <c r="Y7" i="8" s="1"/>
  <c r="X5" i="8"/>
  <c r="Y5" i="8" s="1"/>
  <c r="T5" i="8"/>
  <c r="Q5" i="8"/>
  <c r="N5" i="8"/>
  <c r="K5" i="8"/>
  <c r="H5" i="8"/>
  <c r="E5" i="8"/>
  <c r="B5" i="8"/>
  <c r="X4" i="8"/>
  <c r="Y4" i="8" s="1"/>
  <c r="X3" i="8"/>
  <c r="Y3" i="8" s="1"/>
  <c r="X2" i="8"/>
  <c r="Y2" i="8" s="1"/>
  <c r="E24" i="6"/>
  <c r="X11" i="6" s="1"/>
  <c r="Y11" i="6" s="1"/>
  <c r="E23" i="6"/>
  <c r="X9" i="6" s="1"/>
  <c r="Y9" i="6" s="1"/>
  <c r="E22" i="6"/>
  <c r="X12" i="6" s="1"/>
  <c r="Y12" i="6" s="1"/>
  <c r="E21" i="6"/>
  <c r="X6" i="6" s="1"/>
  <c r="Y6" i="6" s="1"/>
  <c r="E20" i="6"/>
  <c r="X13" i="6" s="1"/>
  <c r="Y13" i="6" s="1"/>
  <c r="E19" i="6"/>
  <c r="X14" i="6" s="1"/>
  <c r="Y14" i="6" s="1"/>
  <c r="E18" i="6"/>
  <c r="X15" i="6" s="1"/>
  <c r="Y15" i="6" s="1"/>
  <c r="T13" i="6"/>
  <c r="Q13" i="6"/>
  <c r="N13" i="6"/>
  <c r="K13" i="6"/>
  <c r="H13" i="6"/>
  <c r="E13" i="6"/>
  <c r="B13" i="6"/>
  <c r="X10" i="6"/>
  <c r="Y10" i="6" s="1"/>
  <c r="X8" i="6"/>
  <c r="Y8" i="6" s="1"/>
  <c r="X7" i="6"/>
  <c r="Y7" i="6" s="1"/>
  <c r="X5" i="6"/>
  <c r="Y5" i="6" s="1"/>
  <c r="T5" i="6"/>
  <c r="Q5" i="6"/>
  <c r="N5" i="6"/>
  <c r="K5" i="6"/>
  <c r="H5" i="6"/>
  <c r="E5" i="6"/>
  <c r="B5" i="6"/>
  <c r="X4" i="6"/>
  <c r="Y4" i="6" s="1"/>
  <c r="X3" i="6"/>
  <c r="Y3" i="6" s="1"/>
  <c r="X2" i="6"/>
  <c r="Y2" i="6" s="1"/>
  <c r="Y16" i="8" l="1"/>
  <c r="Y16" i="6"/>
</calcChain>
</file>

<file path=xl/sharedStrings.xml><?xml version="1.0" encoding="utf-8"?>
<sst xmlns="http://schemas.openxmlformats.org/spreadsheetml/2006/main" count="178" uniqueCount="18">
  <si>
    <t>Segment</t>
  </si>
  <si>
    <t>Divisor</t>
  </si>
  <si>
    <t>Adder</t>
  </si>
  <si>
    <t>Offset</t>
  </si>
  <si>
    <t>Operation</t>
  </si>
  <si>
    <t>Values</t>
  </si>
  <si>
    <t>Inputs</t>
  </si>
  <si>
    <t>To output</t>
  </si>
  <si>
    <t>X</t>
  </si>
  <si>
    <t>PUSHPOP</t>
  </si>
  <si>
    <t>Constraints</t>
  </si>
  <si>
    <t>&gt;=1</t>
  </si>
  <si>
    <t>&lt;=9</t>
  </si>
  <si>
    <t>int</t>
  </si>
  <si>
    <t>Y</t>
  </si>
  <si>
    <t>Y = PUSHPOP(X) + ADDER(POP) + OFFSET(PUSH)</t>
  </si>
  <si>
    <t>Find min -&gt;</t>
  </si>
  <si>
    <t>Find max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</si>
</sst>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1" xfId="1"/>
    <xf numFmtId="0" fontId="2" fillId="0" borderId="0" xfId="0" applyFont="1"/>
    <xf numFmtId="1" fontId="1" fillId="2" borderId="1" xfId="1" applyNumberFormat="1"/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</cellXfs>
  <cellStyles count="2">
    <cellStyle name="Dane wyjściowe" xfId="1" builtinId="21"/>
    <cellStyle name="Normalny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34C8-9C96-462F-9176-89CC76926A3D}">
  <dimension ref="A1:Y24"/>
  <sheetViews>
    <sheetView tabSelected="1" workbookViewId="0">
      <selection activeCell="Y16" sqref="Y16"/>
    </sheetView>
  </sheetViews>
  <sheetFormatPr defaultRowHeight="15" x14ac:dyDescent="0.25"/>
  <cols>
    <col min="1" max="1" width="10" bestFit="1" customWidth="1"/>
    <col min="2" max="2" width="5.85546875" bestFit="1" customWidth="1"/>
    <col min="4" max="4" width="10" bestFit="1" customWidth="1"/>
    <col min="5" max="5" width="6.5703125" bestFit="1" customWidth="1"/>
    <col min="6" max="6" width="15.140625" customWidth="1"/>
    <col min="7" max="7" width="10" bestFit="1" customWidth="1"/>
    <col min="8" max="8" width="6.5703125" bestFit="1" customWidth="1"/>
    <col min="9" max="9" width="11" bestFit="1" customWidth="1"/>
    <col min="10" max="10" width="10" bestFit="1" customWidth="1"/>
    <col min="11" max="11" width="5.85546875" bestFit="1" customWidth="1"/>
    <col min="13" max="13" width="10" bestFit="1" customWidth="1"/>
    <col min="14" max="14" width="4.7109375" bestFit="1" customWidth="1"/>
    <col min="16" max="16" width="10" bestFit="1" customWidth="1"/>
    <col min="17" max="17" width="5.85546875" bestFit="1" customWidth="1"/>
    <col min="19" max="19" width="10" bestFit="1" customWidth="1"/>
    <col min="20" max="20" width="5.85546875" bestFit="1" customWidth="1"/>
    <col min="25" max="25" width="15.140625" bestFit="1" customWidth="1"/>
  </cols>
  <sheetData>
    <row r="1" spans="1:25" x14ac:dyDescent="0.25">
      <c r="A1" s="2" t="s">
        <v>0</v>
      </c>
      <c r="B1" s="2">
        <v>1</v>
      </c>
      <c r="C1" s="1"/>
      <c r="D1" s="2" t="s">
        <v>0</v>
      </c>
      <c r="E1" s="2">
        <v>2</v>
      </c>
      <c r="F1" s="1"/>
      <c r="G1" s="2" t="s">
        <v>0</v>
      </c>
      <c r="H1" s="2">
        <v>3</v>
      </c>
      <c r="I1" s="1"/>
      <c r="J1" s="2" t="s">
        <v>0</v>
      </c>
      <c r="K1" s="2">
        <v>4</v>
      </c>
      <c r="L1" s="1"/>
      <c r="M1" s="2" t="s">
        <v>0</v>
      </c>
      <c r="N1" s="2">
        <v>5</v>
      </c>
      <c r="O1" s="1"/>
      <c r="P1" s="2" t="s">
        <v>0</v>
      </c>
      <c r="Q1" s="2">
        <v>6</v>
      </c>
      <c r="R1" s="1"/>
      <c r="S1" s="2" t="s">
        <v>0</v>
      </c>
      <c r="T1" s="2">
        <v>7</v>
      </c>
      <c r="W1" s="2" t="s">
        <v>6</v>
      </c>
      <c r="X1" s="2" t="s">
        <v>5</v>
      </c>
      <c r="Y1" s="3" t="s">
        <v>7</v>
      </c>
    </row>
    <row r="2" spans="1:25" x14ac:dyDescent="0.25">
      <c r="A2" s="2" t="s">
        <v>1</v>
      </c>
      <c r="B2" s="2">
        <v>1</v>
      </c>
      <c r="C2" s="1"/>
      <c r="D2" s="2" t="s">
        <v>1</v>
      </c>
      <c r="E2" s="2">
        <v>1</v>
      </c>
      <c r="F2" s="1"/>
      <c r="G2" s="2" t="s">
        <v>1</v>
      </c>
      <c r="H2" s="2">
        <v>1</v>
      </c>
      <c r="I2" s="1"/>
      <c r="J2" s="2" t="s">
        <v>1</v>
      </c>
      <c r="K2" s="2">
        <v>1</v>
      </c>
      <c r="L2" s="1"/>
      <c r="M2" s="2" t="s">
        <v>1</v>
      </c>
      <c r="N2" s="2">
        <v>26</v>
      </c>
      <c r="O2" s="1"/>
      <c r="P2" s="2" t="s">
        <v>1</v>
      </c>
      <c r="Q2" s="2">
        <v>1</v>
      </c>
      <c r="R2" s="1"/>
      <c r="S2" s="2" t="s">
        <v>1</v>
      </c>
      <c r="T2" s="2">
        <v>1</v>
      </c>
      <c r="W2" s="2">
        <v>1</v>
      </c>
      <c r="X2" s="2">
        <f>D18</f>
        <v>9</v>
      </c>
      <c r="Y2" s="3">
        <f>10^(14-W2)*X2</f>
        <v>90000000000000</v>
      </c>
    </row>
    <row r="3" spans="1:25" x14ac:dyDescent="0.25">
      <c r="A3" s="2" t="s">
        <v>2</v>
      </c>
      <c r="B3" s="2">
        <v>12</v>
      </c>
      <c r="C3" s="1"/>
      <c r="D3" s="2" t="s">
        <v>2</v>
      </c>
      <c r="E3" s="2">
        <v>12</v>
      </c>
      <c r="F3" s="1"/>
      <c r="G3" s="2" t="s">
        <v>2</v>
      </c>
      <c r="H3" s="2">
        <v>13</v>
      </c>
      <c r="I3" s="1"/>
      <c r="J3" s="2" t="s">
        <v>2</v>
      </c>
      <c r="K3" s="2">
        <v>12</v>
      </c>
      <c r="L3" s="1"/>
      <c r="M3" s="2" t="s">
        <v>2</v>
      </c>
      <c r="N3" s="2">
        <v>-3</v>
      </c>
      <c r="O3" s="1"/>
      <c r="P3" s="2" t="s">
        <v>2</v>
      </c>
      <c r="Q3" s="2">
        <v>10</v>
      </c>
      <c r="R3" s="1"/>
      <c r="S3" s="2" t="s">
        <v>2</v>
      </c>
      <c r="T3" s="2">
        <v>14</v>
      </c>
      <c r="W3" s="2">
        <v>2</v>
      </c>
      <c r="X3" s="2">
        <f>D19</f>
        <v>7</v>
      </c>
      <c r="Y3" s="3">
        <f t="shared" ref="Y3:Y15" si="0">10^(14-W3)*X3</f>
        <v>7000000000000</v>
      </c>
    </row>
    <row r="4" spans="1:25" x14ac:dyDescent="0.25">
      <c r="A4" s="2" t="s">
        <v>3</v>
      </c>
      <c r="B4" s="2">
        <v>7</v>
      </c>
      <c r="C4" s="1"/>
      <c r="D4" s="2" t="s">
        <v>3</v>
      </c>
      <c r="E4" s="2">
        <v>8</v>
      </c>
      <c r="F4" s="1"/>
      <c r="G4" s="2" t="s">
        <v>3</v>
      </c>
      <c r="H4" s="2">
        <v>2</v>
      </c>
      <c r="I4" s="1"/>
      <c r="J4" s="2" t="s">
        <v>3</v>
      </c>
      <c r="K4" s="2">
        <v>11</v>
      </c>
      <c r="L4" s="1"/>
      <c r="M4" s="2" t="s">
        <v>3</v>
      </c>
      <c r="N4" s="2">
        <v>6</v>
      </c>
      <c r="O4" s="1"/>
      <c r="P4" s="2" t="s">
        <v>3</v>
      </c>
      <c r="Q4" s="2">
        <v>12</v>
      </c>
      <c r="R4" s="1"/>
      <c r="S4" s="2" t="s">
        <v>3</v>
      </c>
      <c r="T4" s="2">
        <v>14</v>
      </c>
      <c r="W4" s="2">
        <v>3</v>
      </c>
      <c r="X4" s="2">
        <f>D20</f>
        <v>9</v>
      </c>
      <c r="Y4" s="3">
        <f t="shared" si="0"/>
        <v>900000000000</v>
      </c>
    </row>
    <row r="5" spans="1:25" x14ac:dyDescent="0.25">
      <c r="A5" s="2" t="s">
        <v>4</v>
      </c>
      <c r="B5" s="2" t="str">
        <f>IF(B2=1,"PUSH","POP")</f>
        <v>PUSH</v>
      </c>
      <c r="C5" s="1"/>
      <c r="D5" s="2" t="s">
        <v>4</v>
      </c>
      <c r="E5" s="2" t="str">
        <f>IF(E2=1,"PUSH","POP")</f>
        <v>PUSH</v>
      </c>
      <c r="F5" s="1"/>
      <c r="G5" s="2" t="s">
        <v>4</v>
      </c>
      <c r="H5" s="2" t="str">
        <f>IF(H2=1,"PUSH","POP")</f>
        <v>PUSH</v>
      </c>
      <c r="I5" s="1"/>
      <c r="J5" s="2" t="s">
        <v>4</v>
      </c>
      <c r="K5" s="2" t="str">
        <f>IF(K2=1,"PUSH","POP")</f>
        <v>PUSH</v>
      </c>
      <c r="L5" s="1"/>
      <c r="M5" s="2" t="s">
        <v>4</v>
      </c>
      <c r="N5" s="2" t="str">
        <f>IF(N2=1,"PUSH","POP")</f>
        <v>POP</v>
      </c>
      <c r="O5" s="1"/>
      <c r="P5" s="2" t="s">
        <v>4</v>
      </c>
      <c r="Q5" s="2" t="str">
        <f>IF(Q2=1,"PUSH","POP")</f>
        <v>PUSH</v>
      </c>
      <c r="R5" s="1"/>
      <c r="S5" s="2" t="s">
        <v>4</v>
      </c>
      <c r="T5" s="2" t="str">
        <f>IF(T2=1,"PUSH","POP")</f>
        <v>PUSH</v>
      </c>
      <c r="W5" s="2">
        <v>4</v>
      </c>
      <c r="X5" s="2">
        <f>D21</f>
        <v>1</v>
      </c>
      <c r="Y5" s="3">
        <f t="shared" si="0"/>
        <v>10000000000</v>
      </c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W6" s="2">
        <v>5</v>
      </c>
      <c r="X6" s="2">
        <f>E21</f>
        <v>9</v>
      </c>
      <c r="Y6" s="3">
        <f t="shared" si="0"/>
        <v>9000000000</v>
      </c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W7" s="2">
        <v>6</v>
      </c>
      <c r="X7" s="2">
        <f>D22</f>
        <v>9</v>
      </c>
      <c r="Y7" s="3">
        <f t="shared" si="0"/>
        <v>900000000</v>
      </c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W8" s="2">
        <v>7</v>
      </c>
      <c r="X8" s="2">
        <f>D23</f>
        <v>9</v>
      </c>
      <c r="Y8" s="3">
        <f t="shared" si="0"/>
        <v>90000000</v>
      </c>
    </row>
    <row r="9" spans="1:25" x14ac:dyDescent="0.25">
      <c r="A9" s="2" t="s">
        <v>0</v>
      </c>
      <c r="B9" s="2">
        <v>8</v>
      </c>
      <c r="C9" s="1"/>
      <c r="D9" s="2" t="s">
        <v>0</v>
      </c>
      <c r="E9" s="2">
        <v>9</v>
      </c>
      <c r="F9" s="1"/>
      <c r="G9" s="2" t="s">
        <v>0</v>
      </c>
      <c r="H9" s="2">
        <v>10</v>
      </c>
      <c r="I9" s="1"/>
      <c r="J9" s="2" t="s">
        <v>0</v>
      </c>
      <c r="K9" s="2">
        <v>11</v>
      </c>
      <c r="L9" s="1"/>
      <c r="M9" s="2" t="s">
        <v>0</v>
      </c>
      <c r="N9" s="2">
        <v>12</v>
      </c>
      <c r="O9" s="1"/>
      <c r="P9" s="2" t="s">
        <v>0</v>
      </c>
      <c r="Q9" s="2">
        <v>13</v>
      </c>
      <c r="R9" s="1"/>
      <c r="S9" s="2" t="s">
        <v>0</v>
      </c>
      <c r="T9" s="2">
        <v>14</v>
      </c>
      <c r="W9" s="2">
        <v>8</v>
      </c>
      <c r="X9" s="2">
        <f>E23</f>
        <v>7</v>
      </c>
      <c r="Y9" s="3">
        <f t="shared" si="0"/>
        <v>7000000</v>
      </c>
    </row>
    <row r="10" spans="1:25" x14ac:dyDescent="0.25">
      <c r="A10" s="2" t="s">
        <v>1</v>
      </c>
      <c r="B10" s="2">
        <v>26</v>
      </c>
      <c r="C10" s="1"/>
      <c r="D10" s="2" t="s">
        <v>1</v>
      </c>
      <c r="E10" s="2">
        <v>1</v>
      </c>
      <c r="F10" s="1"/>
      <c r="G10" s="2" t="s">
        <v>1</v>
      </c>
      <c r="H10" s="2">
        <v>26</v>
      </c>
      <c r="I10" s="1"/>
      <c r="J10" s="2" t="s">
        <v>1</v>
      </c>
      <c r="K10" s="2">
        <v>26</v>
      </c>
      <c r="L10" s="1"/>
      <c r="M10" s="2" t="s">
        <v>1</v>
      </c>
      <c r="N10" s="2">
        <v>26</v>
      </c>
      <c r="O10" s="1"/>
      <c r="P10" s="2" t="s">
        <v>1</v>
      </c>
      <c r="Q10" s="2">
        <v>26</v>
      </c>
      <c r="R10" s="1"/>
      <c r="S10" s="2" t="s">
        <v>1</v>
      </c>
      <c r="T10" s="2">
        <v>26</v>
      </c>
      <c r="W10" s="2">
        <v>9</v>
      </c>
      <c r="X10" s="2">
        <f>D24</f>
        <v>2</v>
      </c>
      <c r="Y10" s="3">
        <f t="shared" si="0"/>
        <v>200000</v>
      </c>
    </row>
    <row r="11" spans="1:25" x14ac:dyDescent="0.25">
      <c r="A11" s="2" t="s">
        <v>2</v>
      </c>
      <c r="B11" s="2">
        <v>-16</v>
      </c>
      <c r="C11" s="1"/>
      <c r="D11" s="2" t="s">
        <v>2</v>
      </c>
      <c r="E11" s="2">
        <v>12</v>
      </c>
      <c r="F11" s="1"/>
      <c r="G11" s="2" t="s">
        <v>2</v>
      </c>
      <c r="H11" s="2">
        <v>-8</v>
      </c>
      <c r="I11" s="1"/>
      <c r="J11" s="2" t="s">
        <v>2</v>
      </c>
      <c r="K11" s="2">
        <v>-12</v>
      </c>
      <c r="L11" s="1"/>
      <c r="M11" s="2" t="s">
        <v>2</v>
      </c>
      <c r="N11" s="2">
        <v>-7</v>
      </c>
      <c r="O11" s="1"/>
      <c r="P11" s="2" t="s">
        <v>2</v>
      </c>
      <c r="Q11" s="2">
        <v>-6</v>
      </c>
      <c r="R11" s="1"/>
      <c r="S11" s="2" t="s">
        <v>2</v>
      </c>
      <c r="T11" s="2">
        <v>-11</v>
      </c>
      <c r="W11" s="2">
        <v>10</v>
      </c>
      <c r="X11" s="2">
        <f>E24</f>
        <v>9</v>
      </c>
      <c r="Y11" s="3">
        <f t="shared" si="0"/>
        <v>90000</v>
      </c>
    </row>
    <row r="12" spans="1:25" x14ac:dyDescent="0.25">
      <c r="A12" s="2" t="s">
        <v>3</v>
      </c>
      <c r="B12" s="2">
        <v>13</v>
      </c>
      <c r="C12" s="1"/>
      <c r="D12" s="2" t="s">
        <v>3</v>
      </c>
      <c r="E12" s="2">
        <v>15</v>
      </c>
      <c r="F12" s="1"/>
      <c r="G12" s="2" t="s">
        <v>3</v>
      </c>
      <c r="H12" s="2">
        <v>10</v>
      </c>
      <c r="I12" s="1"/>
      <c r="J12" s="2" t="s">
        <v>3</v>
      </c>
      <c r="K12" s="2">
        <v>6</v>
      </c>
      <c r="L12" s="1"/>
      <c r="M12" s="2" t="s">
        <v>3</v>
      </c>
      <c r="N12" s="2">
        <v>10</v>
      </c>
      <c r="O12" s="1"/>
      <c r="P12" s="2" t="s">
        <v>3</v>
      </c>
      <c r="Q12" s="2">
        <v>8</v>
      </c>
      <c r="R12" s="1"/>
      <c r="S12" s="2" t="s">
        <v>3</v>
      </c>
      <c r="T12" s="2">
        <v>5</v>
      </c>
      <c r="W12" s="2">
        <v>11</v>
      </c>
      <c r="X12" s="2">
        <f>E22</f>
        <v>9</v>
      </c>
      <c r="Y12" s="3">
        <f t="shared" si="0"/>
        <v>9000</v>
      </c>
    </row>
    <row r="13" spans="1:25" x14ac:dyDescent="0.25">
      <c r="A13" s="2" t="s">
        <v>4</v>
      </c>
      <c r="B13" s="2" t="str">
        <f>IF(B10=1,"PUSH","POP")</f>
        <v>POP</v>
      </c>
      <c r="C13" s="1"/>
      <c r="D13" s="2" t="s">
        <v>4</v>
      </c>
      <c r="E13" s="2" t="str">
        <f>IF(E10=1,"PUSH","POP")</f>
        <v>PUSH</v>
      </c>
      <c r="F13" s="1"/>
      <c r="G13" s="2" t="s">
        <v>4</v>
      </c>
      <c r="H13" s="2" t="str">
        <f>IF(H10=1,"PUSH","POP")</f>
        <v>POP</v>
      </c>
      <c r="I13" s="1"/>
      <c r="J13" s="2" t="s">
        <v>4</v>
      </c>
      <c r="K13" s="2" t="str">
        <f>IF(K10=1,"PUSH","POP")</f>
        <v>POP</v>
      </c>
      <c r="L13" s="1"/>
      <c r="M13" s="2" t="s">
        <v>4</v>
      </c>
      <c r="N13" s="2" t="str">
        <f>IF(N10=1,"PUSH","POP")</f>
        <v>POP</v>
      </c>
      <c r="O13" s="1"/>
      <c r="P13" s="2" t="s">
        <v>4</v>
      </c>
      <c r="Q13" s="2" t="str">
        <f>IF(Q10=1,"PUSH","POP")</f>
        <v>POP</v>
      </c>
      <c r="R13" s="1"/>
      <c r="S13" s="2" t="s">
        <v>4</v>
      </c>
      <c r="T13" s="2" t="str">
        <f>IF(T10=1,"PUSH","POP")</f>
        <v>POP</v>
      </c>
      <c r="W13" s="2">
        <v>12</v>
      </c>
      <c r="X13" s="2">
        <f>E20</f>
        <v>4</v>
      </c>
      <c r="Y13" s="3">
        <f t="shared" si="0"/>
        <v>400</v>
      </c>
    </row>
    <row r="14" spans="1:25" x14ac:dyDescent="0.25">
      <c r="W14" s="2">
        <v>13</v>
      </c>
      <c r="X14" s="2">
        <f>E19</f>
        <v>9</v>
      </c>
      <c r="Y14" s="3">
        <f t="shared" si="0"/>
        <v>90</v>
      </c>
    </row>
    <row r="15" spans="1:25" x14ac:dyDescent="0.25">
      <c r="W15" s="2">
        <v>14</v>
      </c>
      <c r="X15" s="2">
        <f>E18</f>
        <v>5</v>
      </c>
      <c r="Y15" s="3">
        <f t="shared" si="0"/>
        <v>5</v>
      </c>
    </row>
    <row r="16" spans="1:25" x14ac:dyDescent="0.25">
      <c r="W16" s="9" t="s">
        <v>17</v>
      </c>
      <c r="X16" s="10"/>
      <c r="Y16" s="5">
        <f>SUM(Y2:Y15)</f>
        <v>97919997299495</v>
      </c>
    </row>
    <row r="17" spans="1:11" x14ac:dyDescent="0.25">
      <c r="A17" s="11" t="s">
        <v>9</v>
      </c>
      <c r="B17" s="12"/>
      <c r="D17" s="7" t="s">
        <v>8</v>
      </c>
      <c r="E17" s="7" t="s">
        <v>14</v>
      </c>
      <c r="G17" s="3" t="s">
        <v>10</v>
      </c>
      <c r="H17" s="3"/>
    </row>
    <row r="18" spans="1:11" x14ac:dyDescent="0.25">
      <c r="A18" s="3">
        <v>1</v>
      </c>
      <c r="B18" s="3">
        <v>14</v>
      </c>
      <c r="D18" s="3">
        <v>9</v>
      </c>
      <c r="E18" s="3">
        <f>D18+T11+B4</f>
        <v>5</v>
      </c>
      <c r="G18" s="3" t="s">
        <v>8</v>
      </c>
      <c r="H18" s="3" t="s">
        <v>11</v>
      </c>
    </row>
    <row r="19" spans="1:11" x14ac:dyDescent="0.25">
      <c r="A19" s="3">
        <v>2</v>
      </c>
      <c r="B19" s="3">
        <v>13</v>
      </c>
      <c r="D19" s="3">
        <v>7</v>
      </c>
      <c r="E19" s="3">
        <f>D19+Q11+E4</f>
        <v>9</v>
      </c>
      <c r="G19" s="3" t="s">
        <v>8</v>
      </c>
      <c r="H19" s="3" t="s">
        <v>12</v>
      </c>
    </row>
    <row r="20" spans="1:11" x14ac:dyDescent="0.25">
      <c r="A20" s="3">
        <v>3</v>
      </c>
      <c r="B20" s="3">
        <v>12</v>
      </c>
      <c r="D20" s="3">
        <v>9</v>
      </c>
      <c r="E20" s="3">
        <f>D20+N11+H4</f>
        <v>4</v>
      </c>
      <c r="G20" s="3" t="s">
        <v>8</v>
      </c>
      <c r="H20" s="3" t="s">
        <v>13</v>
      </c>
    </row>
    <row r="21" spans="1:11" x14ac:dyDescent="0.25">
      <c r="A21" s="3">
        <v>4</v>
      </c>
      <c r="B21" s="3">
        <v>5</v>
      </c>
      <c r="D21" s="3">
        <v>1</v>
      </c>
      <c r="E21" s="3">
        <f>D21+N3+K4</f>
        <v>9</v>
      </c>
      <c r="G21" s="3" t="s">
        <v>14</v>
      </c>
      <c r="H21" s="3" t="s">
        <v>11</v>
      </c>
      <c r="J21" s="4"/>
      <c r="K21" s="4"/>
    </row>
    <row r="22" spans="1:11" x14ac:dyDescent="0.25">
      <c r="A22" s="3">
        <v>6</v>
      </c>
      <c r="B22" s="3">
        <v>11</v>
      </c>
      <c r="D22" s="3">
        <v>9</v>
      </c>
      <c r="E22" s="3">
        <f>D22+K11+Q4</f>
        <v>9</v>
      </c>
      <c r="G22" s="3" t="s">
        <v>14</v>
      </c>
      <c r="H22" s="3" t="s">
        <v>12</v>
      </c>
    </row>
    <row r="23" spans="1:11" x14ac:dyDescent="0.25">
      <c r="A23" s="3">
        <v>7</v>
      </c>
      <c r="B23" s="3">
        <v>8</v>
      </c>
      <c r="D23" s="3">
        <v>9</v>
      </c>
      <c r="E23" s="3">
        <f>D23+B11+T4</f>
        <v>7</v>
      </c>
      <c r="G23" s="3" t="s">
        <v>15</v>
      </c>
      <c r="H23" s="3"/>
      <c r="I23" s="8"/>
      <c r="J23" s="8"/>
      <c r="K23" s="6"/>
    </row>
    <row r="24" spans="1:11" x14ac:dyDescent="0.25">
      <c r="A24" s="3">
        <v>9</v>
      </c>
      <c r="B24" s="3">
        <v>10</v>
      </c>
      <c r="D24" s="3">
        <v>2</v>
      </c>
      <c r="E24" s="3">
        <f>D24+H11+E12</f>
        <v>9</v>
      </c>
    </row>
  </sheetData>
  <mergeCells count="2">
    <mergeCell ref="W16:X16"/>
    <mergeCell ref="A17:B17"/>
  </mergeCells>
  <conditionalFormatting sqref="A13:V13 A5:V5 Z5:XFD5 A21:B21 X13 Z13:XFD13">
    <cfRule type="containsText" dxfId="1" priority="1" operator="containsText" text="PUSH">
      <formula>NOT(ISERROR(SEARCH("PUSH",A5)))</formula>
    </cfRule>
    <cfRule type="containsText" dxfId="0" priority="2" operator="containsText" text="POP">
      <formula>NOT(ISERROR(SEARCH("POP",A5)))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58C8-1F42-49D0-AA7B-1D651E180FE8}">
  <dimension ref="A1:Y24"/>
  <sheetViews>
    <sheetView workbookViewId="0">
      <selection activeCell="Y16" sqref="Y16"/>
    </sheetView>
  </sheetViews>
  <sheetFormatPr defaultRowHeight="15" x14ac:dyDescent="0.25"/>
  <cols>
    <col min="1" max="1" width="10" bestFit="1" customWidth="1"/>
    <col min="2" max="2" width="5.85546875" bestFit="1" customWidth="1"/>
    <col min="4" max="4" width="10" bestFit="1" customWidth="1"/>
    <col min="5" max="5" width="6.5703125" bestFit="1" customWidth="1"/>
    <col min="6" max="6" width="15.140625" customWidth="1"/>
    <col min="7" max="7" width="10" bestFit="1" customWidth="1"/>
    <col min="8" max="8" width="6.5703125" bestFit="1" customWidth="1"/>
    <col min="9" max="9" width="11" bestFit="1" customWidth="1"/>
    <col min="10" max="10" width="10" bestFit="1" customWidth="1"/>
    <col min="11" max="11" width="5.85546875" bestFit="1" customWidth="1"/>
    <col min="13" max="13" width="10" bestFit="1" customWidth="1"/>
    <col min="14" max="14" width="4.7109375" bestFit="1" customWidth="1"/>
    <col min="16" max="16" width="10" bestFit="1" customWidth="1"/>
    <col min="17" max="17" width="5.85546875" bestFit="1" customWidth="1"/>
    <col min="19" max="19" width="10" bestFit="1" customWidth="1"/>
    <col min="20" max="20" width="5.85546875" bestFit="1" customWidth="1"/>
    <col min="25" max="25" width="15.140625" bestFit="1" customWidth="1"/>
  </cols>
  <sheetData>
    <row r="1" spans="1:25" x14ac:dyDescent="0.25">
      <c r="A1" s="2" t="s">
        <v>0</v>
      </c>
      <c r="B1" s="2">
        <v>1</v>
      </c>
      <c r="C1" s="1"/>
      <c r="D1" s="2" t="s">
        <v>0</v>
      </c>
      <c r="E1" s="2">
        <v>2</v>
      </c>
      <c r="F1" s="1"/>
      <c r="G1" s="2" t="s">
        <v>0</v>
      </c>
      <c r="H1" s="2">
        <v>3</v>
      </c>
      <c r="I1" s="1"/>
      <c r="J1" s="2" t="s">
        <v>0</v>
      </c>
      <c r="K1" s="2">
        <v>4</v>
      </c>
      <c r="L1" s="1"/>
      <c r="M1" s="2" t="s">
        <v>0</v>
      </c>
      <c r="N1" s="2">
        <v>5</v>
      </c>
      <c r="O1" s="1"/>
      <c r="P1" s="2" t="s">
        <v>0</v>
      </c>
      <c r="Q1" s="2">
        <v>6</v>
      </c>
      <c r="R1" s="1"/>
      <c r="S1" s="2" t="s">
        <v>0</v>
      </c>
      <c r="T1" s="2">
        <v>7</v>
      </c>
      <c r="W1" s="2" t="s">
        <v>6</v>
      </c>
      <c r="X1" s="2" t="s">
        <v>5</v>
      </c>
      <c r="Y1" s="3" t="s">
        <v>7</v>
      </c>
    </row>
    <row r="2" spans="1:25" x14ac:dyDescent="0.25">
      <c r="A2" s="2" t="s">
        <v>1</v>
      </c>
      <c r="B2" s="2">
        <v>1</v>
      </c>
      <c r="C2" s="1"/>
      <c r="D2" s="2" t="s">
        <v>1</v>
      </c>
      <c r="E2" s="2">
        <v>1</v>
      </c>
      <c r="F2" s="1"/>
      <c r="G2" s="2" t="s">
        <v>1</v>
      </c>
      <c r="H2" s="2">
        <v>1</v>
      </c>
      <c r="I2" s="1"/>
      <c r="J2" s="2" t="s">
        <v>1</v>
      </c>
      <c r="K2" s="2">
        <v>1</v>
      </c>
      <c r="L2" s="1"/>
      <c r="M2" s="2" t="s">
        <v>1</v>
      </c>
      <c r="N2" s="2">
        <v>26</v>
      </c>
      <c r="O2" s="1"/>
      <c r="P2" s="2" t="s">
        <v>1</v>
      </c>
      <c r="Q2" s="2">
        <v>1</v>
      </c>
      <c r="R2" s="1"/>
      <c r="S2" s="2" t="s">
        <v>1</v>
      </c>
      <c r="T2" s="2">
        <v>1</v>
      </c>
      <c r="W2" s="2">
        <v>1</v>
      </c>
      <c r="X2" s="2">
        <f>D18</f>
        <v>5</v>
      </c>
      <c r="Y2" s="3">
        <f>10^(14-W2)*X2</f>
        <v>50000000000000</v>
      </c>
    </row>
    <row r="3" spans="1:25" x14ac:dyDescent="0.25">
      <c r="A3" s="2" t="s">
        <v>2</v>
      </c>
      <c r="B3" s="2">
        <v>12</v>
      </c>
      <c r="C3" s="1"/>
      <c r="D3" s="2" t="s">
        <v>2</v>
      </c>
      <c r="E3" s="2">
        <v>12</v>
      </c>
      <c r="F3" s="1"/>
      <c r="G3" s="2" t="s">
        <v>2</v>
      </c>
      <c r="H3" s="2">
        <v>13</v>
      </c>
      <c r="I3" s="1"/>
      <c r="J3" s="2" t="s">
        <v>2</v>
      </c>
      <c r="K3" s="2">
        <v>12</v>
      </c>
      <c r="L3" s="1"/>
      <c r="M3" s="2" t="s">
        <v>2</v>
      </c>
      <c r="N3" s="2">
        <v>-3</v>
      </c>
      <c r="O3" s="1"/>
      <c r="P3" s="2" t="s">
        <v>2</v>
      </c>
      <c r="Q3" s="2">
        <v>10</v>
      </c>
      <c r="R3" s="1"/>
      <c r="S3" s="2" t="s">
        <v>2</v>
      </c>
      <c r="T3" s="2">
        <v>14</v>
      </c>
      <c r="W3" s="2">
        <v>2</v>
      </c>
      <c r="X3" s="2">
        <f>D19</f>
        <v>1</v>
      </c>
      <c r="Y3" s="3">
        <f t="shared" ref="Y3:Y15" si="0">10^(14-W3)*X3</f>
        <v>1000000000000</v>
      </c>
    </row>
    <row r="4" spans="1:25" x14ac:dyDescent="0.25">
      <c r="A4" s="2" t="s">
        <v>3</v>
      </c>
      <c r="B4" s="2">
        <v>7</v>
      </c>
      <c r="C4" s="1"/>
      <c r="D4" s="2" t="s">
        <v>3</v>
      </c>
      <c r="E4" s="2">
        <v>8</v>
      </c>
      <c r="F4" s="1"/>
      <c r="G4" s="2" t="s">
        <v>3</v>
      </c>
      <c r="H4" s="2">
        <v>2</v>
      </c>
      <c r="I4" s="1"/>
      <c r="J4" s="2" t="s">
        <v>3</v>
      </c>
      <c r="K4" s="2">
        <v>11</v>
      </c>
      <c r="L4" s="1"/>
      <c r="M4" s="2" t="s">
        <v>3</v>
      </c>
      <c r="N4" s="2">
        <v>6</v>
      </c>
      <c r="O4" s="1"/>
      <c r="P4" s="2" t="s">
        <v>3</v>
      </c>
      <c r="Q4" s="2">
        <v>12</v>
      </c>
      <c r="R4" s="1"/>
      <c r="S4" s="2" t="s">
        <v>3</v>
      </c>
      <c r="T4" s="2">
        <v>14</v>
      </c>
      <c r="W4" s="2">
        <v>3</v>
      </c>
      <c r="X4" s="2">
        <f>D20</f>
        <v>6</v>
      </c>
      <c r="Y4" s="3">
        <f t="shared" si="0"/>
        <v>600000000000</v>
      </c>
    </row>
    <row r="5" spans="1:25" x14ac:dyDescent="0.25">
      <c r="A5" s="2" t="s">
        <v>4</v>
      </c>
      <c r="B5" s="2" t="str">
        <f>IF(B2=1,"PUSH","POP")</f>
        <v>PUSH</v>
      </c>
      <c r="C5" s="1"/>
      <c r="D5" s="2" t="s">
        <v>4</v>
      </c>
      <c r="E5" s="2" t="str">
        <f>IF(E2=1,"PUSH","POP")</f>
        <v>PUSH</v>
      </c>
      <c r="F5" s="1"/>
      <c r="G5" s="2" t="s">
        <v>4</v>
      </c>
      <c r="H5" s="2" t="str">
        <f>IF(H2=1,"PUSH","POP")</f>
        <v>PUSH</v>
      </c>
      <c r="I5" s="1"/>
      <c r="J5" s="2" t="s">
        <v>4</v>
      </c>
      <c r="K5" s="2" t="str">
        <f>IF(K2=1,"PUSH","POP")</f>
        <v>PUSH</v>
      </c>
      <c r="L5" s="1"/>
      <c r="M5" s="2" t="s">
        <v>4</v>
      </c>
      <c r="N5" s="2" t="str">
        <f>IF(N2=1,"PUSH","POP")</f>
        <v>POP</v>
      </c>
      <c r="O5" s="1"/>
      <c r="P5" s="2" t="s">
        <v>4</v>
      </c>
      <c r="Q5" s="2" t="str">
        <f>IF(Q2=1,"PUSH","POP")</f>
        <v>PUSH</v>
      </c>
      <c r="R5" s="1"/>
      <c r="S5" s="2" t="s">
        <v>4</v>
      </c>
      <c r="T5" s="2" t="str">
        <f>IF(T2=1,"PUSH","POP")</f>
        <v>PUSH</v>
      </c>
      <c r="W5" s="2">
        <v>4</v>
      </c>
      <c r="X5" s="2">
        <f>D21</f>
        <v>1</v>
      </c>
      <c r="Y5" s="3">
        <f t="shared" si="0"/>
        <v>10000000000</v>
      </c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W6" s="2">
        <v>5</v>
      </c>
      <c r="X6" s="2">
        <f>E21</f>
        <v>9</v>
      </c>
      <c r="Y6" s="3">
        <f t="shared" si="0"/>
        <v>9000000000</v>
      </c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W7" s="2">
        <v>6</v>
      </c>
      <c r="X7" s="2">
        <f>D22</f>
        <v>1</v>
      </c>
      <c r="Y7" s="3">
        <f t="shared" si="0"/>
        <v>100000000</v>
      </c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W8" s="2">
        <v>7</v>
      </c>
      <c r="X8" s="2">
        <f>D23</f>
        <v>3</v>
      </c>
      <c r="Y8" s="3">
        <f t="shared" si="0"/>
        <v>30000000</v>
      </c>
    </row>
    <row r="9" spans="1:25" x14ac:dyDescent="0.25">
      <c r="A9" s="2" t="s">
        <v>0</v>
      </c>
      <c r="B9" s="2">
        <v>8</v>
      </c>
      <c r="C9" s="1"/>
      <c r="D9" s="2" t="s">
        <v>0</v>
      </c>
      <c r="E9" s="2">
        <v>9</v>
      </c>
      <c r="F9" s="1"/>
      <c r="G9" s="2" t="s">
        <v>0</v>
      </c>
      <c r="H9" s="2">
        <v>10</v>
      </c>
      <c r="I9" s="1"/>
      <c r="J9" s="2" t="s">
        <v>0</v>
      </c>
      <c r="K9" s="2">
        <v>11</v>
      </c>
      <c r="L9" s="1"/>
      <c r="M9" s="2" t="s">
        <v>0</v>
      </c>
      <c r="N9" s="2">
        <v>12</v>
      </c>
      <c r="O9" s="1"/>
      <c r="P9" s="2" t="s">
        <v>0</v>
      </c>
      <c r="Q9" s="2">
        <v>13</v>
      </c>
      <c r="R9" s="1"/>
      <c r="S9" s="2" t="s">
        <v>0</v>
      </c>
      <c r="T9" s="2">
        <v>14</v>
      </c>
      <c r="W9" s="2">
        <v>8</v>
      </c>
      <c r="X9" s="2">
        <f>E23</f>
        <v>1</v>
      </c>
      <c r="Y9" s="3">
        <f t="shared" si="0"/>
        <v>1000000</v>
      </c>
    </row>
    <row r="10" spans="1:25" x14ac:dyDescent="0.25">
      <c r="A10" s="2" t="s">
        <v>1</v>
      </c>
      <c r="B10" s="2">
        <v>26</v>
      </c>
      <c r="C10" s="1"/>
      <c r="D10" s="2" t="s">
        <v>1</v>
      </c>
      <c r="E10" s="2">
        <v>1</v>
      </c>
      <c r="F10" s="1"/>
      <c r="G10" s="2" t="s">
        <v>1</v>
      </c>
      <c r="H10" s="2">
        <v>26</v>
      </c>
      <c r="I10" s="1"/>
      <c r="J10" s="2" t="s">
        <v>1</v>
      </c>
      <c r="K10" s="2">
        <v>26</v>
      </c>
      <c r="L10" s="1"/>
      <c r="M10" s="2" t="s">
        <v>1</v>
      </c>
      <c r="N10" s="2">
        <v>26</v>
      </c>
      <c r="O10" s="1"/>
      <c r="P10" s="2" t="s">
        <v>1</v>
      </c>
      <c r="Q10" s="2">
        <v>26</v>
      </c>
      <c r="R10" s="1"/>
      <c r="S10" s="2" t="s">
        <v>1</v>
      </c>
      <c r="T10" s="2">
        <v>26</v>
      </c>
      <c r="W10" s="2">
        <v>9</v>
      </c>
      <c r="X10" s="2">
        <f>D24</f>
        <v>1</v>
      </c>
      <c r="Y10" s="3">
        <f t="shared" si="0"/>
        <v>100000</v>
      </c>
    </row>
    <row r="11" spans="1:25" x14ac:dyDescent="0.25">
      <c r="A11" s="2" t="s">
        <v>2</v>
      </c>
      <c r="B11" s="2">
        <v>-16</v>
      </c>
      <c r="C11" s="1"/>
      <c r="D11" s="2" t="s">
        <v>2</v>
      </c>
      <c r="E11" s="2">
        <v>12</v>
      </c>
      <c r="F11" s="1"/>
      <c r="G11" s="2" t="s">
        <v>2</v>
      </c>
      <c r="H11" s="2">
        <v>-8</v>
      </c>
      <c r="I11" s="1"/>
      <c r="J11" s="2" t="s">
        <v>2</v>
      </c>
      <c r="K11" s="2">
        <v>-12</v>
      </c>
      <c r="L11" s="1"/>
      <c r="M11" s="2" t="s">
        <v>2</v>
      </c>
      <c r="N11" s="2">
        <v>-7</v>
      </c>
      <c r="O11" s="1"/>
      <c r="P11" s="2" t="s">
        <v>2</v>
      </c>
      <c r="Q11" s="2">
        <v>-6</v>
      </c>
      <c r="R11" s="1"/>
      <c r="S11" s="2" t="s">
        <v>2</v>
      </c>
      <c r="T11" s="2">
        <v>-11</v>
      </c>
      <c r="W11" s="2">
        <v>10</v>
      </c>
      <c r="X11" s="2">
        <f>E24</f>
        <v>8</v>
      </c>
      <c r="Y11" s="3">
        <f t="shared" si="0"/>
        <v>80000</v>
      </c>
    </row>
    <row r="12" spans="1:25" x14ac:dyDescent="0.25">
      <c r="A12" s="2" t="s">
        <v>3</v>
      </c>
      <c r="B12" s="2">
        <v>13</v>
      </c>
      <c r="C12" s="1"/>
      <c r="D12" s="2" t="s">
        <v>3</v>
      </c>
      <c r="E12" s="2">
        <v>15</v>
      </c>
      <c r="F12" s="1"/>
      <c r="G12" s="2" t="s">
        <v>3</v>
      </c>
      <c r="H12" s="2">
        <v>10</v>
      </c>
      <c r="I12" s="1"/>
      <c r="J12" s="2" t="s">
        <v>3</v>
      </c>
      <c r="K12" s="2">
        <v>6</v>
      </c>
      <c r="L12" s="1"/>
      <c r="M12" s="2" t="s">
        <v>3</v>
      </c>
      <c r="N12" s="2">
        <v>10</v>
      </c>
      <c r="O12" s="1"/>
      <c r="P12" s="2" t="s">
        <v>3</v>
      </c>
      <c r="Q12" s="2">
        <v>8</v>
      </c>
      <c r="R12" s="1"/>
      <c r="S12" s="2" t="s">
        <v>3</v>
      </c>
      <c r="T12" s="2">
        <v>5</v>
      </c>
      <c r="W12" s="2">
        <v>11</v>
      </c>
      <c r="X12" s="2">
        <f>E22</f>
        <v>1</v>
      </c>
      <c r="Y12" s="3">
        <f t="shared" si="0"/>
        <v>1000</v>
      </c>
    </row>
    <row r="13" spans="1:25" x14ac:dyDescent="0.25">
      <c r="A13" s="2" t="s">
        <v>4</v>
      </c>
      <c r="B13" s="2" t="str">
        <f>IF(B10=1,"PUSH","POP")</f>
        <v>POP</v>
      </c>
      <c r="C13" s="1"/>
      <c r="D13" s="2" t="s">
        <v>4</v>
      </c>
      <c r="E13" s="2" t="str">
        <f>IF(E10=1,"PUSH","POP")</f>
        <v>PUSH</v>
      </c>
      <c r="F13" s="1"/>
      <c r="G13" s="2" t="s">
        <v>4</v>
      </c>
      <c r="H13" s="2" t="str">
        <f>IF(H10=1,"PUSH","POP")</f>
        <v>POP</v>
      </c>
      <c r="I13" s="1"/>
      <c r="J13" s="2" t="s">
        <v>4</v>
      </c>
      <c r="K13" s="2" t="str">
        <f>IF(K10=1,"PUSH","POP")</f>
        <v>POP</v>
      </c>
      <c r="L13" s="1"/>
      <c r="M13" s="2" t="s">
        <v>4</v>
      </c>
      <c r="N13" s="2" t="str">
        <f>IF(N10=1,"PUSH","POP")</f>
        <v>POP</v>
      </c>
      <c r="O13" s="1"/>
      <c r="P13" s="2" t="s">
        <v>4</v>
      </c>
      <c r="Q13" s="2" t="str">
        <f>IF(Q10=1,"PUSH","POP")</f>
        <v>POP</v>
      </c>
      <c r="R13" s="1"/>
      <c r="S13" s="2" t="s">
        <v>4</v>
      </c>
      <c r="T13" s="2" t="str">
        <f>IF(T10=1,"PUSH","POP")</f>
        <v>POP</v>
      </c>
      <c r="W13" s="2">
        <v>12</v>
      </c>
      <c r="X13" s="2">
        <f>E20</f>
        <v>1</v>
      </c>
      <c r="Y13" s="3">
        <f t="shared" si="0"/>
        <v>100</v>
      </c>
    </row>
    <row r="14" spans="1:25" x14ac:dyDescent="0.25">
      <c r="W14" s="2">
        <v>13</v>
      </c>
      <c r="X14" s="2">
        <f>E19</f>
        <v>3</v>
      </c>
      <c r="Y14" s="3">
        <f t="shared" si="0"/>
        <v>30</v>
      </c>
    </row>
    <row r="15" spans="1:25" x14ac:dyDescent="0.25">
      <c r="W15" s="2">
        <v>14</v>
      </c>
      <c r="X15" s="2">
        <f>E18</f>
        <v>1</v>
      </c>
      <c r="Y15" s="3">
        <f t="shared" si="0"/>
        <v>1</v>
      </c>
    </row>
    <row r="16" spans="1:25" x14ac:dyDescent="0.25">
      <c r="W16" s="9" t="s">
        <v>16</v>
      </c>
      <c r="X16" s="10"/>
      <c r="Y16" s="5">
        <f>SUM(Y2:Y15)</f>
        <v>51619131181131</v>
      </c>
    </row>
    <row r="17" spans="1:11" x14ac:dyDescent="0.25">
      <c r="A17" s="11" t="s">
        <v>9</v>
      </c>
      <c r="B17" s="12"/>
      <c r="D17" s="7" t="s">
        <v>8</v>
      </c>
      <c r="E17" s="7" t="s">
        <v>14</v>
      </c>
      <c r="G17" s="3" t="s">
        <v>10</v>
      </c>
      <c r="H17" s="3"/>
    </row>
    <row r="18" spans="1:11" x14ac:dyDescent="0.25">
      <c r="A18" s="3">
        <v>1</v>
      </c>
      <c r="B18" s="3">
        <v>14</v>
      </c>
      <c r="D18" s="3">
        <v>5</v>
      </c>
      <c r="E18" s="3">
        <f>D18+T11+B4</f>
        <v>1</v>
      </c>
      <c r="G18" s="3" t="s">
        <v>8</v>
      </c>
      <c r="H18" s="3" t="s">
        <v>11</v>
      </c>
    </row>
    <row r="19" spans="1:11" x14ac:dyDescent="0.25">
      <c r="A19" s="3">
        <v>2</v>
      </c>
      <c r="B19" s="3">
        <v>13</v>
      </c>
      <c r="D19" s="3">
        <v>1</v>
      </c>
      <c r="E19" s="3">
        <f>D19+Q11+E4</f>
        <v>3</v>
      </c>
      <c r="G19" s="3" t="s">
        <v>8</v>
      </c>
      <c r="H19" s="3" t="s">
        <v>12</v>
      </c>
    </row>
    <row r="20" spans="1:11" x14ac:dyDescent="0.25">
      <c r="A20" s="3">
        <v>3</v>
      </c>
      <c r="B20" s="3">
        <v>12</v>
      </c>
      <c r="D20" s="3">
        <v>6</v>
      </c>
      <c r="E20" s="3">
        <f>D20+N11+H4</f>
        <v>1</v>
      </c>
      <c r="G20" s="3" t="s">
        <v>8</v>
      </c>
      <c r="H20" s="3" t="s">
        <v>13</v>
      </c>
    </row>
    <row r="21" spans="1:11" x14ac:dyDescent="0.25">
      <c r="A21" s="3">
        <v>4</v>
      </c>
      <c r="B21" s="3">
        <v>5</v>
      </c>
      <c r="D21" s="3">
        <v>1</v>
      </c>
      <c r="E21" s="3">
        <f>D21+N3+K4</f>
        <v>9</v>
      </c>
      <c r="G21" s="3" t="s">
        <v>14</v>
      </c>
      <c r="H21" s="3" t="s">
        <v>11</v>
      </c>
      <c r="J21" s="4"/>
      <c r="K21" s="4"/>
    </row>
    <row r="22" spans="1:11" x14ac:dyDescent="0.25">
      <c r="A22" s="3">
        <v>6</v>
      </c>
      <c r="B22" s="3">
        <v>11</v>
      </c>
      <c r="D22" s="3">
        <v>1</v>
      </c>
      <c r="E22" s="3">
        <f>D22+K11+Q4</f>
        <v>1</v>
      </c>
      <c r="G22" s="3" t="s">
        <v>14</v>
      </c>
      <c r="H22" s="3" t="s">
        <v>12</v>
      </c>
    </row>
    <row r="23" spans="1:11" x14ac:dyDescent="0.25">
      <c r="A23" s="3">
        <v>7</v>
      </c>
      <c r="B23" s="3">
        <v>8</v>
      </c>
      <c r="D23" s="3">
        <v>3</v>
      </c>
      <c r="E23" s="3">
        <f>D23+B11+T4</f>
        <v>1</v>
      </c>
      <c r="G23" s="3" t="s">
        <v>15</v>
      </c>
      <c r="H23" s="3"/>
      <c r="I23" s="8"/>
      <c r="J23" s="8"/>
      <c r="K23" s="6"/>
    </row>
    <row r="24" spans="1:11" x14ac:dyDescent="0.25">
      <c r="A24" s="3">
        <v>9</v>
      </c>
      <c r="B24" s="3">
        <v>10</v>
      </c>
      <c r="D24" s="3">
        <v>1</v>
      </c>
      <c r="E24" s="3">
        <f>D24+H11+E12</f>
        <v>8</v>
      </c>
    </row>
  </sheetData>
  <mergeCells count="2">
    <mergeCell ref="A17:B17"/>
    <mergeCell ref="W16:X16"/>
  </mergeCells>
  <conditionalFormatting sqref="A13:V13 A5:V5 Z5:XFD5 A21:B21 X13 Z13:XFD13">
    <cfRule type="containsText" dxfId="3" priority="1" operator="containsText" text="PUSH">
      <formula>NOT(ISERROR(SEARCH("PUSH",A5)))</formula>
    </cfRule>
    <cfRule type="containsText" dxfId="2" priority="2" operator="containsText" text="POP">
      <formula>NOT(ISERROR(SEARCH("POP",A5)))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Kryha</dc:creator>
  <cp:lastModifiedBy>Kryha</cp:lastModifiedBy>
  <dcterms:created xsi:type="dcterms:W3CDTF">2021-12-24T07:27:58Z</dcterms:created>
  <dcterms:modified xsi:type="dcterms:W3CDTF">2021-12-24T12:22:47Z</dcterms:modified>
</cp:coreProperties>
</file>