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0E514E83-87C5-402F-A484-1283957877E1}" xr6:coauthVersionLast="36" xr6:coauthVersionMax="36" xr10:uidLastSave="{00000000-0000-0000-0000-000000000000}"/>
  <bookViews>
    <workbookView xWindow="0" yWindow="135" windowWidth="11340" windowHeight="6420" tabRatio="599" xr2:uid="{00000000-000D-0000-FFFF-FFFF00000000}"/>
  </bookViews>
  <sheets>
    <sheet name="Zał. nr 15" sheetId="3" r:id="rId1"/>
  </sheets>
  <definedNames>
    <definedName name="_xlnm.Print_Area" localSheetId="0">'Zał. nr 15'!$A$1:$C$32</definedName>
  </definedNames>
  <calcPr calcId="191029"/>
</workbook>
</file>

<file path=xl/calcChain.xml><?xml version="1.0" encoding="utf-8"?>
<calcChain xmlns="http://schemas.openxmlformats.org/spreadsheetml/2006/main">
  <c r="C19" i="3" l="1"/>
  <c r="C23" i="3" l="1"/>
  <c r="C21" i="3" s="1"/>
  <c r="C29" i="3" l="1"/>
  <c r="C20" i="3" l="1"/>
  <c r="C18" i="3" s="1"/>
  <c r="C16" i="3"/>
  <c r="C15" i="3" s="1"/>
</calcChain>
</file>

<file path=xl/sharedStrings.xml><?xml version="1.0" encoding="utf-8"?>
<sst xmlns="http://schemas.openxmlformats.org/spreadsheetml/2006/main" count="28" uniqueCount="27">
  <si>
    <t>Nazwa</t>
  </si>
  <si>
    <t>w zł</t>
  </si>
  <si>
    <t>Dział                                      Rozdział</t>
  </si>
  <si>
    <t>Wydatki bieżące</t>
  </si>
  <si>
    <t>Wydatki majątkowe</t>
  </si>
  <si>
    <t>Dochody od osób prawnych, od osób fizycznych i od innych jednostek nieposiadających osobowości prawnej oraz wydatki związane z ich poborem</t>
  </si>
  <si>
    <t>Rady Miasta Krakowa</t>
  </si>
  <si>
    <t>w tym:</t>
  </si>
  <si>
    <t>inwestycje i zakupy inwestycyjne</t>
  </si>
  <si>
    <t>wydatki jednostek budżetowych</t>
  </si>
  <si>
    <t>z czego:</t>
  </si>
  <si>
    <t>– wynagrodzenia i składki od nich naliczane</t>
  </si>
  <si>
    <t>– wydatki związane z realizacją ich statutowych zadań</t>
  </si>
  <si>
    <t>dotacje na zadania bieżące</t>
  </si>
  <si>
    <t>świadczenia na rzecz osób fizycznych</t>
  </si>
  <si>
    <t>Dochody ogółem</t>
  </si>
  <si>
    <t>Wydatki ogółem</t>
  </si>
  <si>
    <t>Plan na 01.01.2022 r.</t>
  </si>
  <si>
    <t>Załącznik Nr 15</t>
  </si>
  <si>
    <t>przeciwdziałania negatywnym skutkom spożywania alkoholu na 2022 rok</t>
  </si>
  <si>
    <t xml:space="preserve">Dochody z części opłat za zezwolenie na sprzedaż napojów alkoholowych w obrocie hurtowym </t>
  </si>
  <si>
    <t xml:space="preserve">i wydatki na realizację lokalnej międzysektorowej polityki </t>
  </si>
  <si>
    <t>Wpływy z różnych rozliczeń</t>
  </si>
  <si>
    <t>Pozostała działalność</t>
  </si>
  <si>
    <t>Ochrona zdrowia</t>
  </si>
  <si>
    <t xml:space="preserve">do uchwały Nr LXXV/2083/21 </t>
  </si>
  <si>
    <t>z dnia 15 grudnia 2021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</si>
</sst>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4" x14ac:knownFonts="1">
    <font>
      <sz val="10"/>
      <name val="Arial CE"/>
      <charset val="238"/>
    </font>
    <font>
      <sz val="12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 CE"/>
      <charset val="238"/>
    </font>
    <font>
      <sz val="11"/>
      <name val="Arial CE"/>
      <family val="2"/>
      <charset val="238"/>
    </font>
    <font>
      <sz val="10"/>
      <name val="Arial CE"/>
    </font>
    <font>
      <b/>
      <i/>
      <sz val="11"/>
      <name val="Arial CE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i/>
      <sz val="8"/>
      <name val="Times New Roman"/>
      <family val="1"/>
      <charset val="238"/>
    </font>
    <font>
      <sz val="10"/>
      <name val="Times New Roman"/>
      <family val="1"/>
      <charset val="238"/>
    </font>
    <font>
      <sz val="9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7" fillId="0" borderId="0" xfId="0" applyFont="1" applyAlignment="1">
      <alignment horizontal="left" inden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64" fontId="8" fillId="0" borderId="5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4" fontId="7" fillId="0" borderId="5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164" fontId="9" fillId="0" borderId="5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164" fontId="7" fillId="0" borderId="6" xfId="0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right" vertical="center"/>
    </xf>
    <xf numFmtId="164" fontId="6" fillId="0" borderId="3" xfId="0" applyNumberFormat="1" applyFont="1" applyBorder="1" applyAlignment="1">
      <alignment horizontal="right" vertical="center"/>
    </xf>
    <xf numFmtId="0" fontId="1" fillId="0" borderId="8" xfId="0" applyFont="1" applyBorder="1"/>
    <xf numFmtId="0" fontId="7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34"/>
    </xf>
    <xf numFmtId="0" fontId="7" fillId="0" borderId="0" xfId="0" applyFont="1" applyAlignment="1">
      <alignment horizontal="left" vertical="center" indent="34"/>
    </xf>
    <xf numFmtId="0" fontId="7" fillId="0" borderId="0" xfId="1" applyFont="1" applyAlignment="1">
      <alignment horizontal="left" vertical="center" indent="34"/>
    </xf>
  </cellXfs>
  <cellStyles count="2">
    <cellStyle name="Normalny" xfId="0" builtinId="0"/>
    <cellStyle name="Normalny_Prognoza 03 II STARA+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showGridLines="0" tabSelected="1" zoomScaleNormal="100" zoomScaleSheetLayoutView="90" zoomScalePageLayoutView="80" workbookViewId="0">
      <selection activeCell="C11" sqref="C11"/>
    </sheetView>
  </sheetViews>
  <sheetFormatPr defaultColWidth="9.140625" defaultRowHeight="15" x14ac:dyDescent="0.2"/>
  <cols>
    <col min="1" max="1" width="11.140625" style="1" customWidth="1"/>
    <col min="2" max="2" width="64.7109375" style="1" customWidth="1"/>
    <col min="3" max="3" width="20.7109375" style="1" customWidth="1"/>
    <col min="4" max="16384" width="9.140625" style="1"/>
  </cols>
  <sheetData>
    <row r="1" spans="1:3" ht="18" customHeight="1" x14ac:dyDescent="0.25">
      <c r="A1" s="3"/>
      <c r="B1" s="39" t="s">
        <v>18</v>
      </c>
      <c r="C1" s="39"/>
    </row>
    <row r="2" spans="1:3" ht="18" customHeight="1" x14ac:dyDescent="0.25">
      <c r="A2" s="3"/>
      <c r="B2" s="40" t="s">
        <v>25</v>
      </c>
      <c r="C2" s="40"/>
    </row>
    <row r="3" spans="1:3" ht="18" customHeight="1" x14ac:dyDescent="0.25">
      <c r="A3" s="3"/>
      <c r="B3" s="41" t="s">
        <v>6</v>
      </c>
      <c r="C3" s="41"/>
    </row>
    <row r="4" spans="1:3" ht="15.75" x14ac:dyDescent="0.25">
      <c r="A4" s="3"/>
      <c r="B4" s="40" t="s">
        <v>26</v>
      </c>
      <c r="C4" s="40"/>
    </row>
    <row r="5" spans="1:3" ht="15.75" x14ac:dyDescent="0.25">
      <c r="A5" s="3"/>
      <c r="B5" s="3"/>
      <c r="C5" s="4"/>
    </row>
    <row r="6" spans="1:3" ht="15.75" x14ac:dyDescent="0.25">
      <c r="A6" s="3"/>
      <c r="B6" s="3"/>
      <c r="C6" s="3"/>
    </row>
    <row r="7" spans="1:3" ht="20.100000000000001" customHeight="1" x14ac:dyDescent="0.2">
      <c r="A7" s="38" t="s">
        <v>20</v>
      </c>
      <c r="B7" s="38"/>
      <c r="C7" s="38"/>
    </row>
    <row r="8" spans="1:3" ht="20.100000000000001" customHeight="1" x14ac:dyDescent="0.2">
      <c r="A8" s="38" t="s">
        <v>21</v>
      </c>
      <c r="B8" s="38"/>
      <c r="C8" s="38"/>
    </row>
    <row r="9" spans="1:3" ht="20.100000000000001" customHeight="1" x14ac:dyDescent="0.2">
      <c r="A9" s="38" t="s">
        <v>19</v>
      </c>
      <c r="B9" s="38"/>
      <c r="C9" s="38"/>
    </row>
    <row r="10" spans="1:3" ht="18" customHeight="1" x14ac:dyDescent="0.25">
      <c r="A10" s="3"/>
      <c r="B10" s="3"/>
      <c r="C10" s="3"/>
    </row>
    <row r="11" spans="1:3" ht="15.75" x14ac:dyDescent="0.25">
      <c r="A11" s="3"/>
      <c r="B11" s="3"/>
      <c r="C11" s="3"/>
    </row>
    <row r="12" spans="1:3" ht="24" customHeight="1" x14ac:dyDescent="0.25">
      <c r="A12" s="3"/>
      <c r="B12" s="3"/>
      <c r="C12" s="37" t="s">
        <v>1</v>
      </c>
    </row>
    <row r="13" spans="1:3" ht="40.5" customHeight="1" x14ac:dyDescent="0.2">
      <c r="A13" s="5" t="s">
        <v>2</v>
      </c>
      <c r="B13" s="6" t="s">
        <v>0</v>
      </c>
      <c r="C13" s="5" t="s">
        <v>17</v>
      </c>
    </row>
    <row r="14" spans="1:3" s="2" customFormat="1" ht="12" customHeight="1" x14ac:dyDescent="0.2">
      <c r="A14" s="28">
        <v>1</v>
      </c>
      <c r="B14" s="28">
        <v>2</v>
      </c>
      <c r="C14" s="29">
        <v>3</v>
      </c>
    </row>
    <row r="15" spans="1:3" ht="20.100000000000001" customHeight="1" x14ac:dyDescent="0.2">
      <c r="A15" s="7"/>
      <c r="B15" s="8" t="s">
        <v>15</v>
      </c>
      <c r="C15" s="9">
        <f>SUM(C16)</f>
        <v>4000000</v>
      </c>
    </row>
    <row r="16" spans="1:3" ht="42.75" x14ac:dyDescent="0.2">
      <c r="A16" s="10">
        <v>756</v>
      </c>
      <c r="B16" s="11" t="s">
        <v>5</v>
      </c>
      <c r="C16" s="12">
        <f>SUM(C17)</f>
        <v>4000000</v>
      </c>
    </row>
    <row r="17" spans="1:3" ht="17.25" customHeight="1" x14ac:dyDescent="0.2">
      <c r="A17" s="13">
        <v>75619</v>
      </c>
      <c r="B17" s="14" t="s">
        <v>22</v>
      </c>
      <c r="C17" s="15">
        <v>4000000</v>
      </c>
    </row>
    <row r="18" spans="1:3" ht="20.100000000000001" customHeight="1" x14ac:dyDescent="0.2">
      <c r="A18" s="16"/>
      <c r="B18" s="17" t="s">
        <v>16</v>
      </c>
      <c r="C18" s="9">
        <f>SUM(C20)</f>
        <v>4000000</v>
      </c>
    </row>
    <row r="19" spans="1:3" ht="20.100000000000001" customHeight="1" x14ac:dyDescent="0.2">
      <c r="A19" s="10">
        <v>851</v>
      </c>
      <c r="B19" s="11" t="s">
        <v>24</v>
      </c>
      <c r="C19" s="12">
        <f>SUM(C20)</f>
        <v>4000000</v>
      </c>
    </row>
    <row r="20" spans="1:3" ht="17.25" customHeight="1" x14ac:dyDescent="0.2">
      <c r="A20" s="10">
        <v>85195</v>
      </c>
      <c r="B20" s="18" t="s">
        <v>23</v>
      </c>
      <c r="C20" s="12">
        <f>SUM(C21)</f>
        <v>4000000</v>
      </c>
    </row>
    <row r="21" spans="1:3" ht="17.25" customHeight="1" x14ac:dyDescent="0.2">
      <c r="A21" s="13"/>
      <c r="B21" s="20" t="s">
        <v>3</v>
      </c>
      <c r="C21" s="21">
        <f>SUM(C23,C27)</f>
        <v>4000000</v>
      </c>
    </row>
    <row r="22" spans="1:3" ht="15" customHeight="1" x14ac:dyDescent="0.2">
      <c r="A22" s="13"/>
      <c r="B22" s="19" t="s">
        <v>7</v>
      </c>
      <c r="C22" s="15"/>
    </row>
    <row r="23" spans="1:3" ht="17.25" customHeight="1" x14ac:dyDescent="0.2">
      <c r="A23" s="13"/>
      <c r="B23" s="19" t="s">
        <v>9</v>
      </c>
      <c r="C23" s="15">
        <f>SUM(C25:C26)</f>
        <v>360000</v>
      </c>
    </row>
    <row r="24" spans="1:3" ht="15" customHeight="1" x14ac:dyDescent="0.2">
      <c r="A24" s="13"/>
      <c r="B24" s="22" t="s">
        <v>10</v>
      </c>
      <c r="C24" s="15"/>
    </row>
    <row r="25" spans="1:3" ht="17.25" customHeight="1" x14ac:dyDescent="0.2">
      <c r="A25" s="13"/>
      <c r="B25" s="22" t="s">
        <v>11</v>
      </c>
      <c r="C25" s="23">
        <v>40000</v>
      </c>
    </row>
    <row r="26" spans="1:3" ht="19.5" customHeight="1" x14ac:dyDescent="0.2">
      <c r="A26" s="13"/>
      <c r="B26" s="24" t="s">
        <v>12</v>
      </c>
      <c r="C26" s="23">
        <v>320000</v>
      </c>
    </row>
    <row r="27" spans="1:3" ht="19.5" customHeight="1" x14ac:dyDescent="0.2">
      <c r="A27" s="25"/>
      <c r="B27" s="26" t="s">
        <v>13</v>
      </c>
      <c r="C27" s="27">
        <v>3640000</v>
      </c>
    </row>
    <row r="28" spans="1:3" ht="19.5" hidden="1" customHeight="1" x14ac:dyDescent="0.2">
      <c r="A28" s="30"/>
      <c r="B28" s="34" t="s">
        <v>14</v>
      </c>
      <c r="C28" s="31"/>
    </row>
    <row r="29" spans="1:3" ht="18" hidden="1" customHeight="1" x14ac:dyDescent="0.2">
      <c r="A29" s="30"/>
      <c r="B29" s="35" t="s">
        <v>4</v>
      </c>
      <c r="C29" s="32">
        <f>SUM(C31)</f>
        <v>0</v>
      </c>
    </row>
    <row r="30" spans="1:3" ht="20.25" hidden="1" customHeight="1" x14ac:dyDescent="0.2">
      <c r="A30" s="30"/>
      <c r="B30" s="36" t="s">
        <v>7</v>
      </c>
      <c r="C30" s="31"/>
    </row>
    <row r="31" spans="1:3" ht="22.5" hidden="1" customHeight="1" x14ac:dyDescent="0.2">
      <c r="A31" s="30"/>
      <c r="B31" s="34" t="s">
        <v>8</v>
      </c>
      <c r="C31" s="31"/>
    </row>
    <row r="32" spans="1:3" x14ac:dyDescent="0.2">
      <c r="A32" s="33"/>
      <c r="B32" s="33"/>
      <c r="C32" s="33"/>
    </row>
  </sheetData>
  <mergeCells count="7">
    <mergeCell ref="A7:C7"/>
    <mergeCell ref="A8:C8"/>
    <mergeCell ref="A9:C9"/>
    <mergeCell ref="B1:C1"/>
    <mergeCell ref="B2:C2"/>
    <mergeCell ref="B3:C3"/>
    <mergeCell ref="B4:C4"/>
  </mergeCells>
  <phoneticPr fontId="3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nr 15</vt:lpstr>
      <vt:lpstr>'Zał. nr 15'!Obszar_wydruku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UMK</dc:creator>
  <cp:lastModifiedBy>Żulik Zbigniew</cp:lastModifiedBy>
  <cp:lastPrinted>2021-12-21T08:29:19Z</cp:lastPrinted>
  <dcterms:created xsi:type="dcterms:W3CDTF">1998-06-27T04:56:10Z</dcterms:created>
  <dcterms:modified xsi:type="dcterms:W3CDTF">2021-12-21T11:45:54Z</dcterms:modified>
</cp:coreProperties>
</file>