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260" windowHeight="12480" activeTab="4"/>
  </bookViews>
  <sheets>
    <sheet name="graph" sheetId="4" r:id="rId1"/>
    <sheet name="data" sheetId="1" r:id="rId2"/>
    <sheet name="pin_cluster_map" sheetId="5" r:id="rId3"/>
    <sheet name="data_cluster" sheetId="6" r:id="rId4"/>
    <sheet name="pin_scatter_map" sheetId="7" r:id="rId5"/>
  </sheet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E7" i="7" s="1"/>
  <c r="D8" i="7"/>
  <c r="E8" i="7" s="1"/>
  <c r="D9" i="7"/>
  <c r="D10" i="7"/>
  <c r="D11" i="7"/>
  <c r="D12" i="7"/>
  <c r="D13" i="7"/>
  <c r="D14" i="7"/>
  <c r="D15" i="7"/>
  <c r="D16" i="7"/>
  <c r="E16" i="7" s="1"/>
  <c r="D17" i="7"/>
  <c r="D18" i="7"/>
  <c r="D19" i="7"/>
  <c r="D20" i="7"/>
  <c r="D21" i="7"/>
  <c r="D22" i="7"/>
  <c r="D23" i="7"/>
  <c r="D24" i="7"/>
  <c r="D25" i="7"/>
  <c r="E25" i="7" s="1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E97" i="7" s="1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E117" i="7" s="1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E186" i="7" s="1"/>
  <c r="D187" i="7"/>
  <c r="D188" i="7"/>
  <c r="D189" i="7"/>
  <c r="D190" i="7"/>
  <c r="D191" i="7"/>
  <c r="D192" i="7"/>
  <c r="D1" i="7"/>
  <c r="E4" i="7"/>
  <c r="E11" i="7"/>
  <c r="E12" i="7"/>
  <c r="E99" i="7"/>
  <c r="E114" i="7"/>
  <c r="E154" i="7"/>
  <c r="B37" i="7"/>
  <c r="B38" i="7"/>
  <c r="B39" i="7"/>
  <c r="B40" i="7"/>
  <c r="B41" i="7"/>
  <c r="B42" i="7"/>
  <c r="B43" i="7"/>
  <c r="B44" i="7"/>
  <c r="B45" i="7"/>
  <c r="B46" i="7"/>
  <c r="B47" i="7"/>
  <c r="B48" i="7"/>
  <c r="B72" i="7" s="1"/>
  <c r="B96" i="7" s="1"/>
  <c r="B120" i="7" s="1"/>
  <c r="B144" i="7" s="1"/>
  <c r="B168" i="7" s="1"/>
  <c r="B192" i="7" s="1"/>
  <c r="B49" i="7"/>
  <c r="B50" i="7"/>
  <c r="B51" i="7"/>
  <c r="B52" i="7"/>
  <c r="B76" i="7" s="1"/>
  <c r="B100" i="7" s="1"/>
  <c r="B124" i="7" s="1"/>
  <c r="B148" i="7" s="1"/>
  <c r="B172" i="7" s="1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3" i="7"/>
  <c r="B74" i="7"/>
  <c r="B75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7" i="7"/>
  <c r="B98" i="7"/>
  <c r="B99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1" i="7"/>
  <c r="B122" i="7"/>
  <c r="B123" i="7"/>
  <c r="B125" i="7"/>
  <c r="B126" i="7"/>
  <c r="B127" i="7"/>
  <c r="B151" i="7" s="1"/>
  <c r="B175" i="7" s="1"/>
  <c r="B128" i="7"/>
  <c r="B129" i="7"/>
  <c r="B130" i="7"/>
  <c r="B131" i="7"/>
  <c r="B155" i="7" s="1"/>
  <c r="B179" i="7" s="1"/>
  <c r="B132" i="7"/>
  <c r="B133" i="7"/>
  <c r="B134" i="7"/>
  <c r="B135" i="7"/>
  <c r="B136" i="7"/>
  <c r="B137" i="7"/>
  <c r="B138" i="7"/>
  <c r="B139" i="7"/>
  <c r="B140" i="7"/>
  <c r="B141" i="7"/>
  <c r="B142" i="7"/>
  <c r="B143" i="7"/>
  <c r="B145" i="7"/>
  <c r="B146" i="7"/>
  <c r="B147" i="7"/>
  <c r="B149" i="7"/>
  <c r="B150" i="7"/>
  <c r="B152" i="7"/>
  <c r="B153" i="7"/>
  <c r="B154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9" i="7"/>
  <c r="B170" i="7"/>
  <c r="B171" i="7"/>
  <c r="B173" i="7"/>
  <c r="B174" i="7"/>
  <c r="B176" i="7"/>
  <c r="B177" i="7"/>
  <c r="B178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26" i="7"/>
  <c r="B27" i="7"/>
  <c r="B28" i="7"/>
  <c r="B29" i="7"/>
  <c r="B30" i="7"/>
  <c r="B31" i="7"/>
  <c r="B32" i="7"/>
  <c r="B33" i="7"/>
  <c r="B34" i="7"/>
  <c r="B35" i="7"/>
  <c r="B36" i="7"/>
  <c r="B25" i="7"/>
  <c r="E150" i="7"/>
  <c r="E126" i="7"/>
  <c r="E106" i="7"/>
  <c r="E22" i="7"/>
  <c r="E14" i="7"/>
  <c r="E10" i="7"/>
  <c r="J7" i="7"/>
  <c r="E6" i="7"/>
  <c r="E3" i="7"/>
  <c r="E2" i="7"/>
  <c r="E152" i="7" l="1"/>
  <c r="E104" i="7"/>
  <c r="E108" i="7"/>
  <c r="E120" i="7"/>
  <c r="E184" i="7"/>
  <c r="E54" i="7"/>
  <c r="E69" i="7"/>
  <c r="E37" i="7"/>
  <c r="E62" i="7"/>
  <c r="E28" i="7"/>
  <c r="E34" i="7"/>
  <c r="E60" i="7"/>
  <c r="E15" i="7"/>
  <c r="E95" i="7"/>
  <c r="E57" i="7"/>
  <c r="E17" i="7"/>
  <c r="E65" i="7"/>
  <c r="E86" i="7"/>
  <c r="E132" i="7"/>
  <c r="E149" i="7"/>
  <c r="E163" i="7"/>
  <c r="E192" i="7"/>
  <c r="E66" i="7"/>
  <c r="E74" i="7"/>
  <c r="E89" i="7"/>
  <c r="E166" i="7"/>
  <c r="E181" i="7"/>
  <c r="E18" i="7"/>
  <c r="E40" i="7"/>
  <c r="E92" i="7"/>
  <c r="E123" i="7"/>
  <c r="E168" i="7"/>
  <c r="E182" i="7"/>
  <c r="E31" i="7"/>
  <c r="E77" i="7"/>
  <c r="E170" i="7"/>
  <c r="E68" i="7"/>
  <c r="E20" i="7"/>
  <c r="E63" i="7"/>
  <c r="E71" i="7"/>
  <c r="E129" i="7"/>
  <c r="E72" i="7"/>
  <c r="E30" i="7"/>
  <c r="E42" i="7"/>
  <c r="E21" i="7"/>
  <c r="E33" i="7"/>
  <c r="E36" i="7"/>
  <c r="E39" i="7"/>
  <c r="E45" i="7"/>
  <c r="E48" i="7"/>
  <c r="E94" i="7"/>
  <c r="E102" i="7"/>
  <c r="E110" i="7"/>
  <c r="E113" i="7"/>
  <c r="E122" i="7"/>
  <c r="E125" i="7"/>
  <c r="E128" i="7"/>
  <c r="E131" i="7"/>
  <c r="E134" i="7"/>
  <c r="E137" i="7"/>
  <c r="E140" i="7"/>
  <c r="E147" i="7"/>
  <c r="E161" i="7"/>
  <c r="E165" i="7"/>
  <c r="E179" i="7"/>
  <c r="E5" i="7"/>
  <c r="J8" i="7"/>
  <c r="E24" i="7"/>
  <c r="E70" i="7"/>
  <c r="E73" i="7"/>
  <c r="E76" i="7"/>
  <c r="E79" i="7"/>
  <c r="E82" i="7"/>
  <c r="E85" i="7"/>
  <c r="E88" i="7"/>
  <c r="E98" i="7"/>
  <c r="E107" i="7"/>
  <c r="E116" i="7"/>
  <c r="E144" i="7"/>
  <c r="E158" i="7"/>
  <c r="E162" i="7"/>
  <c r="E176" i="7"/>
  <c r="E190" i="7"/>
  <c r="E1" i="7"/>
  <c r="E9" i="7"/>
  <c r="E13" i="7"/>
  <c r="E46" i="7"/>
  <c r="E49" i="7"/>
  <c r="E52" i="7"/>
  <c r="E55" i="7"/>
  <c r="E58" i="7"/>
  <c r="E61" i="7"/>
  <c r="E64" i="7"/>
  <c r="E103" i="7"/>
  <c r="E138" i="7"/>
  <c r="E141" i="7"/>
  <c r="E155" i="7"/>
  <c r="E169" i="7"/>
  <c r="E173" i="7"/>
  <c r="E187" i="7"/>
  <c r="E145" i="7"/>
  <c r="E38" i="7"/>
  <c r="E41" i="7"/>
  <c r="E44" i="7"/>
  <c r="E47" i="7"/>
  <c r="E50" i="7"/>
  <c r="E53" i="7"/>
  <c r="E56" i="7"/>
  <c r="E100" i="7"/>
  <c r="E105" i="7"/>
  <c r="E109" i="7"/>
  <c r="E112" i="7"/>
  <c r="E130" i="7"/>
  <c r="E133" i="7"/>
  <c r="E136" i="7"/>
  <c r="E139" i="7"/>
  <c r="E142" i="7"/>
  <c r="E146" i="7"/>
  <c r="E160" i="7"/>
  <c r="E174" i="7"/>
  <c r="E178" i="7"/>
  <c r="E80" i="7"/>
  <c r="E177" i="7"/>
  <c r="E191" i="7"/>
  <c r="E183" i="7"/>
  <c r="E175" i="7"/>
  <c r="E167" i="7"/>
  <c r="E159" i="7"/>
  <c r="E151" i="7"/>
  <c r="E143" i="7"/>
  <c r="E135" i="7"/>
  <c r="E127" i="7"/>
  <c r="E119" i="7"/>
  <c r="E111" i="7"/>
  <c r="E91" i="7"/>
  <c r="E83" i="7"/>
  <c r="E75" i="7"/>
  <c r="E67" i="7"/>
  <c r="E59" i="7"/>
  <c r="E51" i="7"/>
  <c r="E43" i="7"/>
  <c r="E35" i="7"/>
  <c r="E27" i="7"/>
  <c r="E19" i="7"/>
  <c r="E188" i="7"/>
  <c r="E180" i="7"/>
  <c r="E172" i="7"/>
  <c r="E164" i="7"/>
  <c r="E156" i="7"/>
  <c r="E148" i="7"/>
  <c r="E23" i="7"/>
  <c r="E26" i="7"/>
  <c r="E29" i="7"/>
  <c r="E32" i="7"/>
  <c r="E78" i="7"/>
  <c r="E81" i="7"/>
  <c r="E84" i="7"/>
  <c r="E87" i="7"/>
  <c r="E90" i="7"/>
  <c r="E93" i="7"/>
  <c r="E96" i="7"/>
  <c r="E101" i="7"/>
  <c r="E115" i="7"/>
  <c r="E118" i="7"/>
  <c r="E121" i="7"/>
  <c r="E124" i="7"/>
  <c r="E153" i="7"/>
  <c r="E157" i="7"/>
  <c r="E171" i="7"/>
  <c r="E185" i="7"/>
  <c r="E189" i="7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<sst xmlns="http://schemas.openxmlformats.org/spreadsheetml/2006/main" count="967" uniqueCount="245">
  <si>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</si>
  <si>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</si>
  <si>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</si>
  <si>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</si>
  <si>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</si>
  <si>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</si>
  <si>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</si>
  <si>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</si>
  <si>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</si>
  <si>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</si>
  <si>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</si>
  <si>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</si>
  <si>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</si>
  <si>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</si>
  <si>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</si>
  <si>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</si>
  <si>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</si>
  <si>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</si>
  <si>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</si>
  <si>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</si>
  <si>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</si>
  <si>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</si>
  <si>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</si>
  <si>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</si>
  <si>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</si>
  <si>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</si>
  <si>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</si>
  <si>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</si>
  <si>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</si>
  <si>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</si>
  <si>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</si>
  <si>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</si>
  <si>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</si>
  <si>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</si>
  <si>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</si>
  <si>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</si>
  <si>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</si>
  <si>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</si>
  <si>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</si>
  <si>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</si>
  <si>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</si>
  <si>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</si>
  <si>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</si>
  <si>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</si>
  <si>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</si>
  <si>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</si>
  <si>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</si>
  <si>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</si>
  <si>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</si>
  <si>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</si>
  <si>
    <t>?</t>
  </si>
  <si>
    <t>RAW OUTPUT FROM lscpu -a -e</t>
  </si>
  <si>
    <t>CPU NODE SOCKET CORE L1d:L1i:L2:L3 ONLINE MAXMHZ    MINMHZ</t>
  </si>
  <si>
    <t>0   0    0      0    0:0:0:0       yes    3325.0000 2061.0000</t>
  </si>
  <si>
    <t>1   0    0      0    0:0:0:0       yes    3325.0000 2061.0000</t>
  </si>
  <si>
    <t>2   0    0      0    0:0:0:0       yes    3325.0000 2061.0000</t>
  </si>
  <si>
    <t>3   0    0      0    0:0:0:0       yes    3325.0000 2061.0000</t>
  </si>
  <si>
    <t>4   0    0      0    0:0:0:0       yes    3325.0000 2061.0000</t>
  </si>
  <si>
    <t>5   0    0      0    0:0:0:0       yes    3325.0000 2061.0000</t>
  </si>
  <si>
    <t>6   0    0      0    0:0:0:0       yes    3325.0000 2061.0000</t>
  </si>
  <si>
    <t>7   0    0      0    0:0:0:0       yes    3325.0000 2061.0000</t>
  </si>
  <si>
    <t>8   0    0      1    1:1:1:1       yes    3325.0000 2061.0000</t>
  </si>
  <si>
    <t>9   0    0      1    1:1:1:1       yes    3325.0000 2061.0000</t>
  </si>
  <si>
    <t>10  0    0      1    1:1:1:1       yes    3325.0000 2061.0000</t>
  </si>
  <si>
    <t>11  0    0      1    1:1:1:1       yes    3325.0000 2061.0000</t>
  </si>
  <si>
    <t>12  0    0      1    1:1:1:1       yes    3325.0000 2061.0000</t>
  </si>
  <si>
    <t>13  0    0      1    1:1:1:1       yes    3325.0000 2061.0000</t>
  </si>
  <si>
    <t>14  0    0      1    1:1:1:1       yes    3325.0000 2061.0000</t>
  </si>
  <si>
    <t>15  0    0      1    1:1:1:1       yes    3325.0000 2061.0000</t>
  </si>
  <si>
    <t>16  0    0      2    2:2:2:2       yes    3325.0000 2061.0000</t>
  </si>
  <si>
    <t>17  0    0      2    2:2:2:2       yes    3325.0000 2061.0000</t>
  </si>
  <si>
    <t>18  0    0      2    2:2:2:2       yes    3325.0000 2061.0000</t>
  </si>
  <si>
    <t>19  0    0      2    2:2:2:2       yes    3325.0000 2061.0000</t>
  </si>
  <si>
    <t>20  0    0      2    2:2:2:2       yes    3325.0000 2061.0000</t>
  </si>
  <si>
    <t>21  0    0      2    2:2:2:2       yes    3325.0000 2061.0000</t>
  </si>
  <si>
    <t>22  0    0      2    2:2:2:2       yes    3325.0000 2061.0000</t>
  </si>
  <si>
    <t>23  0    0      2    2:2:2:2       yes    3325.0000 2061.0000</t>
  </si>
  <si>
    <t>24  0    0      3    3:3:3:3       yes    3325.0000 2061.0000</t>
  </si>
  <si>
    <t>25  0    0      3    3:3:3:3       yes    3325.0000 2061.0000</t>
  </si>
  <si>
    <t>26  0    0      3    3:3:3:3       yes    3325.0000 2061.0000</t>
  </si>
  <si>
    <t>27  0    0      3    3:3:3:3       yes    3325.0000 2061.0000</t>
  </si>
  <si>
    <t>28  0    0      3    3:3:3:3       yes    3325.0000 2061.0000</t>
  </si>
  <si>
    <t>29  0    0      3    3:3:3:3       yes    3325.0000 2061.0000</t>
  </si>
  <si>
    <t>30  0    0      3    3:3:3:3       yes    3325.0000 2061.0000</t>
  </si>
  <si>
    <t>31  0    0      3    3:3:3:3       yes    3325.0000 2061.0000</t>
  </si>
  <si>
    <t>32  0    0      4    4:4:4:4       yes    3325.0000 2061.0000</t>
  </si>
  <si>
    <t>33  0    0      4    4:4:4:4       yes    3325.0000 2061.0000</t>
  </si>
  <si>
    <t>34  0    0      4    4:4:4:4       yes    3325.0000 2061.0000</t>
  </si>
  <si>
    <t>35  0    0      4    4:4:4:4       yes    3325.0000 2061.0000</t>
  </si>
  <si>
    <t>36  0    0      4    4:4:4:4       yes    3325.0000 2061.0000</t>
  </si>
  <si>
    <t>37  0    0      4    4:4:4:4       yes    3325.0000 2061.0000</t>
  </si>
  <si>
    <t>38  0    0      4    4:4:4:4       yes    3325.0000 2061.0000</t>
  </si>
  <si>
    <t>39  0    0      4    4:4:4:4       yes    3325.0000 2061.0000</t>
  </si>
  <si>
    <t>40  0    0      5    5:5:5:5       yes    3325.0000 2061.0000</t>
  </si>
  <si>
    <t>41  0    0      5    5:5:5:5       yes    3325.0000 2061.0000</t>
  </si>
  <si>
    <t>42  0    0      5    5:5:5:5       yes    3325.0000 2061.0000</t>
  </si>
  <si>
    <t>43  0    0      5    5:5:5:5       yes    3325.0000 2061.0000</t>
  </si>
  <si>
    <t>44  0    0      5    5:5:5:5       yes    3325.0000 2061.0000</t>
  </si>
  <si>
    <t>45  0    0      5    5:5:5:5       yes    3325.0000 2061.0000</t>
  </si>
  <si>
    <t>46  0    0      5    5:5:5:5       yes    3325.0000 2061.0000</t>
  </si>
  <si>
    <t>47  0    0      5    5:5:5:5       yes    3325.0000 2061.0000</t>
  </si>
  <si>
    <t>48  1    1      6    6:6:6:6       yes    3325.0000 2061.0000</t>
  </si>
  <si>
    <t>49  1    1      6    6:6:6:6       yes    3325.0000 2061.0000</t>
  </si>
  <si>
    <t>50  1    1      6    6:6:6:6       yes    3325.0000 2061.0000</t>
  </si>
  <si>
    <t>51  1    1      6    6:6:6:6       yes    3325.0000 2061.0000</t>
  </si>
  <si>
    <t>52  1    1      6    6:6:6:6       yes    3325.0000 2061.0000</t>
  </si>
  <si>
    <t>53  1    1      6    6:6:6:6       yes    3325.0000 2061.0000</t>
  </si>
  <si>
    <t>54  1    1      6    6:6:6:6       yes    3325.0000 2061.0000</t>
  </si>
  <si>
    <t>55  1    1      6    6:6:6:6       yes    3325.0000 2061.0000</t>
  </si>
  <si>
    <t>56  1    1      7    7:7:7:7       yes    3325.0000 2061.0000</t>
  </si>
  <si>
    <t>57  1    1      7    7:7:7:7       yes    3325.0000 2061.0000</t>
  </si>
  <si>
    <t>58  1    1      7    7:7:7:7       yes    3325.0000 2061.0000</t>
  </si>
  <si>
    <t>59  1    1      7    7:7:7:7       yes    3325.0000 2061.0000</t>
  </si>
  <si>
    <t>60  1    1      7    7:7:7:7       yes    3325.0000 2061.0000</t>
  </si>
  <si>
    <t>61  1    1      7    7:7:7:7       yes    3325.0000 2061.0000</t>
  </si>
  <si>
    <t>62  1    1      7    7:7:7:7       yes    3325.0000 2061.0000</t>
  </si>
  <si>
    <t>63  1    1      7    7:7:7:7       yes    3325.0000 2061.0000</t>
  </si>
  <si>
    <t>64  1    1      8    8:8:8:8       yes    3325.0000 2061.0000</t>
  </si>
  <si>
    <t>65  1    1      8    8:8:8:8       yes    3325.0000 2061.0000</t>
  </si>
  <si>
    <t>66  1    1      8    8:8:8:8       yes    3325.0000 2061.0000</t>
  </si>
  <si>
    <t>67  1    1      8    8:8:8:8       yes    3325.0000 2061.0000</t>
  </si>
  <si>
    <t>68  1    1      8    8:8:8:8       yes    3325.0000 2061.0000</t>
  </si>
  <si>
    <t>69  1    1      8    8:8:8:8       yes    3325.0000 2061.0000</t>
  </si>
  <si>
    <t>70  1    1      8    8:8:8:8       yes    3325.0000 2061.0000</t>
  </si>
  <si>
    <t>71  1    1      8    8:8:8:8       yes    3325.0000 2061.0000</t>
  </si>
  <si>
    <t>72  1    1      9    9:9:9:9       yes    3325.0000 2061.0000</t>
  </si>
  <si>
    <t>73  1    1      9    9:9:9:9       yes    3325.0000 2061.0000</t>
  </si>
  <si>
    <t>74  1    1      9    9:9:9:9       yes    3325.0000 2061.0000</t>
  </si>
  <si>
    <t>75  1    1      9    9:9:9:9       yes    3325.0000 2061.0000</t>
  </si>
  <si>
    <t>76  1    1      9    9:9:9:9       yes    3325.0000 2061.0000</t>
  </si>
  <si>
    <t>77  1    1      9    9:9:9:9       yes    3325.0000 2061.0000</t>
  </si>
  <si>
    <t>78  1    1      9    9:9:9:9       yes    3325.0000 2061.0000</t>
  </si>
  <si>
    <t>79  1    1      9    9:9:9:9       yes    3325.0000 2061.0000</t>
  </si>
  <si>
    <t>80  1    1      10   10:10:10:10   yes    3325.0000 2061.0000</t>
  </si>
  <si>
    <t>81  1    1      10   10:10:10:10   yes    3325.0000 2061.0000</t>
  </si>
  <si>
    <t>82  1    1      10   10:10:10:10   yes    3325.0000 2061.0000</t>
  </si>
  <si>
    <t>83  1    1      10   10:10:10:10   yes    3325.0000 2061.0000</t>
  </si>
  <si>
    <t>84  1    1      10   10:10:10:10   yes    3325.0000 2061.0000</t>
  </si>
  <si>
    <t>85  1    1      10   10:10:10:10   yes    3325.0000 2061.0000</t>
  </si>
  <si>
    <t>86  1    1      10   10:10:10:10   yes    3325.0000 2061.0000</t>
  </si>
  <si>
    <t>87  1    1      10   10:10:10:10   yes    3325.0000 2061.0000</t>
  </si>
  <si>
    <t>88  1    1      11   11:11:11:11   yes    3325.0000 2061.0000</t>
  </si>
  <si>
    <t>89  1    1      11   11:11:11:11   yes    3325.0000 2061.0000</t>
  </si>
  <si>
    <t>90  1    1      11   11:11:11:11   yes    3325.0000 2061.0000</t>
  </si>
  <si>
    <t>91  1    1      11   11:11:11:11   yes    3325.0000 2061.0000</t>
  </si>
  <si>
    <t>92  1    1      11   11:11:11:11   yes    3325.0000 2061.0000</t>
  </si>
  <si>
    <t>93  1    1      11   11:11:11:11   yes    3325.0000 2061.0000</t>
  </si>
  <si>
    <t>94  1    1      11   11:11:11:11   yes    3325.0000 2061.0000</t>
  </si>
  <si>
    <t>95  1    1      11   11:11:11:11   yes    3325.0000 2061.0000</t>
  </si>
  <si>
    <t>96  16   2      12   12:12:12:12   yes    3325.0000 2061.0000</t>
  </si>
  <si>
    <t>97  16   2      12   12:12:12:12   yes    3325.0000 2061.0000</t>
  </si>
  <si>
    <t>98  16   2      12   12:12:12:12   yes    3325.0000 2061.0000</t>
  </si>
  <si>
    <t>99  16   2      12   12:12:12:12   yes    3325.0000 2061.0000</t>
  </si>
  <si>
    <t>100 16   2      12   12:12:12:12   yes    3325.0000 2061.0000</t>
  </si>
  <si>
    <t>101 16   2      12   12:12:12:12   yes    3325.0000 2061.0000</t>
  </si>
  <si>
    <t>102 16   2      12   12:12:12:12   yes    3325.0000 2061.0000</t>
  </si>
  <si>
    <t>103 16   2      12   12:12:12:12   yes    3325.0000 2061.0000</t>
  </si>
  <si>
    <t>104 16   2      13   13:13:13:13   yes    3325.0000 2061.0000</t>
  </si>
  <si>
    <t>105 16   2      13   13:13:13:13   yes    3325.0000 2061.0000</t>
  </si>
  <si>
    <t>106 16   2      13   13:13:13:13   yes    3325.0000 2061.0000</t>
  </si>
  <si>
    <t>107 16   2      13   13:13:13:13   yes    3325.0000 2061.0000</t>
  </si>
  <si>
    <t>108 16   2      13   13:13:13:13   yes    3325.0000 2061.0000</t>
  </si>
  <si>
    <t>109 16   2      13   13:13:13:13   yes    3325.0000 2061.0000</t>
  </si>
  <si>
    <t>110 16   2      13   13:13:13:13   yes    3325.0000 2061.0000</t>
  </si>
  <si>
    <t>111 16   2      13   13:13:13:13   yes    3325.0000 2061.0000</t>
  </si>
  <si>
    <t>112 16   2      14   14:14:14:14   yes    3325.0000 2061.0000</t>
  </si>
  <si>
    <t>113 16   2      14   14:14:14:14   yes    3325.0000 2061.0000</t>
  </si>
  <si>
    <t>114 16   2      14   14:14:14:14   yes    3325.0000 2061.0000</t>
  </si>
  <si>
    <t>115 16   2      14   14:14:14:14   yes    3325.0000 2061.0000</t>
  </si>
  <si>
    <t>116 16   2      14   14:14:14:14   yes    3325.0000 2061.0000</t>
  </si>
  <si>
    <t>117 16   2      14   14:14:14:14   yes    3325.0000 2061.0000</t>
  </si>
  <si>
    <t>118 16   2      14   14:14:14:14   yes    3325.0000 2061.0000</t>
  </si>
  <si>
    <t>119 16   2      14   14:14:14:14   yes    3325.0000 2061.0000</t>
  </si>
  <si>
    <t>120 16   2      15   15:15:15:15   yes    3325.0000 2061.0000</t>
  </si>
  <si>
    <t>121 16   2      15   15:15:15:15   yes    3325.0000 2061.0000</t>
  </si>
  <si>
    <t>122 16   2      15   15:15:15:15   yes    3325.0000 2061.0000</t>
  </si>
  <si>
    <t>123 16   2      15   15:15:15:15   yes    3325.0000 2061.0000</t>
  </si>
  <si>
    <t>124 16   2      15   15:15:15:15   yes    3325.0000 2061.0000</t>
  </si>
  <si>
    <t>125 16   2      15   15:15:15:15   yes    3325.0000 2061.0000</t>
  </si>
  <si>
    <t>126 16   2      15   15:15:15:15   yes    3325.0000 2061.0000</t>
  </si>
  <si>
    <t>127 16   2      15   15:15:15:15   yes    3325.0000 2061.0000</t>
  </si>
  <si>
    <t>128 16   2      16   16:16:16:16   yes    3325.0000 2061.0000</t>
  </si>
  <si>
    <t>129 16   2      16   16:16:16:16   yes    3325.0000 2061.0000</t>
  </si>
  <si>
    <t>130 16   2      16   16:16:16:16   yes    3325.0000 2061.0000</t>
  </si>
  <si>
    <t>131 16   2      16   16:16:16:16   yes    3325.0000 2061.0000</t>
  </si>
  <si>
    <t>132 16   2      16   16:16:16:16   yes    3325.0000 2061.0000</t>
  </si>
  <si>
    <t>133 16   2      16   16:16:16:16   yes    3325.0000 2061.0000</t>
  </si>
  <si>
    <t>134 16   2      16   16:16:16:16   yes    3325.0000 2061.0000</t>
  </si>
  <si>
    <t>135 16   2      16   16:16:16:16   yes    3325.0000 2061.0000</t>
  </si>
  <si>
    <t>136 16   2      17   17:17:17:17   yes    3325.0000 2061.0000</t>
  </si>
  <si>
    <t>137 16   2      17   17:17:17:17   yes    3325.0000 2061.0000</t>
  </si>
  <si>
    <t>138 16   2      17   17:17:17:17   yes    3325.0000 2061.0000</t>
  </si>
  <si>
    <t>139 16   2      17   17:17:17:17   yes    3325.0000 2061.0000</t>
  </si>
  <si>
    <t>140 16   2      17   17:17:17:17   yes    3325.0000 2061.0000</t>
  </si>
  <si>
    <t>141 16   2      17   17:17:17:17   yes    3325.0000 2061.0000</t>
  </si>
  <si>
    <t>142 16   2      17   17:17:17:17   yes    3325.0000 2061.0000</t>
  </si>
  <si>
    <t>143 16   2      17   17:17:17:17   yes    3325.0000 2061.0000</t>
  </si>
  <si>
    <t>144 17   3      18   18:18:18:18   yes    3325.0000 2061.0000</t>
  </si>
  <si>
    <t>145 17   3      18   18:18:18:18   yes    3325.0000 2061.0000</t>
  </si>
  <si>
    <t>146 17   3      18   18:18:18:18   yes    3325.0000 2061.0000</t>
  </si>
  <si>
    <t>147 17   3      18   18:18:18:18   yes    3325.0000 2061.0000</t>
  </si>
  <si>
    <t>148 17   3      18   18:18:18:18   yes    3325.0000 2061.0000</t>
  </si>
  <si>
    <t>149 17   3      18   18:18:18:18   yes    3325.0000 2061.0000</t>
  </si>
  <si>
    <t>150 17   3      18   18:18:18:18   yes    3325.0000 2061.0000</t>
  </si>
  <si>
    <t>151 17   3      18   18:18:18:18   yes    3325.0000 2061.0000</t>
  </si>
  <si>
    <t>152 17   3      19   19:19:19:19   yes    3325.0000 2061.0000</t>
  </si>
  <si>
    <t>153 17   3      19   19:19:19:19   yes    3325.0000 2061.0000</t>
  </si>
  <si>
    <t>154 17   3      19   19:19:19:19   yes    3325.0000 2061.0000</t>
  </si>
  <si>
    <t>155 17   3      19   19:19:19:19   yes    3325.0000 2061.0000</t>
  </si>
  <si>
    <t>156 17   3      19   19:19:19:19   yes    3325.0000 2061.0000</t>
  </si>
  <si>
    <t>157 17   3      19   19:19:19:19   yes    3325.0000 2061.0000</t>
  </si>
  <si>
    <t>158 17   3      19   19:19:19:19   yes    3325.0000 2061.0000</t>
  </si>
  <si>
    <t>159 17   3      19   19:19:19:19   yes    3325.0000 2061.0000</t>
  </si>
  <si>
    <t>160 17   3      20   20:20:20:20   yes    3325.0000 2061.0000</t>
  </si>
  <si>
    <t>161 17   3      20   20:20:20:20   yes    3325.0000 2061.0000</t>
  </si>
  <si>
    <t>162 17   3      20   20:20:20:20   yes    3325.0000 2061.0000</t>
  </si>
  <si>
    <t>163 17   3      20   20:20:20:20   yes    3325.0000 2061.0000</t>
  </si>
  <si>
    <t>164 17   3      20   20:20:20:20   yes    3325.0000 2061.0000</t>
  </si>
  <si>
    <t>165 17   3      20   20:20:20:20   yes    3325.0000 2061.0000</t>
  </si>
  <si>
    <t>166 17   3      20   20:20:20:20   yes    3325.0000 2061.0000</t>
  </si>
  <si>
    <t>167 17   3      20   20:20:20:20   yes    3325.0000 2061.0000</t>
  </si>
  <si>
    <t>168 17   3      21   21:21:21:21   yes    3325.0000 2061.0000</t>
  </si>
  <si>
    <t>169 17   3      21   21:21:21:21   yes    3325.0000 2061.0000</t>
  </si>
  <si>
    <t>170 17   3      21   21:21:21:21   yes    3325.0000 2061.0000</t>
  </si>
  <si>
    <t>171 17   3      21   21:21:21:21   yes    3325.0000 2061.0000</t>
  </si>
  <si>
    <t>172 17   3      21   21:21:21:21   yes    3325.0000 2061.0000</t>
  </si>
  <si>
    <t>173 17   3      21   21:21:21:21   yes    3325.0000 2061.0000</t>
  </si>
  <si>
    <t>174 17   3      21   21:21:21:21   yes    3325.0000 2061.0000</t>
  </si>
  <si>
    <t>175 17   3      21   21:21:21:21   yes    3325.0000 2061.0000</t>
  </si>
  <si>
    <t>176 17   3      22   22:22:22:22   yes    3325.0000 2061.0000</t>
  </si>
  <si>
    <t>177 17   3      22   22:22:22:22   yes    3325.0000 2061.0000</t>
  </si>
  <si>
    <t>178 17   3      22   22:22:22:22   yes    3325.0000 2061.0000</t>
  </si>
  <si>
    <t>179 17   3      22   22:22:22:22   yes    3325.0000 2061.0000</t>
  </si>
  <si>
    <t>180 17   3      22   22:22:22:22   yes    3325.0000 2061.0000</t>
  </si>
  <si>
    <t>181 17   3      22   22:22:22:22   yes    3325.0000 2061.0000</t>
  </si>
  <si>
    <t>182 17   3      22   22:22:22:22   yes    3325.0000 2061.0000</t>
  </si>
  <si>
    <t>183 17   3      22   22:22:22:22   yes    3325.0000 2061.0000</t>
  </si>
  <si>
    <t>184 17   3      23   23:23:23:23   yes    3325.0000 2061.0000</t>
  </si>
  <si>
    <t>185 17   3      23   23:23:23:23   yes    3325.0000 2061.0000</t>
  </si>
  <si>
    <t>186 17   3      23   23:23:23:23   yes    3325.0000 2061.0000</t>
  </si>
  <si>
    <t>187 17   3      23   23:23:23:23   yes    3325.0000 2061.0000</t>
  </si>
  <si>
    <t>188 17   3      23   23:23:23:23   yes    3325.0000 2061.0000</t>
  </si>
  <si>
    <t>189 17   3      23   23:23:23:23   yes    3325.0000 2061.0000</t>
  </si>
  <si>
    <t>190 17   3      23   23:23:23:23   yes    3325.0000 2061.0000</t>
  </si>
  <si>
    <t>191 17   3      23   23:23:23:23   yes    3325.0000 2061.0000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</si>
</sst>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graph!$B$28:$B$43</c:f>
              <c:numCache>
                <c:formatCode>General</c:formatCode>
                <c:ptCount val="16"/>
                <c:pt idx="0">
                  <c:v>2309749</c:v>
                </c:pt>
                <c:pt idx="1">
                  <c:v>2858446.5</c:v>
                </c:pt>
                <c:pt idx="2">
                  <c:v>5117643.75</c:v>
                </c:pt>
                <c:pt idx="3">
                  <c:v>6236721</c:v>
                </c:pt>
                <c:pt idx="4">
                  <c:v>7157596</c:v>
                </c:pt>
                <c:pt idx="5">
                  <c:v>10116447.25</c:v>
                </c:pt>
                <c:pt idx="6">
                  <c:v>10618598.25</c:v>
                </c:pt>
                <c:pt idx="7">
                  <c:v>11375374.5</c:v>
                </c:pt>
                <c:pt idx="8">
                  <c:v>14278388.5</c:v>
                </c:pt>
                <c:pt idx="9">
                  <c:v>13295918.5</c:v>
                </c:pt>
                <c:pt idx="10">
                  <c:v>12033043.5</c:v>
                </c:pt>
                <c:pt idx="11">
                  <c:v>13376495.25</c:v>
                </c:pt>
                <c:pt idx="12">
                  <c:v>11835316.75</c:v>
                </c:pt>
                <c:pt idx="13">
                  <c:v>10981915.25</c:v>
                </c:pt>
                <c:pt idx="14">
                  <c:v>9955723.5</c:v>
                </c:pt>
                <c:pt idx="15">
                  <c:v>8248212.25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graph!$C$28:$C$43</c:f>
              <c:numCache>
                <c:formatCode>General</c:formatCode>
                <c:ptCount val="16"/>
                <c:pt idx="0">
                  <c:v>2443249</c:v>
                </c:pt>
                <c:pt idx="1">
                  <c:v>4088028</c:v>
                </c:pt>
                <c:pt idx="2">
                  <c:v>7507561.25</c:v>
                </c:pt>
                <c:pt idx="3">
                  <c:v>10055661.25</c:v>
                </c:pt>
                <c:pt idx="4">
                  <c:v>12714073.75</c:v>
                </c:pt>
                <c:pt idx="5">
                  <c:v>15443078.75</c:v>
                </c:pt>
                <c:pt idx="6">
                  <c:v>17498677.5</c:v>
                </c:pt>
                <c:pt idx="7">
                  <c:v>20686192.25</c:v>
                </c:pt>
                <c:pt idx="8">
                  <c:v>18999923</c:v>
                </c:pt>
                <c:pt idx="9">
                  <c:v>18256166.5</c:v>
                </c:pt>
                <c:pt idx="10">
                  <c:v>6681008.5</c:v>
                </c:pt>
                <c:pt idx="11">
                  <c:v>1155953.5</c:v>
                </c:pt>
                <c:pt idx="12">
                  <c:v>773627.25</c:v>
                </c:pt>
                <c:pt idx="13">
                  <c:v>681983.5</c:v>
                </c:pt>
                <c:pt idx="14">
                  <c:v>579294.25</c:v>
                </c:pt>
                <c:pt idx="15">
                  <c:v>506629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graph!$D$28:$D$43</c:f>
              <c:numCache>
                <c:formatCode>General</c:formatCode>
                <c:ptCount val="16"/>
                <c:pt idx="0">
                  <c:v>86874</c:v>
                </c:pt>
                <c:pt idx="1">
                  <c:v>176607.5</c:v>
                </c:pt>
                <c:pt idx="2">
                  <c:v>338674.25</c:v>
                </c:pt>
                <c:pt idx="3">
                  <c:v>847735.5</c:v>
                </c:pt>
                <c:pt idx="4">
                  <c:v>1258070.5</c:v>
                </c:pt>
                <c:pt idx="5">
                  <c:v>1503393</c:v>
                </c:pt>
                <c:pt idx="6">
                  <c:v>1718241.5</c:v>
                </c:pt>
                <c:pt idx="7">
                  <c:v>2538252.75</c:v>
                </c:pt>
                <c:pt idx="8">
                  <c:v>2125136.75</c:v>
                </c:pt>
                <c:pt idx="9">
                  <c:v>2802306</c:v>
                </c:pt>
                <c:pt idx="10">
                  <c:v>1988618.5</c:v>
                </c:pt>
                <c:pt idx="11">
                  <c:v>1947185.5</c:v>
                </c:pt>
                <c:pt idx="12">
                  <c:v>1970912.5</c:v>
                </c:pt>
                <c:pt idx="13">
                  <c:v>1906796.25</c:v>
                </c:pt>
                <c:pt idx="14">
                  <c:v>2043577</c:v>
                </c:pt>
                <c:pt idx="15">
                  <c:v>1501946.75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graph!$E$28:$E$43</c:f>
              <c:numCache>
                <c:formatCode>General</c:formatCode>
                <c:ptCount val="16"/>
                <c:pt idx="0">
                  <c:v>2315874</c:v>
                </c:pt>
                <c:pt idx="1">
                  <c:v>2904518.25</c:v>
                </c:pt>
                <c:pt idx="2">
                  <c:v>5223067.25</c:v>
                </c:pt>
                <c:pt idx="3">
                  <c:v>6660027.5</c:v>
                </c:pt>
                <c:pt idx="4">
                  <c:v>7437335.75</c:v>
                </c:pt>
                <c:pt idx="5">
                  <c:v>10557156.75</c:v>
                </c:pt>
                <c:pt idx="6">
                  <c:v>10744751.75</c:v>
                </c:pt>
                <c:pt idx="7">
                  <c:v>11382838.75</c:v>
                </c:pt>
                <c:pt idx="8">
                  <c:v>15395626</c:v>
                </c:pt>
                <c:pt idx="9">
                  <c:v>14625376</c:v>
                </c:pt>
                <c:pt idx="10">
                  <c:v>12398852.75</c:v>
                </c:pt>
                <c:pt idx="11">
                  <c:v>13599099</c:v>
                </c:pt>
                <c:pt idx="12">
                  <c:v>13398961.5</c:v>
                </c:pt>
                <c:pt idx="13">
                  <c:v>12427820.5</c:v>
                </c:pt>
                <c:pt idx="14">
                  <c:v>11240755.5</c:v>
                </c:pt>
                <c:pt idx="15">
                  <c:v>7768546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64</c:v>
                </c:pt>
                <c:pt idx="15">
                  <c:v>96</c:v>
                </c:pt>
              </c:numCache>
            </c:numRef>
          </c:xVal>
          <c:yVal>
            <c:numRef>
              <c:f>graph!$F$28:$F$43</c:f>
              <c:numCache>
                <c:formatCode>General</c:formatCode>
                <c:ptCount val="16"/>
                <c:pt idx="0">
                  <c:v>1417749</c:v>
                </c:pt>
                <c:pt idx="1">
                  <c:v>2589439</c:v>
                </c:pt>
                <c:pt idx="2">
                  <c:v>5034628.25</c:v>
                </c:pt>
                <c:pt idx="3">
                  <c:v>7855623.25</c:v>
                </c:pt>
                <c:pt idx="4">
                  <c:v>10382774</c:v>
                </c:pt>
                <c:pt idx="5">
                  <c:v>12505762.75</c:v>
                </c:pt>
                <c:pt idx="6">
                  <c:v>13918528</c:v>
                </c:pt>
                <c:pt idx="7">
                  <c:v>16064828.25</c:v>
                </c:pt>
                <c:pt idx="8">
                  <c:v>16618112</c:v>
                </c:pt>
                <c:pt idx="9">
                  <c:v>16457995</c:v>
                </c:pt>
                <c:pt idx="10">
                  <c:v>17002202</c:v>
                </c:pt>
                <c:pt idx="11">
                  <c:v>16680322.25</c:v>
                </c:pt>
                <c:pt idx="12">
                  <c:v>16106300.25</c:v>
                </c:pt>
                <c:pt idx="13">
                  <c:v>16792118.75</c:v>
                </c:pt>
                <c:pt idx="14">
                  <c:v>16056962.25</c:v>
                </c:pt>
                <c:pt idx="15">
                  <c:v>14543796.75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9808"/>
        <c:axId val="94601984"/>
      </c:scatterChart>
      <c:valAx>
        <c:axId val="94599808"/>
        <c:scaling>
          <c:orientation val="minMax"/>
          <c:max val="96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601984"/>
        <c:crosses val="autoZero"/>
        <c:crossBetween val="midCat"/>
        <c:majorUnit val="12"/>
      </c:valAx>
      <c:valAx>
        <c:axId val="9460198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94599808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75795463670571617"/>
          <c:y val="7.1503528151782778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0976"/>
        <c:axId val="95312512"/>
      </c:scatterChart>
      <c:valAx>
        <c:axId val="95310976"/>
        <c:scaling>
          <c:orientation val="minMax"/>
          <c:max val="4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312512"/>
        <c:crosses val="autoZero"/>
        <c:crossBetween val="midCat"/>
        <c:majorUnit val="4"/>
      </c:valAx>
      <c:valAx>
        <c:axId val="953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47.041580787038" createdVersion="4" refreshedVersion="4" minRefreshableVersion="3" recordCount="321">
  <cacheSource type="worksheet">
    <worksheetSource ref="A1:D10000" sheet="data"/>
  </cacheSource>
  <cacheFields count="4">
    <cacheField name="alg" numFmtId="0">
      <sharedItems containsBlank="1" count="6">
        <s v="hytm1"/>
        <s v="hytm2"/>
        <s v="hytm3"/>
        <s v="hybridnorec"/>
        <s v="tl2"/>
        <m/>
      </sharedItems>
    </cacheField>
    <cacheField name="threads" numFmtId="0">
      <sharedItems containsString="0" containsBlank="1" containsNumber="1" containsInteger="1" minValue="1" maxValue="192" count="19">
        <n v="1"/>
        <n v="2"/>
        <n v="4"/>
        <n v="8"/>
        <n v="12"/>
        <n v="16"/>
        <n v="20"/>
        <n v="24"/>
        <n v="28"/>
        <n v="32"/>
        <n v="36"/>
        <n v="40"/>
        <n v="44"/>
        <n v="48"/>
        <n v="64"/>
        <n v="96"/>
        <m/>
        <n v="144" u="1"/>
        <n v="192" u="1"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76999" maxValue="23879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x v="0"/>
    <n v="1"/>
    <n v="2343999"/>
  </r>
  <r>
    <x v="0"/>
    <x v="0"/>
    <n v="2"/>
    <n v="2450499"/>
  </r>
  <r>
    <x v="0"/>
    <x v="0"/>
    <n v="3"/>
    <n v="2526499"/>
  </r>
  <r>
    <x v="0"/>
    <x v="0"/>
    <n v="4"/>
    <n v="2451999"/>
  </r>
  <r>
    <x v="0"/>
    <x v="1"/>
    <n v="1"/>
    <n v="4051799"/>
  </r>
  <r>
    <x v="0"/>
    <x v="1"/>
    <n v="2"/>
    <n v="4096918"/>
  </r>
  <r>
    <x v="0"/>
    <x v="1"/>
    <n v="3"/>
    <n v="4144922"/>
  </r>
  <r>
    <x v="0"/>
    <x v="1"/>
    <n v="4"/>
    <n v="4058473"/>
  </r>
  <r>
    <x v="0"/>
    <x v="2"/>
    <n v="1"/>
    <n v="7492195"/>
  </r>
  <r>
    <x v="0"/>
    <x v="2"/>
    <n v="2"/>
    <n v="7570507"/>
  </r>
  <r>
    <x v="0"/>
    <x v="2"/>
    <n v="3"/>
    <n v="7563975"/>
  </r>
  <r>
    <x v="0"/>
    <x v="2"/>
    <n v="4"/>
    <n v="7403568"/>
  </r>
  <r>
    <x v="0"/>
    <x v="3"/>
    <n v="1"/>
    <n v="10045425"/>
  </r>
  <r>
    <x v="0"/>
    <x v="3"/>
    <n v="2"/>
    <n v="9944438"/>
  </r>
  <r>
    <x v="0"/>
    <x v="3"/>
    <n v="3"/>
    <n v="10182933"/>
  </r>
  <r>
    <x v="0"/>
    <x v="3"/>
    <n v="4"/>
    <n v="10049849"/>
  </r>
  <r>
    <x v="0"/>
    <x v="4"/>
    <n v="1"/>
    <n v="12750303"/>
  </r>
  <r>
    <x v="0"/>
    <x v="4"/>
    <n v="2"/>
    <n v="12686244"/>
  </r>
  <r>
    <x v="0"/>
    <x v="4"/>
    <n v="3"/>
    <n v="12692529"/>
  </r>
  <r>
    <x v="0"/>
    <x v="4"/>
    <n v="4"/>
    <n v="12727219"/>
  </r>
  <r>
    <x v="0"/>
    <x v="5"/>
    <n v="1"/>
    <n v="15719135"/>
  </r>
  <r>
    <x v="0"/>
    <x v="5"/>
    <n v="2"/>
    <n v="14268715"/>
  </r>
  <r>
    <x v="0"/>
    <x v="5"/>
    <n v="3"/>
    <n v="15652557"/>
  </r>
  <r>
    <x v="0"/>
    <x v="5"/>
    <n v="4"/>
    <n v="16131908"/>
  </r>
  <r>
    <x v="0"/>
    <x v="6"/>
    <n v="1"/>
    <n v="17440891"/>
  </r>
  <r>
    <x v="0"/>
    <x v="6"/>
    <n v="2"/>
    <n v="18202277"/>
  </r>
  <r>
    <x v="0"/>
    <x v="6"/>
    <n v="3"/>
    <n v="16281329"/>
  </r>
  <r>
    <x v="0"/>
    <x v="6"/>
    <n v="4"/>
    <n v="18070213"/>
  </r>
  <r>
    <x v="0"/>
    <x v="7"/>
    <n v="1"/>
    <n v="20810557"/>
  </r>
  <r>
    <x v="0"/>
    <x v="7"/>
    <n v="2"/>
    <n v="20225888"/>
  </r>
  <r>
    <x v="0"/>
    <x v="7"/>
    <n v="3"/>
    <n v="21097362"/>
  </r>
  <r>
    <x v="0"/>
    <x v="7"/>
    <n v="4"/>
    <n v="20610962"/>
  </r>
  <r>
    <x v="0"/>
    <x v="8"/>
    <n v="1"/>
    <n v="16025179"/>
  </r>
  <r>
    <x v="0"/>
    <x v="8"/>
    <n v="2"/>
    <n v="19004974"/>
  </r>
  <r>
    <x v="0"/>
    <x v="8"/>
    <n v="3"/>
    <n v="18026285"/>
  </r>
  <r>
    <x v="0"/>
    <x v="8"/>
    <n v="4"/>
    <n v="22943254"/>
  </r>
  <r>
    <x v="0"/>
    <x v="9"/>
    <n v="1"/>
    <n v="23879399"/>
  </r>
  <r>
    <x v="0"/>
    <x v="9"/>
    <n v="2"/>
    <n v="20812078"/>
  </r>
  <r>
    <x v="0"/>
    <x v="9"/>
    <n v="3"/>
    <n v="14127480"/>
  </r>
  <r>
    <x v="0"/>
    <x v="9"/>
    <n v="4"/>
    <n v="14205709"/>
  </r>
  <r>
    <x v="0"/>
    <x v="10"/>
    <n v="1"/>
    <n v="3132336"/>
  </r>
  <r>
    <x v="0"/>
    <x v="10"/>
    <n v="2"/>
    <n v="7058260"/>
  </r>
  <r>
    <x v="0"/>
    <x v="10"/>
    <n v="3"/>
    <n v="4278513"/>
  </r>
  <r>
    <x v="0"/>
    <x v="10"/>
    <n v="4"/>
    <n v="12254925"/>
  </r>
  <r>
    <x v="0"/>
    <x v="11"/>
    <n v="1"/>
    <n v="1192993"/>
  </r>
  <r>
    <x v="0"/>
    <x v="11"/>
    <n v="2"/>
    <n v="979770"/>
  </r>
  <r>
    <x v="0"/>
    <x v="11"/>
    <n v="3"/>
    <n v="1359353"/>
  </r>
  <r>
    <x v="0"/>
    <x v="11"/>
    <n v="4"/>
    <n v="1091698"/>
  </r>
  <r>
    <x v="0"/>
    <x v="12"/>
    <n v="1"/>
    <n v="833223"/>
  </r>
  <r>
    <x v="0"/>
    <x v="12"/>
    <n v="2"/>
    <n v="811821"/>
  </r>
  <r>
    <x v="0"/>
    <x v="12"/>
    <n v="3"/>
    <n v="704252"/>
  </r>
  <r>
    <x v="0"/>
    <x v="12"/>
    <n v="4"/>
    <n v="745213"/>
  </r>
  <r>
    <x v="0"/>
    <x v="13"/>
    <n v="1"/>
    <n v="707615"/>
  </r>
  <r>
    <x v="0"/>
    <x v="13"/>
    <n v="2"/>
    <n v="680076"/>
  </r>
  <r>
    <x v="0"/>
    <x v="13"/>
    <n v="3"/>
    <n v="663840"/>
  </r>
  <r>
    <x v="0"/>
    <x v="13"/>
    <n v="4"/>
    <n v="676403"/>
  </r>
  <r>
    <x v="0"/>
    <x v="14"/>
    <n v="1"/>
    <n v="563263"/>
  </r>
  <r>
    <x v="0"/>
    <x v="14"/>
    <n v="2"/>
    <n v="634803"/>
  </r>
  <r>
    <x v="0"/>
    <x v="14"/>
    <n v="3"/>
    <n v="544381"/>
  </r>
  <r>
    <x v="0"/>
    <x v="14"/>
    <n v="4"/>
    <n v="574730"/>
  </r>
  <r>
    <x v="0"/>
    <x v="15"/>
    <n v="1"/>
    <n v="471215"/>
  </r>
  <r>
    <x v="0"/>
    <x v="15"/>
    <n v="2"/>
    <n v="504776"/>
  </r>
  <r>
    <x v="0"/>
    <x v="15"/>
    <n v="3"/>
    <n v="519003"/>
  </r>
  <r>
    <x v="0"/>
    <x v="15"/>
    <n v="4"/>
    <n v="531522"/>
  </r>
  <r>
    <x v="1"/>
    <x v="0"/>
    <n v="1"/>
    <n v="76999"/>
  </r>
  <r>
    <x v="1"/>
    <x v="0"/>
    <n v="2"/>
    <n v="91499"/>
  </r>
  <r>
    <x v="1"/>
    <x v="0"/>
    <n v="3"/>
    <n v="87999"/>
  </r>
  <r>
    <x v="1"/>
    <x v="0"/>
    <n v="4"/>
    <n v="90999"/>
  </r>
  <r>
    <x v="1"/>
    <x v="1"/>
    <n v="1"/>
    <n v="152325"/>
  </r>
  <r>
    <x v="1"/>
    <x v="1"/>
    <n v="2"/>
    <n v="189901"/>
  </r>
  <r>
    <x v="1"/>
    <x v="1"/>
    <n v="3"/>
    <n v="205639"/>
  </r>
  <r>
    <x v="1"/>
    <x v="1"/>
    <n v="4"/>
    <n v="158565"/>
  </r>
  <r>
    <x v="1"/>
    <x v="2"/>
    <n v="1"/>
    <n v="366134"/>
  </r>
  <r>
    <x v="1"/>
    <x v="2"/>
    <n v="2"/>
    <n v="296793"/>
  </r>
  <r>
    <x v="1"/>
    <x v="2"/>
    <n v="3"/>
    <n v="354614"/>
  </r>
  <r>
    <x v="1"/>
    <x v="2"/>
    <n v="4"/>
    <n v="337156"/>
  </r>
  <r>
    <x v="1"/>
    <x v="3"/>
    <n v="1"/>
    <n v="886445"/>
  </r>
  <r>
    <x v="1"/>
    <x v="3"/>
    <n v="2"/>
    <n v="880594"/>
  </r>
  <r>
    <x v="1"/>
    <x v="3"/>
    <n v="3"/>
    <n v="861281"/>
  </r>
  <r>
    <x v="1"/>
    <x v="3"/>
    <n v="4"/>
    <n v="762622"/>
  </r>
  <r>
    <x v="1"/>
    <x v="4"/>
    <n v="1"/>
    <n v="1388316"/>
  </r>
  <r>
    <x v="1"/>
    <x v="4"/>
    <n v="2"/>
    <n v="1286855"/>
  </r>
  <r>
    <x v="1"/>
    <x v="4"/>
    <n v="3"/>
    <n v="1351286"/>
  </r>
  <r>
    <x v="1"/>
    <x v="4"/>
    <n v="4"/>
    <n v="1005825"/>
  </r>
  <r>
    <x v="1"/>
    <x v="5"/>
    <n v="1"/>
    <n v="1743322"/>
  </r>
  <r>
    <x v="1"/>
    <x v="5"/>
    <n v="2"/>
    <n v="1314652"/>
  </r>
  <r>
    <x v="1"/>
    <x v="5"/>
    <n v="3"/>
    <n v="1423337"/>
  </r>
  <r>
    <x v="1"/>
    <x v="5"/>
    <n v="4"/>
    <n v="1532261"/>
  </r>
  <r>
    <x v="1"/>
    <x v="6"/>
    <n v="1"/>
    <n v="1841131"/>
  </r>
  <r>
    <x v="1"/>
    <x v="6"/>
    <n v="2"/>
    <n v="1446068"/>
  </r>
  <r>
    <x v="1"/>
    <x v="6"/>
    <n v="3"/>
    <n v="1991210"/>
  </r>
  <r>
    <x v="1"/>
    <x v="6"/>
    <n v="4"/>
    <n v="1594557"/>
  </r>
  <r>
    <x v="1"/>
    <x v="7"/>
    <n v="1"/>
    <n v="2427699"/>
  </r>
  <r>
    <x v="1"/>
    <x v="7"/>
    <n v="2"/>
    <n v="2250170"/>
  </r>
  <r>
    <x v="1"/>
    <x v="7"/>
    <n v="3"/>
    <n v="2751803"/>
  </r>
  <r>
    <x v="1"/>
    <x v="7"/>
    <n v="4"/>
    <n v="2723339"/>
  </r>
  <r>
    <x v="1"/>
    <x v="8"/>
    <n v="1"/>
    <n v="2217661"/>
  </r>
  <r>
    <x v="1"/>
    <x v="8"/>
    <n v="2"/>
    <n v="1636084"/>
  </r>
  <r>
    <x v="1"/>
    <x v="8"/>
    <n v="3"/>
    <n v="1809036"/>
  </r>
  <r>
    <x v="1"/>
    <x v="8"/>
    <n v="4"/>
    <n v="2837766"/>
  </r>
  <r>
    <x v="1"/>
    <x v="9"/>
    <n v="1"/>
    <n v="3816283"/>
  </r>
  <r>
    <x v="1"/>
    <x v="9"/>
    <n v="2"/>
    <n v="2135329"/>
  </r>
  <r>
    <x v="1"/>
    <x v="9"/>
    <n v="3"/>
    <n v="2513046"/>
  </r>
  <r>
    <x v="1"/>
    <x v="9"/>
    <n v="4"/>
    <n v="2744566"/>
  </r>
  <r>
    <x v="1"/>
    <x v="10"/>
    <n v="1"/>
    <n v="1586307"/>
  </r>
  <r>
    <x v="1"/>
    <x v="10"/>
    <n v="2"/>
    <n v="2093363"/>
  </r>
  <r>
    <x v="1"/>
    <x v="10"/>
    <n v="3"/>
    <n v="1839074"/>
  </r>
  <r>
    <x v="1"/>
    <x v="10"/>
    <n v="4"/>
    <n v="2435730"/>
  </r>
  <r>
    <x v="1"/>
    <x v="11"/>
    <n v="1"/>
    <n v="2313788"/>
  </r>
  <r>
    <x v="1"/>
    <x v="11"/>
    <n v="2"/>
    <n v="1676169"/>
  </r>
  <r>
    <x v="1"/>
    <x v="11"/>
    <n v="3"/>
    <n v="1916479"/>
  </r>
  <r>
    <x v="1"/>
    <x v="11"/>
    <n v="4"/>
    <n v="1882306"/>
  </r>
  <r>
    <x v="1"/>
    <x v="12"/>
    <n v="1"/>
    <n v="1791623"/>
  </r>
  <r>
    <x v="1"/>
    <x v="12"/>
    <n v="2"/>
    <n v="1873964"/>
  </r>
  <r>
    <x v="1"/>
    <x v="12"/>
    <n v="3"/>
    <n v="1927571"/>
  </r>
  <r>
    <x v="1"/>
    <x v="12"/>
    <n v="4"/>
    <n v="2290492"/>
  </r>
  <r>
    <x v="1"/>
    <x v="13"/>
    <n v="1"/>
    <n v="2004873"/>
  </r>
  <r>
    <x v="1"/>
    <x v="13"/>
    <n v="2"/>
    <n v="1763199"/>
  </r>
  <r>
    <x v="1"/>
    <x v="13"/>
    <n v="3"/>
    <n v="2024006"/>
  </r>
  <r>
    <x v="1"/>
    <x v="13"/>
    <n v="4"/>
    <n v="1835107"/>
  </r>
  <r>
    <x v="1"/>
    <x v="14"/>
    <n v="1"/>
    <n v="2060522"/>
  </r>
  <r>
    <x v="1"/>
    <x v="14"/>
    <n v="2"/>
    <n v="1892444"/>
  </r>
  <r>
    <x v="1"/>
    <x v="14"/>
    <n v="3"/>
    <n v="2148778"/>
  </r>
  <r>
    <x v="1"/>
    <x v="14"/>
    <n v="4"/>
    <n v="2072564"/>
  </r>
  <r>
    <x v="1"/>
    <x v="15"/>
    <n v="1"/>
    <n v="1505144"/>
  </r>
  <r>
    <x v="1"/>
    <x v="15"/>
    <n v="2"/>
    <n v="1611468"/>
  </r>
  <r>
    <x v="1"/>
    <x v="15"/>
    <n v="3"/>
    <n v="1459314"/>
  </r>
  <r>
    <x v="1"/>
    <x v="15"/>
    <n v="4"/>
    <n v="1431861"/>
  </r>
  <r>
    <x v="2"/>
    <x v="0"/>
    <n v="1"/>
    <n v="2319499"/>
  </r>
  <r>
    <x v="2"/>
    <x v="0"/>
    <n v="2"/>
    <n v="1850999"/>
  </r>
  <r>
    <x v="2"/>
    <x v="0"/>
    <n v="3"/>
    <n v="2563999"/>
  </r>
  <r>
    <x v="2"/>
    <x v="0"/>
    <n v="4"/>
    <n v="2528999"/>
  </r>
  <r>
    <x v="2"/>
    <x v="1"/>
    <n v="1"/>
    <n v="2966302"/>
  </r>
  <r>
    <x v="2"/>
    <x v="1"/>
    <n v="2"/>
    <n v="2892947"/>
  </r>
  <r>
    <x v="2"/>
    <x v="1"/>
    <n v="3"/>
    <n v="2911456"/>
  </r>
  <r>
    <x v="2"/>
    <x v="1"/>
    <n v="4"/>
    <n v="2847368"/>
  </r>
  <r>
    <x v="2"/>
    <x v="2"/>
    <n v="1"/>
    <n v="5071589"/>
  </r>
  <r>
    <x v="2"/>
    <x v="2"/>
    <n v="2"/>
    <n v="5219942"/>
  </r>
  <r>
    <x v="2"/>
    <x v="2"/>
    <n v="3"/>
    <n v="5275697"/>
  </r>
  <r>
    <x v="2"/>
    <x v="2"/>
    <n v="4"/>
    <n v="5325041"/>
  </r>
  <r>
    <x v="2"/>
    <x v="3"/>
    <n v="1"/>
    <n v="6728183"/>
  </r>
  <r>
    <x v="2"/>
    <x v="3"/>
    <n v="2"/>
    <n v="7107925"/>
  </r>
  <r>
    <x v="2"/>
    <x v="3"/>
    <n v="3"/>
    <n v="6745311"/>
  </r>
  <r>
    <x v="2"/>
    <x v="3"/>
    <n v="4"/>
    <n v="6058691"/>
  </r>
  <r>
    <x v="2"/>
    <x v="4"/>
    <n v="1"/>
    <n v="7429063"/>
  </r>
  <r>
    <x v="2"/>
    <x v="4"/>
    <n v="2"/>
    <n v="7351194"/>
  </r>
  <r>
    <x v="2"/>
    <x v="4"/>
    <n v="3"/>
    <n v="7654423"/>
  </r>
  <r>
    <x v="2"/>
    <x v="4"/>
    <n v="4"/>
    <n v="7314663"/>
  </r>
  <r>
    <x v="2"/>
    <x v="5"/>
    <n v="1"/>
    <n v="10253806"/>
  </r>
  <r>
    <x v="2"/>
    <x v="5"/>
    <n v="2"/>
    <n v="10748000"/>
  </r>
  <r>
    <x v="2"/>
    <x v="5"/>
    <n v="3"/>
    <n v="10934041"/>
  </r>
  <r>
    <x v="2"/>
    <x v="5"/>
    <n v="4"/>
    <n v="10292780"/>
  </r>
  <r>
    <x v="2"/>
    <x v="6"/>
    <n v="1"/>
    <n v="9231716"/>
  </r>
  <r>
    <x v="2"/>
    <x v="6"/>
    <n v="2"/>
    <n v="12026113"/>
  </r>
  <r>
    <x v="2"/>
    <x v="6"/>
    <n v="3"/>
    <n v="11277857"/>
  </r>
  <r>
    <x v="2"/>
    <x v="6"/>
    <n v="4"/>
    <n v="10443321"/>
  </r>
  <r>
    <x v="2"/>
    <x v="7"/>
    <n v="1"/>
    <n v="12708107"/>
  </r>
  <r>
    <x v="2"/>
    <x v="7"/>
    <n v="2"/>
    <n v="10506991"/>
  </r>
  <r>
    <x v="2"/>
    <x v="7"/>
    <n v="3"/>
    <n v="11611017"/>
  </r>
  <r>
    <x v="2"/>
    <x v="7"/>
    <n v="4"/>
    <n v="10705240"/>
  </r>
  <r>
    <x v="2"/>
    <x v="8"/>
    <n v="1"/>
    <n v="15058960"/>
  </r>
  <r>
    <x v="2"/>
    <x v="8"/>
    <n v="2"/>
    <n v="14691321"/>
  </r>
  <r>
    <x v="2"/>
    <x v="8"/>
    <n v="3"/>
    <n v="17803477"/>
  </r>
  <r>
    <x v="2"/>
    <x v="8"/>
    <n v="4"/>
    <n v="14028746"/>
  </r>
  <r>
    <x v="2"/>
    <x v="9"/>
    <n v="1"/>
    <n v="15431062"/>
  </r>
  <r>
    <x v="2"/>
    <x v="9"/>
    <n v="2"/>
    <n v="12774318"/>
  </r>
  <r>
    <x v="2"/>
    <x v="9"/>
    <n v="3"/>
    <n v="13193045"/>
  </r>
  <r>
    <x v="2"/>
    <x v="9"/>
    <n v="4"/>
    <n v="17103079"/>
  </r>
  <r>
    <x v="2"/>
    <x v="10"/>
    <n v="1"/>
    <n v="14212891"/>
  </r>
  <r>
    <x v="2"/>
    <x v="10"/>
    <n v="2"/>
    <n v="11172417"/>
  </r>
  <r>
    <x v="2"/>
    <x v="10"/>
    <n v="3"/>
    <n v="12352915"/>
  </r>
  <r>
    <x v="2"/>
    <x v="10"/>
    <n v="4"/>
    <n v="11857188"/>
  </r>
  <r>
    <x v="2"/>
    <x v="11"/>
    <n v="1"/>
    <n v="13242653"/>
  </r>
  <r>
    <x v="2"/>
    <x v="11"/>
    <n v="2"/>
    <n v="14826956"/>
  </r>
  <r>
    <x v="2"/>
    <x v="11"/>
    <n v="3"/>
    <n v="13127634"/>
  </r>
  <r>
    <x v="2"/>
    <x v="11"/>
    <n v="4"/>
    <n v="13199153"/>
  </r>
  <r>
    <x v="2"/>
    <x v="12"/>
    <n v="1"/>
    <n v="13324263"/>
  </r>
  <r>
    <x v="2"/>
    <x v="12"/>
    <n v="2"/>
    <n v="12809845"/>
  </r>
  <r>
    <x v="2"/>
    <x v="12"/>
    <n v="3"/>
    <n v="13336689"/>
  </r>
  <r>
    <x v="2"/>
    <x v="12"/>
    <n v="4"/>
    <n v="14125049"/>
  </r>
  <r>
    <x v="2"/>
    <x v="13"/>
    <n v="1"/>
    <n v="12810222"/>
  </r>
  <r>
    <x v="2"/>
    <x v="13"/>
    <n v="2"/>
    <n v="12245224"/>
  </r>
  <r>
    <x v="2"/>
    <x v="13"/>
    <n v="3"/>
    <n v="12895781"/>
  </r>
  <r>
    <x v="2"/>
    <x v="13"/>
    <n v="4"/>
    <n v="11760055"/>
  </r>
  <r>
    <x v="2"/>
    <x v="14"/>
    <n v="1"/>
    <n v="9903119"/>
  </r>
  <r>
    <x v="2"/>
    <x v="14"/>
    <n v="2"/>
    <n v="12359404"/>
  </r>
  <r>
    <x v="2"/>
    <x v="14"/>
    <n v="3"/>
    <n v="11463207"/>
  </r>
  <r>
    <x v="2"/>
    <x v="14"/>
    <n v="4"/>
    <n v="11237292"/>
  </r>
  <r>
    <x v="2"/>
    <x v="15"/>
    <n v="1"/>
    <n v="7725226"/>
  </r>
  <r>
    <x v="2"/>
    <x v="15"/>
    <n v="2"/>
    <n v="7276506"/>
  </r>
  <r>
    <x v="2"/>
    <x v="15"/>
    <n v="3"/>
    <n v="8163376"/>
  </r>
  <r>
    <x v="2"/>
    <x v="15"/>
    <n v="4"/>
    <n v="7909076"/>
  </r>
  <r>
    <x v="3"/>
    <x v="0"/>
    <n v="1"/>
    <n v="2307999"/>
  </r>
  <r>
    <x v="3"/>
    <x v="0"/>
    <n v="2"/>
    <n v="2405499"/>
  </r>
  <r>
    <x v="3"/>
    <x v="0"/>
    <n v="3"/>
    <n v="2147999"/>
  </r>
  <r>
    <x v="3"/>
    <x v="0"/>
    <n v="4"/>
    <n v="2377499"/>
  </r>
  <r>
    <x v="3"/>
    <x v="1"/>
    <n v="1"/>
    <n v="2875797"/>
  </r>
  <r>
    <x v="3"/>
    <x v="1"/>
    <n v="2"/>
    <n v="2831320"/>
  </r>
  <r>
    <x v="3"/>
    <x v="1"/>
    <n v="3"/>
    <n v="2934727"/>
  </r>
  <r>
    <x v="3"/>
    <x v="1"/>
    <n v="4"/>
    <n v="2791942"/>
  </r>
  <r>
    <x v="3"/>
    <x v="2"/>
    <n v="1"/>
    <n v="5152133"/>
  </r>
  <r>
    <x v="3"/>
    <x v="2"/>
    <n v="2"/>
    <n v="5094196"/>
  </r>
  <r>
    <x v="3"/>
    <x v="2"/>
    <n v="3"/>
    <n v="4981673"/>
  </r>
  <r>
    <x v="3"/>
    <x v="2"/>
    <n v="4"/>
    <n v="5242573"/>
  </r>
  <r>
    <x v="3"/>
    <x v="3"/>
    <n v="1"/>
    <n v="5791795"/>
  </r>
  <r>
    <x v="3"/>
    <x v="3"/>
    <n v="2"/>
    <n v="6527071"/>
  </r>
  <r>
    <x v="3"/>
    <x v="3"/>
    <n v="3"/>
    <n v="5873106"/>
  </r>
  <r>
    <x v="3"/>
    <x v="3"/>
    <n v="4"/>
    <n v="6754912"/>
  </r>
  <r>
    <x v="3"/>
    <x v="4"/>
    <n v="1"/>
    <n v="7230903"/>
  </r>
  <r>
    <x v="3"/>
    <x v="4"/>
    <n v="2"/>
    <n v="7341197"/>
  </r>
  <r>
    <x v="3"/>
    <x v="4"/>
    <n v="3"/>
    <n v="7206998"/>
  </r>
  <r>
    <x v="3"/>
    <x v="4"/>
    <n v="4"/>
    <n v="6851286"/>
  </r>
  <r>
    <x v="3"/>
    <x v="5"/>
    <n v="1"/>
    <n v="10862220"/>
  </r>
  <r>
    <x v="3"/>
    <x v="5"/>
    <n v="2"/>
    <n v="9860498"/>
  </r>
  <r>
    <x v="3"/>
    <x v="5"/>
    <n v="3"/>
    <n v="10014632"/>
  </r>
  <r>
    <x v="3"/>
    <x v="5"/>
    <n v="4"/>
    <n v="9728439"/>
  </r>
  <r>
    <x v="3"/>
    <x v="6"/>
    <n v="1"/>
    <n v="9900221"/>
  </r>
  <r>
    <x v="3"/>
    <x v="6"/>
    <n v="2"/>
    <n v="11587430"/>
  </r>
  <r>
    <x v="3"/>
    <x v="6"/>
    <n v="3"/>
    <n v="10902678"/>
  </r>
  <r>
    <x v="3"/>
    <x v="6"/>
    <n v="4"/>
    <n v="10084064"/>
  </r>
  <r>
    <x v="3"/>
    <x v="7"/>
    <n v="1"/>
    <n v="11335009"/>
  </r>
  <r>
    <x v="3"/>
    <x v="7"/>
    <n v="2"/>
    <n v="11628164"/>
  </r>
  <r>
    <x v="3"/>
    <x v="7"/>
    <n v="3"/>
    <n v="11934139"/>
  </r>
  <r>
    <x v="3"/>
    <x v="7"/>
    <n v="4"/>
    <n v="10604186"/>
  </r>
  <r>
    <x v="3"/>
    <x v="8"/>
    <n v="1"/>
    <n v="14178148"/>
  </r>
  <r>
    <x v="3"/>
    <x v="8"/>
    <n v="2"/>
    <n v="16444311"/>
  </r>
  <r>
    <x v="3"/>
    <x v="8"/>
    <n v="3"/>
    <n v="13913759"/>
  </r>
  <r>
    <x v="3"/>
    <x v="8"/>
    <n v="4"/>
    <n v="12577336"/>
  </r>
  <r>
    <x v="3"/>
    <x v="9"/>
    <n v="1"/>
    <n v="13267039"/>
  </r>
  <r>
    <x v="3"/>
    <x v="9"/>
    <n v="2"/>
    <n v="14543119"/>
  </r>
  <r>
    <x v="3"/>
    <x v="9"/>
    <n v="3"/>
    <n v="11669865"/>
  </r>
  <r>
    <x v="3"/>
    <x v="9"/>
    <n v="4"/>
    <n v="13703651"/>
  </r>
  <r>
    <x v="3"/>
    <x v="10"/>
    <n v="1"/>
    <n v="11569145"/>
  </r>
  <r>
    <x v="3"/>
    <x v="10"/>
    <n v="2"/>
    <n v="12249260"/>
  </r>
  <r>
    <x v="3"/>
    <x v="10"/>
    <n v="3"/>
    <n v="11601038"/>
  </r>
  <r>
    <x v="3"/>
    <x v="10"/>
    <n v="4"/>
    <n v="12712731"/>
  </r>
  <r>
    <x v="3"/>
    <x v="11"/>
    <n v="1"/>
    <n v="12529439"/>
  </r>
  <r>
    <x v="3"/>
    <x v="11"/>
    <n v="2"/>
    <n v="15455388"/>
  </r>
  <r>
    <x v="3"/>
    <x v="11"/>
    <n v="3"/>
    <n v="13471228"/>
  </r>
  <r>
    <x v="3"/>
    <x v="11"/>
    <n v="4"/>
    <n v="12049926"/>
  </r>
  <r>
    <x v="3"/>
    <x v="12"/>
    <n v="1"/>
    <n v="12458501"/>
  </r>
  <r>
    <x v="3"/>
    <x v="12"/>
    <n v="2"/>
    <n v="12066603"/>
  </r>
  <r>
    <x v="3"/>
    <x v="12"/>
    <n v="3"/>
    <n v="11777591"/>
  </r>
  <r>
    <x v="3"/>
    <x v="12"/>
    <n v="4"/>
    <n v="11038572"/>
  </r>
  <r>
    <x v="3"/>
    <x v="13"/>
    <n v="1"/>
    <n v="11725878"/>
  </r>
  <r>
    <x v="3"/>
    <x v="13"/>
    <n v="2"/>
    <n v="10321020"/>
  </r>
  <r>
    <x v="3"/>
    <x v="13"/>
    <n v="3"/>
    <n v="10887874"/>
  </r>
  <r>
    <x v="3"/>
    <x v="13"/>
    <n v="4"/>
    <n v="10992889"/>
  </r>
  <r>
    <x v="3"/>
    <x v="14"/>
    <n v="1"/>
    <n v="9798379"/>
  </r>
  <r>
    <x v="3"/>
    <x v="14"/>
    <n v="2"/>
    <n v="8764098"/>
  </r>
  <r>
    <x v="3"/>
    <x v="14"/>
    <n v="3"/>
    <n v="10911341"/>
  </r>
  <r>
    <x v="3"/>
    <x v="14"/>
    <n v="4"/>
    <n v="10349076"/>
  </r>
  <r>
    <x v="3"/>
    <x v="15"/>
    <n v="1"/>
    <n v="8173757"/>
  </r>
  <r>
    <x v="3"/>
    <x v="15"/>
    <n v="2"/>
    <n v="7886318"/>
  </r>
  <r>
    <x v="3"/>
    <x v="15"/>
    <n v="3"/>
    <n v="8035098"/>
  </r>
  <r>
    <x v="3"/>
    <x v="15"/>
    <n v="4"/>
    <n v="8897676"/>
  </r>
  <r>
    <x v="4"/>
    <x v="0"/>
    <n v="1"/>
    <n v="1432999"/>
  </r>
  <r>
    <x v="4"/>
    <x v="0"/>
    <n v="2"/>
    <n v="1408499"/>
  </r>
  <r>
    <x v="4"/>
    <x v="0"/>
    <n v="3"/>
    <n v="1367999"/>
  </r>
  <r>
    <x v="4"/>
    <x v="0"/>
    <n v="4"/>
    <n v="1461499"/>
  </r>
  <r>
    <x v="4"/>
    <x v="1"/>
    <n v="1"/>
    <n v="2597573"/>
  </r>
  <r>
    <x v="4"/>
    <x v="1"/>
    <n v="2"/>
    <n v="2553437"/>
  </r>
  <r>
    <x v="4"/>
    <x v="1"/>
    <n v="3"/>
    <n v="2578292"/>
  </r>
  <r>
    <x v="4"/>
    <x v="1"/>
    <n v="4"/>
    <n v="2628454"/>
  </r>
  <r>
    <x v="4"/>
    <x v="2"/>
    <n v="1"/>
    <n v="5124092"/>
  </r>
  <r>
    <x v="4"/>
    <x v="2"/>
    <n v="2"/>
    <n v="4845878"/>
  </r>
  <r>
    <x v="4"/>
    <x v="2"/>
    <n v="3"/>
    <n v="5091289"/>
  </r>
  <r>
    <x v="4"/>
    <x v="2"/>
    <n v="4"/>
    <n v="5077254"/>
  </r>
  <r>
    <x v="4"/>
    <x v="3"/>
    <n v="1"/>
    <n v="7410735"/>
  </r>
  <r>
    <x v="4"/>
    <x v="3"/>
    <n v="2"/>
    <n v="7921267"/>
  </r>
  <r>
    <x v="4"/>
    <x v="3"/>
    <n v="3"/>
    <n v="8057862"/>
  </r>
  <r>
    <x v="4"/>
    <x v="3"/>
    <n v="4"/>
    <n v="8032629"/>
  </r>
  <r>
    <x v="4"/>
    <x v="4"/>
    <n v="1"/>
    <n v="10355469"/>
  </r>
  <r>
    <x v="4"/>
    <x v="4"/>
    <n v="2"/>
    <n v="10368340"/>
  </r>
  <r>
    <x v="4"/>
    <x v="4"/>
    <n v="3"/>
    <n v="10455010"/>
  </r>
  <r>
    <x v="4"/>
    <x v="4"/>
    <n v="4"/>
    <n v="10352277"/>
  </r>
  <r>
    <x v="4"/>
    <x v="5"/>
    <n v="1"/>
    <n v="12531252"/>
  </r>
  <r>
    <x v="4"/>
    <x v="5"/>
    <n v="2"/>
    <n v="12615498"/>
  </r>
  <r>
    <x v="4"/>
    <x v="5"/>
    <n v="3"/>
    <n v="12427392"/>
  </r>
  <r>
    <x v="4"/>
    <x v="5"/>
    <n v="4"/>
    <n v="12448909"/>
  </r>
  <r>
    <x v="4"/>
    <x v="6"/>
    <n v="1"/>
    <n v="13916738"/>
  </r>
  <r>
    <x v="4"/>
    <x v="6"/>
    <n v="2"/>
    <n v="13781569"/>
  </r>
  <r>
    <x v="4"/>
    <x v="6"/>
    <n v="3"/>
    <n v="13998647"/>
  </r>
  <r>
    <x v="4"/>
    <x v="6"/>
    <n v="4"/>
    <n v="13977158"/>
  </r>
  <r>
    <x v="4"/>
    <x v="7"/>
    <n v="1"/>
    <n v="16310733"/>
  </r>
  <r>
    <x v="4"/>
    <x v="7"/>
    <n v="2"/>
    <n v="15893032"/>
  </r>
  <r>
    <x v="4"/>
    <x v="7"/>
    <n v="3"/>
    <n v="16188477"/>
  </r>
  <r>
    <x v="4"/>
    <x v="7"/>
    <n v="4"/>
    <n v="15867071"/>
  </r>
  <r>
    <x v="4"/>
    <x v="8"/>
    <n v="1"/>
    <n v="16745384"/>
  </r>
  <r>
    <x v="4"/>
    <x v="8"/>
    <n v="2"/>
    <n v="16413442"/>
  </r>
  <r>
    <x v="4"/>
    <x v="8"/>
    <n v="3"/>
    <n v="16629938"/>
  </r>
  <r>
    <x v="4"/>
    <x v="8"/>
    <n v="4"/>
    <n v="16683684"/>
  </r>
  <r>
    <x v="4"/>
    <x v="9"/>
    <n v="1"/>
    <n v="16863129"/>
  </r>
  <r>
    <x v="4"/>
    <x v="9"/>
    <n v="2"/>
    <n v="16773582"/>
  </r>
  <r>
    <x v="4"/>
    <x v="9"/>
    <n v="3"/>
    <n v="15832785"/>
  </r>
  <r>
    <x v="4"/>
    <x v="9"/>
    <n v="4"/>
    <n v="16362484"/>
  </r>
  <r>
    <x v="4"/>
    <x v="10"/>
    <n v="1"/>
    <n v="17425214"/>
  </r>
  <r>
    <x v="4"/>
    <x v="10"/>
    <n v="2"/>
    <n v="16823302"/>
  </r>
  <r>
    <x v="4"/>
    <x v="10"/>
    <n v="3"/>
    <n v="16667033"/>
  </r>
  <r>
    <x v="4"/>
    <x v="10"/>
    <n v="4"/>
    <n v="17093259"/>
  </r>
  <r>
    <x v="4"/>
    <x v="11"/>
    <n v="1"/>
    <n v="16508032"/>
  </r>
  <r>
    <x v="4"/>
    <x v="11"/>
    <n v="2"/>
    <n v="16794019"/>
  </r>
  <r>
    <x v="4"/>
    <x v="11"/>
    <n v="3"/>
    <n v="16451358"/>
  </r>
  <r>
    <x v="4"/>
    <x v="11"/>
    <n v="4"/>
    <n v="16967880"/>
  </r>
  <r>
    <x v="4"/>
    <x v="12"/>
    <n v="1"/>
    <n v="15357525"/>
  </r>
  <r>
    <x v="4"/>
    <x v="12"/>
    <n v="2"/>
    <n v="16341586"/>
  </r>
  <r>
    <x v="4"/>
    <x v="12"/>
    <n v="3"/>
    <n v="15998510"/>
  </r>
  <r>
    <x v="4"/>
    <x v="12"/>
    <n v="4"/>
    <n v="16727580"/>
  </r>
  <r>
    <x v="4"/>
    <x v="13"/>
    <n v="1"/>
    <n v="16973429"/>
  </r>
  <r>
    <x v="4"/>
    <x v="13"/>
    <n v="2"/>
    <n v="16904138"/>
  </r>
  <r>
    <x v="4"/>
    <x v="13"/>
    <n v="3"/>
    <n v="16325092"/>
  </r>
  <r>
    <x v="4"/>
    <x v="13"/>
    <n v="4"/>
    <n v="16965816"/>
  </r>
  <r>
    <x v="4"/>
    <x v="14"/>
    <n v="1"/>
    <n v="15865423"/>
  </r>
  <r>
    <x v="4"/>
    <x v="14"/>
    <n v="2"/>
    <n v="15997747"/>
  </r>
  <r>
    <x v="4"/>
    <x v="14"/>
    <n v="3"/>
    <n v="16003547"/>
  </r>
  <r>
    <x v="4"/>
    <x v="14"/>
    <n v="4"/>
    <n v="16361132"/>
  </r>
  <r>
    <x v="4"/>
    <x v="15"/>
    <n v="1"/>
    <n v="15116351"/>
  </r>
  <r>
    <x v="4"/>
    <x v="15"/>
    <n v="2"/>
    <n v="14695030"/>
  </r>
  <r>
    <x v="4"/>
    <x v="15"/>
    <n v="3"/>
    <n v="13776117"/>
  </r>
  <r>
    <x v="4"/>
    <x v="15"/>
    <n v="4"/>
    <n v="14587689"/>
  </r>
  <r>
    <x v="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22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5"/>
        <item x="7"/>
        <item x="9"/>
        <item x="13"/>
        <item x="15"/>
        <item m="1" x="17"/>
        <item m="1" x="18"/>
        <item x="16"/>
        <item x="4"/>
        <item x="6"/>
        <item x="8"/>
        <item x="10"/>
        <item x="11"/>
        <item x="12"/>
        <item x="14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G21" firstHeaderRow="1" firstDataRow="2" firstDataCol="1"/>
  <pivotFields count="4">
    <pivotField axis="axisCol" showAll="0" defaultSubtotal="0">
      <items count="6">
        <item x="3"/>
        <item x="0"/>
        <item x="1"/>
        <item x="2"/>
        <item x="4"/>
        <item x="5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8"/>
        <item x="16"/>
        <item t="default"/>
      </items>
    </pivotField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workbookViewId="0">
      <selection activeCell="E23" sqref="E23"/>
    </sheetView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G4" t="s">
        <v>41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2309749</v>
      </c>
      <c r="C5" s="3">
        <v>2443249</v>
      </c>
      <c r="D5" s="3">
        <v>86874</v>
      </c>
      <c r="E5" s="3">
        <v>2315874</v>
      </c>
      <c r="F5" s="3">
        <v>1417749</v>
      </c>
      <c r="G5" s="3"/>
      <c r="K5" s="2">
        <v>1</v>
      </c>
      <c r="L5" s="3">
        <v>115360.66631800171</v>
      </c>
      <c r="M5" s="3">
        <v>75078.292468595741</v>
      </c>
      <c r="N5" s="3">
        <v>6762.334409556116</v>
      </c>
      <c r="O5" s="3">
        <v>328181.95537435223</v>
      </c>
      <c r="P5" s="3">
        <v>39611.656533567657</v>
      </c>
      <c r="Q5" s="3"/>
      <c r="R5" s="3">
        <v>926847.71928124316</v>
      </c>
    </row>
    <row r="6" spans="1:18" x14ac:dyDescent="0.45">
      <c r="A6" s="2">
        <v>2</v>
      </c>
      <c r="B6" s="3">
        <v>2858446.5</v>
      </c>
      <c r="C6" s="3">
        <v>4088028</v>
      </c>
      <c r="D6" s="3">
        <v>176607.5</v>
      </c>
      <c r="E6" s="3">
        <v>2904518.25</v>
      </c>
      <c r="F6" s="3">
        <v>2589439</v>
      </c>
      <c r="G6" s="3"/>
      <c r="K6" s="2">
        <v>2</v>
      </c>
      <c r="L6" s="3">
        <v>61314.625914213975</v>
      </c>
      <c r="M6" s="3">
        <v>42825.217656578621</v>
      </c>
      <c r="N6" s="3">
        <v>25394.99128437207</v>
      </c>
      <c r="O6" s="3">
        <v>49211.817824414225</v>
      </c>
      <c r="P6" s="3">
        <v>31668.76375863131</v>
      </c>
      <c r="Q6" s="3"/>
      <c r="R6" s="3">
        <v>1315863.6603233265</v>
      </c>
    </row>
    <row r="7" spans="1:18" x14ac:dyDescent="0.45">
      <c r="A7" s="2">
        <v>4</v>
      </c>
      <c r="B7" s="3">
        <v>5117643.75</v>
      </c>
      <c r="C7" s="3">
        <v>7507561.25</v>
      </c>
      <c r="D7" s="3">
        <v>338674.25</v>
      </c>
      <c r="E7" s="3">
        <v>5223067.25</v>
      </c>
      <c r="F7" s="3">
        <v>5034628.25</v>
      </c>
      <c r="G7" s="3"/>
      <c r="K7" s="2">
        <v>4</v>
      </c>
      <c r="L7" s="3">
        <v>109292.67695313961</v>
      </c>
      <c r="M7" s="3">
        <v>77878.958041202204</v>
      </c>
      <c r="N7" s="3">
        <v>30355.986146338033</v>
      </c>
      <c r="O7" s="3">
        <v>109732.95415803768</v>
      </c>
      <c r="P7" s="3">
        <v>127354.90383537128</v>
      </c>
      <c r="Q7" s="3"/>
      <c r="R7" s="3">
        <v>2405408.5608446836</v>
      </c>
    </row>
    <row r="8" spans="1:18" x14ac:dyDescent="0.45">
      <c r="A8" s="2">
        <v>8</v>
      </c>
      <c r="B8" s="3">
        <v>6236721</v>
      </c>
      <c r="C8" s="3">
        <v>10055661.25</v>
      </c>
      <c r="D8" s="3">
        <v>847735.5</v>
      </c>
      <c r="E8" s="3">
        <v>6660027.5</v>
      </c>
      <c r="F8" s="3">
        <v>7855623.25</v>
      </c>
      <c r="G8" s="3"/>
      <c r="K8" s="2">
        <v>8</v>
      </c>
      <c r="L8" s="3">
        <v>477144.29986535519</v>
      </c>
      <c r="M8" s="3">
        <v>97821.730293341956</v>
      </c>
      <c r="N8" s="3">
        <v>57752.041421350063</v>
      </c>
      <c r="O8" s="3">
        <v>437468.55288542359</v>
      </c>
      <c r="P8" s="3">
        <v>302471.04789095104</v>
      </c>
      <c r="Q8" s="3"/>
      <c r="R8" s="3">
        <v>3138001.1563644866</v>
      </c>
    </row>
    <row r="9" spans="1:18" x14ac:dyDescent="0.45">
      <c r="A9" s="2">
        <v>12</v>
      </c>
      <c r="B9" s="3">
        <v>7157596</v>
      </c>
      <c r="C9" s="3">
        <v>12714073.75</v>
      </c>
      <c r="D9" s="3">
        <v>1258070.5</v>
      </c>
      <c r="E9" s="3">
        <v>7437335.75</v>
      </c>
      <c r="F9" s="3">
        <v>10382774</v>
      </c>
      <c r="G9" s="3"/>
      <c r="K9" s="2">
        <v>16</v>
      </c>
      <c r="L9" s="3">
        <v>510752.30801199848</v>
      </c>
      <c r="M9" s="3">
        <v>811111.20145077305</v>
      </c>
      <c r="N9" s="3">
        <v>182967.58791472693</v>
      </c>
      <c r="O9" s="3">
        <v>336838.05576505652</v>
      </c>
      <c r="P9" s="3">
        <v>85762.949076218225</v>
      </c>
      <c r="Q9" s="3"/>
      <c r="R9" s="3">
        <v>4795258.5461270986</v>
      </c>
    </row>
    <row r="10" spans="1:18" x14ac:dyDescent="0.45">
      <c r="A10" s="2">
        <v>16</v>
      </c>
      <c r="B10" s="3">
        <v>10116447.25</v>
      </c>
      <c r="C10" s="3">
        <v>15443078.75</v>
      </c>
      <c r="D10" s="3">
        <v>1503393</v>
      </c>
      <c r="E10" s="3">
        <v>10557156.75</v>
      </c>
      <c r="F10" s="3">
        <v>12505762.75</v>
      </c>
      <c r="G10" s="3"/>
      <c r="K10" s="2">
        <v>24</v>
      </c>
      <c r="L10" s="3">
        <v>569350.90933828615</v>
      </c>
      <c r="M10" s="3">
        <v>366090.49311190349</v>
      </c>
      <c r="N10" s="3">
        <v>241574.30306274298</v>
      </c>
      <c r="O10" s="3">
        <v>1005758.5189651225</v>
      </c>
      <c r="P10" s="3">
        <v>219377.93940347937</v>
      </c>
      <c r="Q10" s="3"/>
      <c r="R10" s="3">
        <v>6200376.7908663275</v>
      </c>
    </row>
    <row r="11" spans="1:18" x14ac:dyDescent="0.45">
      <c r="A11" s="2">
        <v>20</v>
      </c>
      <c r="B11" s="3">
        <v>10618598.25</v>
      </c>
      <c r="C11" s="3">
        <v>17498677.5</v>
      </c>
      <c r="D11" s="3">
        <v>1718241.5</v>
      </c>
      <c r="E11" s="3">
        <v>10744751.75</v>
      </c>
      <c r="F11" s="3">
        <v>13918528</v>
      </c>
      <c r="G11" s="3"/>
      <c r="K11" s="2">
        <v>32</v>
      </c>
      <c r="L11" s="3">
        <v>1206460.2340647895</v>
      </c>
      <c r="M11" s="3">
        <v>4885546.2171415044</v>
      </c>
      <c r="N11" s="3">
        <v>721113.24359354272</v>
      </c>
      <c r="O11" s="3">
        <v>2022055.8762251518</v>
      </c>
      <c r="P11" s="3">
        <v>470368.15642855759</v>
      </c>
      <c r="Q11" s="3"/>
      <c r="R11" s="3">
        <v>5962772.5423534531</v>
      </c>
    </row>
    <row r="12" spans="1:18" x14ac:dyDescent="0.45">
      <c r="A12" s="2">
        <v>24</v>
      </c>
      <c r="B12" s="3">
        <v>11375374.5</v>
      </c>
      <c r="C12" s="3">
        <v>20686192.25</v>
      </c>
      <c r="D12" s="3">
        <v>2538252.75</v>
      </c>
      <c r="E12" s="3">
        <v>11382838.75</v>
      </c>
      <c r="F12" s="3">
        <v>16064828.25</v>
      </c>
      <c r="G12" s="3"/>
      <c r="K12" s="2">
        <v>48</v>
      </c>
      <c r="L12" s="3">
        <v>577127.16240321193</v>
      </c>
      <c r="M12" s="3">
        <v>18447.591721775862</v>
      </c>
      <c r="N12" s="3">
        <v>127954.01929176225</v>
      </c>
      <c r="O12" s="3">
        <v>530556.36884469376</v>
      </c>
      <c r="P12" s="3">
        <v>312893.18677931721</v>
      </c>
      <c r="Q12" s="3"/>
      <c r="R12" s="3">
        <v>6414926.9999076473</v>
      </c>
    </row>
    <row r="13" spans="1:18" x14ac:dyDescent="0.45">
      <c r="A13" s="2">
        <v>28</v>
      </c>
      <c r="B13" s="3">
        <v>14278388.5</v>
      </c>
      <c r="C13" s="3">
        <v>18999923</v>
      </c>
      <c r="D13" s="3">
        <v>2125136.75</v>
      </c>
      <c r="E13" s="3">
        <v>15395626</v>
      </c>
      <c r="F13" s="3">
        <v>16618112</v>
      </c>
      <c r="G13" s="3"/>
      <c r="K13" s="2">
        <v>96</v>
      </c>
      <c r="L13" s="3">
        <v>448602.22861415136</v>
      </c>
      <c r="M13" s="3">
        <v>26015.138733693759</v>
      </c>
      <c r="N13" s="3">
        <v>79024.659304865083</v>
      </c>
      <c r="O13" s="3">
        <v>373996.16477534454</v>
      </c>
      <c r="P13" s="3">
        <v>560341.73896196298</v>
      </c>
      <c r="Q13" s="3"/>
      <c r="R13" s="3">
        <v>5246847.9526464902</v>
      </c>
    </row>
    <row r="14" spans="1:18" x14ac:dyDescent="0.45">
      <c r="A14" s="2">
        <v>32</v>
      </c>
      <c r="B14" s="3">
        <v>13295918.5</v>
      </c>
      <c r="C14" s="3">
        <v>18256166.5</v>
      </c>
      <c r="D14" s="3">
        <v>2802306</v>
      </c>
      <c r="E14" s="3">
        <v>14625376</v>
      </c>
      <c r="F14" s="3">
        <v>16457995</v>
      </c>
      <c r="G14" s="3"/>
      <c r="K14" s="2" t="s">
        <v>41</v>
      </c>
      <c r="L14" s="3"/>
      <c r="M14" s="3"/>
      <c r="N14" s="3"/>
      <c r="O14" s="3"/>
      <c r="P14" s="3"/>
      <c r="Q14" s="3"/>
      <c r="R14" s="3"/>
    </row>
    <row r="15" spans="1:18" x14ac:dyDescent="0.45">
      <c r="A15" s="2">
        <v>36</v>
      </c>
      <c r="B15" s="3">
        <v>12033043.5</v>
      </c>
      <c r="C15" s="3">
        <v>6681008.5</v>
      </c>
      <c r="D15" s="3">
        <v>1988618.5</v>
      </c>
      <c r="E15" s="3">
        <v>12398852.75</v>
      </c>
      <c r="F15" s="3">
        <v>17002202</v>
      </c>
      <c r="G15" s="3"/>
      <c r="K15" s="2">
        <v>12</v>
      </c>
      <c r="L15" s="3">
        <v>212406.54192216712</v>
      </c>
      <c r="M15" s="3">
        <v>30133.189845252029</v>
      </c>
      <c r="N15" s="3">
        <v>173310.2799614995</v>
      </c>
      <c r="O15" s="3">
        <v>152385.82304001687</v>
      </c>
      <c r="P15" s="3">
        <v>48655.284351582341</v>
      </c>
      <c r="Q15" s="3"/>
      <c r="R15" s="3">
        <v>3953296.4665544094</v>
      </c>
    </row>
    <row r="16" spans="1:18" x14ac:dyDescent="0.45">
      <c r="A16" s="2">
        <v>40</v>
      </c>
      <c r="B16" s="3">
        <v>13376495.25</v>
      </c>
      <c r="C16" s="3">
        <v>1155953.5</v>
      </c>
      <c r="D16" s="3">
        <v>1947185.5</v>
      </c>
      <c r="E16" s="3">
        <v>13599099</v>
      </c>
      <c r="F16" s="3">
        <v>16680322.25</v>
      </c>
      <c r="G16" s="3"/>
      <c r="K16" s="2">
        <v>20</v>
      </c>
      <c r="L16" s="3">
        <v>779129.64302242408</v>
      </c>
      <c r="M16" s="3">
        <v>876922.97917110904</v>
      </c>
      <c r="N16" s="3">
        <v>244260.72193798711</v>
      </c>
      <c r="O16" s="3">
        <v>1198085.3528863946</v>
      </c>
      <c r="P16" s="3">
        <v>97668.662394854167</v>
      </c>
      <c r="Q16" s="3"/>
      <c r="R16" s="3">
        <v>5413871.4580865568</v>
      </c>
    </row>
    <row r="17" spans="1:18" x14ac:dyDescent="0.45">
      <c r="A17" s="2">
        <v>44</v>
      </c>
      <c r="B17" s="3">
        <v>11835316.75</v>
      </c>
      <c r="C17" s="3">
        <v>773627.25</v>
      </c>
      <c r="D17" s="3">
        <v>1970912.5</v>
      </c>
      <c r="E17" s="3">
        <v>13398961.5</v>
      </c>
      <c r="F17" s="3">
        <v>16106300.25</v>
      </c>
      <c r="G17" s="3"/>
      <c r="K17" s="2">
        <v>28</v>
      </c>
      <c r="L17" s="3">
        <v>1604971.7249713985</v>
      </c>
      <c r="M17" s="3">
        <v>2906713.9355144668</v>
      </c>
      <c r="N17" s="3">
        <v>534007.94664085598</v>
      </c>
      <c r="O17" s="3">
        <v>1660872.9533172206</v>
      </c>
      <c r="P17" s="3">
        <v>144369.33232049897</v>
      </c>
      <c r="Q17" s="3"/>
      <c r="R17" s="3">
        <v>6225994.3014224181</v>
      </c>
    </row>
    <row r="18" spans="1:18" x14ac:dyDescent="0.45">
      <c r="A18" s="2">
        <v>48</v>
      </c>
      <c r="B18" s="3">
        <v>10981915.25</v>
      </c>
      <c r="C18" s="3">
        <v>681983.5</v>
      </c>
      <c r="D18" s="3">
        <v>1906796.25</v>
      </c>
      <c r="E18" s="3">
        <v>12427820.5</v>
      </c>
      <c r="F18" s="3">
        <v>16792118.75</v>
      </c>
      <c r="G18" s="3"/>
      <c r="K18" s="2">
        <v>36</v>
      </c>
      <c r="L18" s="3">
        <v>550925.05323954904</v>
      </c>
      <c r="M18" s="3">
        <v>4065133.2484516422</v>
      </c>
      <c r="N18" s="3">
        <v>362904.12150915747</v>
      </c>
      <c r="O18" s="3">
        <v>1302611.5306834895</v>
      </c>
      <c r="P18" s="3">
        <v>332452.50184750702</v>
      </c>
      <c r="Q18" s="3"/>
      <c r="R18" s="3">
        <v>5585512.562351929</v>
      </c>
    </row>
    <row r="19" spans="1:18" x14ac:dyDescent="0.45">
      <c r="A19" s="2">
        <v>64</v>
      </c>
      <c r="B19" s="3">
        <v>9955723.5</v>
      </c>
      <c r="C19" s="3">
        <v>579294.25</v>
      </c>
      <c r="D19" s="3">
        <v>2043577</v>
      </c>
      <c r="E19" s="3">
        <v>11240755.5</v>
      </c>
      <c r="F19" s="3">
        <v>16056962.25</v>
      </c>
      <c r="G19" s="3"/>
      <c r="K19" s="2">
        <v>40</v>
      </c>
      <c r="L19" s="3">
        <v>1506437.2567567879</v>
      </c>
      <c r="M19" s="3">
        <v>161154.86972991747</v>
      </c>
      <c r="N19" s="3">
        <v>266457.98601968505</v>
      </c>
      <c r="O19" s="3">
        <v>819943.6184897105</v>
      </c>
      <c r="P19" s="3">
        <v>243396.08910083855</v>
      </c>
      <c r="Q19" s="3"/>
      <c r="R19" s="3">
        <v>6684917.5033844644</v>
      </c>
    </row>
    <row r="20" spans="1:18" x14ac:dyDescent="0.45">
      <c r="A20" s="2">
        <v>96</v>
      </c>
      <c r="B20" s="3">
        <v>8248212.25</v>
      </c>
      <c r="C20" s="3">
        <v>506629</v>
      </c>
      <c r="D20" s="3">
        <v>1501946.75</v>
      </c>
      <c r="E20" s="3">
        <v>7768546</v>
      </c>
      <c r="F20" s="3">
        <v>14543796.75</v>
      </c>
      <c r="G20" s="3"/>
      <c r="K20" s="2">
        <v>44</v>
      </c>
      <c r="L20" s="3">
        <v>599996.22158608912</v>
      </c>
      <c r="M20" s="3">
        <v>59527.8950653949</v>
      </c>
      <c r="N20" s="3">
        <v>220267.47293915186</v>
      </c>
      <c r="O20" s="3">
        <v>542745.80863942811</v>
      </c>
      <c r="P20" s="3">
        <v>581271.88845403201</v>
      </c>
      <c r="Q20" s="3"/>
      <c r="R20" s="3">
        <v>6416863.3867248101</v>
      </c>
    </row>
    <row r="21" spans="1:18" x14ac:dyDescent="0.45">
      <c r="A21" s="2" t="s">
        <v>41</v>
      </c>
      <c r="B21" s="3"/>
      <c r="C21" s="3"/>
      <c r="D21" s="3"/>
      <c r="E21" s="3"/>
      <c r="F21" s="3"/>
      <c r="G21" s="3"/>
      <c r="K21" s="2">
        <v>64</v>
      </c>
      <c r="L21" s="3">
        <v>915179.33023952553</v>
      </c>
      <c r="M21" s="3">
        <v>39064.006053100427</v>
      </c>
      <c r="N21" s="3">
        <v>108067.59194134011</v>
      </c>
      <c r="O21" s="3">
        <v>1014912.5641106562</v>
      </c>
      <c r="P21" s="3">
        <v>212576.38303344834</v>
      </c>
      <c r="Q21" s="3"/>
      <c r="R21" s="3">
        <v>6004021.0369879222</v>
      </c>
    </row>
    <row r="22" spans="1:18" x14ac:dyDescent="0.45">
      <c r="K22" s="2" t="s">
        <v>4</v>
      </c>
      <c r="L22" s="3">
        <v>3664310.3921245127</v>
      </c>
      <c r="M22" s="3">
        <v>7570621.8701290926</v>
      </c>
      <c r="N22" s="3">
        <v>829500.13272486662</v>
      </c>
      <c r="O22" s="3">
        <v>4032062.6709271804</v>
      </c>
      <c r="P22" s="3">
        <v>5268685.4872629689</v>
      </c>
      <c r="Q22" s="3"/>
      <c r="R22" s="3">
        <v>6019330.7784402352</v>
      </c>
    </row>
    <row r="26" spans="1:18" x14ac:dyDescent="0.45">
      <c r="A26" t="str">
        <f t="shared" ref="A26:F43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F42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2309749</v>
      </c>
      <c r="C28">
        <f t="shared" ref="C28:F28" si="4">C5</f>
        <v>2443249</v>
      </c>
      <c r="D28">
        <f t="shared" si="4"/>
        <v>86874</v>
      </c>
      <c r="E28">
        <f t="shared" si="4"/>
        <v>2315874</v>
      </c>
      <c r="F28">
        <f t="shared" si="4"/>
        <v>1417749</v>
      </c>
    </row>
    <row r="29" spans="1:18" x14ac:dyDescent="0.45">
      <c r="A29">
        <f t="shared" si="0"/>
        <v>2</v>
      </c>
      <c r="B29">
        <f t="shared" si="2"/>
        <v>2858446.5</v>
      </c>
      <c r="C29">
        <f t="shared" ref="C29:F29" si="5">C6</f>
        <v>4088028</v>
      </c>
      <c r="D29">
        <f t="shared" si="5"/>
        <v>176607.5</v>
      </c>
      <c r="E29">
        <f t="shared" si="5"/>
        <v>2904518.25</v>
      </c>
      <c r="F29">
        <f t="shared" si="5"/>
        <v>2589439</v>
      </c>
    </row>
    <row r="30" spans="1:18" x14ac:dyDescent="0.45">
      <c r="A30">
        <f t="shared" si="0"/>
        <v>4</v>
      </c>
      <c r="B30">
        <f t="shared" si="2"/>
        <v>5117643.75</v>
      </c>
      <c r="C30">
        <f t="shared" ref="C30:F30" si="6">C7</f>
        <v>7507561.25</v>
      </c>
      <c r="D30">
        <f t="shared" si="6"/>
        <v>338674.25</v>
      </c>
      <c r="E30">
        <f t="shared" si="6"/>
        <v>5223067.25</v>
      </c>
      <c r="F30">
        <f t="shared" si="6"/>
        <v>5034628.25</v>
      </c>
    </row>
    <row r="31" spans="1:18" x14ac:dyDescent="0.45">
      <c r="A31">
        <f t="shared" si="0"/>
        <v>8</v>
      </c>
      <c r="B31">
        <f t="shared" si="2"/>
        <v>6236721</v>
      </c>
      <c r="C31">
        <f t="shared" ref="C31:F31" si="7">C8</f>
        <v>10055661.25</v>
      </c>
      <c r="D31">
        <f t="shared" si="7"/>
        <v>847735.5</v>
      </c>
      <c r="E31">
        <f t="shared" si="7"/>
        <v>6660027.5</v>
      </c>
      <c r="F31">
        <f t="shared" si="7"/>
        <v>7855623.25</v>
      </c>
    </row>
    <row r="32" spans="1:18" x14ac:dyDescent="0.45">
      <c r="A32">
        <f t="shared" si="0"/>
        <v>12</v>
      </c>
      <c r="B32">
        <f t="shared" si="2"/>
        <v>7157596</v>
      </c>
      <c r="C32">
        <f t="shared" ref="C32:F32" si="8">C9</f>
        <v>12714073.75</v>
      </c>
      <c r="D32">
        <f t="shared" si="8"/>
        <v>1258070.5</v>
      </c>
      <c r="E32">
        <f t="shared" si="8"/>
        <v>7437335.75</v>
      </c>
      <c r="F32">
        <f t="shared" si="8"/>
        <v>10382774</v>
      </c>
    </row>
    <row r="33" spans="1:6" x14ac:dyDescent="0.45">
      <c r="A33">
        <f t="shared" si="0"/>
        <v>16</v>
      </c>
      <c r="B33">
        <f t="shared" si="2"/>
        <v>10116447.25</v>
      </c>
      <c r="C33">
        <f t="shared" ref="C33:F33" si="9">C10</f>
        <v>15443078.75</v>
      </c>
      <c r="D33">
        <f t="shared" si="9"/>
        <v>1503393</v>
      </c>
      <c r="E33">
        <f t="shared" si="9"/>
        <v>10557156.75</v>
      </c>
      <c r="F33">
        <f t="shared" si="9"/>
        <v>12505762.75</v>
      </c>
    </row>
    <row r="34" spans="1:6" x14ac:dyDescent="0.45">
      <c r="A34">
        <f t="shared" si="0"/>
        <v>20</v>
      </c>
      <c r="B34">
        <f t="shared" si="2"/>
        <v>10618598.25</v>
      </c>
      <c r="C34">
        <f t="shared" ref="C34:F34" si="10">C11</f>
        <v>17498677.5</v>
      </c>
      <c r="D34">
        <f t="shared" si="10"/>
        <v>1718241.5</v>
      </c>
      <c r="E34">
        <f t="shared" si="10"/>
        <v>10744751.75</v>
      </c>
      <c r="F34">
        <f t="shared" si="10"/>
        <v>13918528</v>
      </c>
    </row>
    <row r="35" spans="1:6" x14ac:dyDescent="0.45">
      <c r="A35">
        <f t="shared" si="0"/>
        <v>24</v>
      </c>
      <c r="B35">
        <f t="shared" si="2"/>
        <v>11375374.5</v>
      </c>
      <c r="C35">
        <f t="shared" ref="C35:F35" si="11">C12</f>
        <v>20686192.25</v>
      </c>
      <c r="D35">
        <f t="shared" si="11"/>
        <v>2538252.75</v>
      </c>
      <c r="E35">
        <f t="shared" si="11"/>
        <v>11382838.75</v>
      </c>
      <c r="F35">
        <f t="shared" si="11"/>
        <v>16064828.25</v>
      </c>
    </row>
    <row r="36" spans="1:6" x14ac:dyDescent="0.45">
      <c r="A36">
        <f t="shared" si="0"/>
        <v>28</v>
      </c>
      <c r="B36">
        <f t="shared" si="2"/>
        <v>14278388.5</v>
      </c>
      <c r="C36">
        <f t="shared" ref="C36:F36" si="12">C13</f>
        <v>18999923</v>
      </c>
      <c r="D36">
        <f t="shared" si="12"/>
        <v>2125136.75</v>
      </c>
      <c r="E36">
        <f t="shared" si="12"/>
        <v>15395626</v>
      </c>
      <c r="F36">
        <f t="shared" si="12"/>
        <v>16618112</v>
      </c>
    </row>
    <row r="37" spans="1:6" x14ac:dyDescent="0.45">
      <c r="A37">
        <f t="shared" si="0"/>
        <v>32</v>
      </c>
      <c r="B37">
        <f t="shared" si="2"/>
        <v>13295918.5</v>
      </c>
      <c r="C37">
        <f t="shared" ref="C37:F37" si="13">C14</f>
        <v>18256166.5</v>
      </c>
      <c r="D37">
        <f t="shared" si="13"/>
        <v>2802306</v>
      </c>
      <c r="E37">
        <f t="shared" si="13"/>
        <v>14625376</v>
      </c>
      <c r="F37">
        <f t="shared" si="13"/>
        <v>16457995</v>
      </c>
    </row>
    <row r="38" spans="1:6" x14ac:dyDescent="0.45">
      <c r="A38">
        <f t="shared" si="0"/>
        <v>36</v>
      </c>
      <c r="B38">
        <f t="shared" si="2"/>
        <v>12033043.5</v>
      </c>
      <c r="C38">
        <f t="shared" ref="C38:F38" si="14">C15</f>
        <v>6681008.5</v>
      </c>
      <c r="D38">
        <f t="shared" si="14"/>
        <v>1988618.5</v>
      </c>
      <c r="E38">
        <f t="shared" si="14"/>
        <v>12398852.75</v>
      </c>
      <c r="F38">
        <f t="shared" si="14"/>
        <v>17002202</v>
      </c>
    </row>
    <row r="39" spans="1:6" x14ac:dyDescent="0.45">
      <c r="A39">
        <f t="shared" si="0"/>
        <v>40</v>
      </c>
      <c r="B39">
        <f t="shared" si="2"/>
        <v>13376495.25</v>
      </c>
      <c r="C39">
        <f t="shared" si="2"/>
        <v>1155953.5</v>
      </c>
      <c r="D39">
        <f t="shared" si="2"/>
        <v>1947185.5</v>
      </c>
      <c r="E39">
        <f t="shared" si="2"/>
        <v>13599099</v>
      </c>
      <c r="F39">
        <f t="shared" si="2"/>
        <v>16680322.25</v>
      </c>
    </row>
    <row r="40" spans="1:6" x14ac:dyDescent="0.45">
      <c r="A40">
        <f t="shared" si="0"/>
        <v>44</v>
      </c>
      <c r="B40">
        <f t="shared" si="2"/>
        <v>11835316.75</v>
      </c>
      <c r="C40">
        <f t="shared" si="2"/>
        <v>773627.25</v>
      </c>
      <c r="D40">
        <f t="shared" si="2"/>
        <v>1970912.5</v>
      </c>
      <c r="E40">
        <f t="shared" si="2"/>
        <v>13398961.5</v>
      </c>
      <c r="F40">
        <f t="shared" si="2"/>
        <v>16106300.25</v>
      </c>
    </row>
    <row r="41" spans="1:6" x14ac:dyDescent="0.45">
      <c r="A41">
        <f t="shared" si="0"/>
        <v>48</v>
      </c>
      <c r="B41">
        <f t="shared" si="2"/>
        <v>10981915.25</v>
      </c>
      <c r="C41">
        <f t="shared" si="2"/>
        <v>681983.5</v>
      </c>
      <c r="D41">
        <f t="shared" si="2"/>
        <v>1906796.25</v>
      </c>
      <c r="E41">
        <f t="shared" si="2"/>
        <v>12427820.5</v>
      </c>
      <c r="F41">
        <f t="shared" si="2"/>
        <v>16792118.75</v>
      </c>
    </row>
    <row r="42" spans="1:6" x14ac:dyDescent="0.45">
      <c r="A42">
        <f t="shared" si="0"/>
        <v>64</v>
      </c>
      <c r="B42">
        <f t="shared" si="2"/>
        <v>9955723.5</v>
      </c>
      <c r="C42">
        <f t="shared" si="2"/>
        <v>579294.25</v>
      </c>
      <c r="D42">
        <f t="shared" si="2"/>
        <v>2043577</v>
      </c>
      <c r="E42">
        <f t="shared" si="2"/>
        <v>11240755.5</v>
      </c>
      <c r="F42">
        <f t="shared" si="2"/>
        <v>16056962.25</v>
      </c>
    </row>
    <row r="43" spans="1:6" x14ac:dyDescent="0.45">
      <c r="A43">
        <f t="shared" si="0"/>
        <v>96</v>
      </c>
      <c r="B43">
        <f t="shared" si="0"/>
        <v>8248212.25</v>
      </c>
      <c r="C43">
        <f t="shared" si="0"/>
        <v>506629</v>
      </c>
      <c r="D43">
        <f t="shared" si="0"/>
        <v>1501946.75</v>
      </c>
      <c r="E43">
        <f t="shared" si="0"/>
        <v>7768546</v>
      </c>
      <c r="F43">
        <f t="shared" si="0"/>
        <v>14543796.75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/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>
        <v>1</v>
      </c>
      <c r="C2">
        <v>1</v>
      </c>
      <c r="D2">
        <v>2343999</v>
      </c>
    </row>
    <row r="3" spans="1:4" x14ac:dyDescent="0.45">
      <c r="A3" t="s">
        <v>37</v>
      </c>
      <c r="B3">
        <v>1</v>
      </c>
      <c r="C3">
        <v>2</v>
      </c>
      <c r="D3">
        <v>2450499</v>
      </c>
    </row>
    <row r="4" spans="1:4" x14ac:dyDescent="0.45">
      <c r="A4" t="s">
        <v>37</v>
      </c>
      <c r="B4">
        <v>1</v>
      </c>
      <c r="C4">
        <v>3</v>
      </c>
      <c r="D4">
        <v>2526499</v>
      </c>
    </row>
    <row r="5" spans="1:4" x14ac:dyDescent="0.45">
      <c r="A5" t="s">
        <v>37</v>
      </c>
      <c r="B5">
        <v>1</v>
      </c>
      <c r="C5">
        <v>4</v>
      </c>
      <c r="D5">
        <v>2451999</v>
      </c>
    </row>
    <row r="6" spans="1:4" x14ac:dyDescent="0.45">
      <c r="A6" t="s">
        <v>37</v>
      </c>
      <c r="B6">
        <v>2</v>
      </c>
      <c r="C6">
        <v>1</v>
      </c>
      <c r="D6">
        <v>4051799</v>
      </c>
    </row>
    <row r="7" spans="1:4" x14ac:dyDescent="0.45">
      <c r="A7" t="s">
        <v>37</v>
      </c>
      <c r="B7">
        <v>2</v>
      </c>
      <c r="C7">
        <v>2</v>
      </c>
      <c r="D7">
        <v>4096918</v>
      </c>
    </row>
    <row r="8" spans="1:4" x14ac:dyDescent="0.45">
      <c r="A8" t="s">
        <v>37</v>
      </c>
      <c r="B8">
        <v>2</v>
      </c>
      <c r="C8">
        <v>3</v>
      </c>
      <c r="D8">
        <v>4144922</v>
      </c>
    </row>
    <row r="9" spans="1:4" x14ac:dyDescent="0.45">
      <c r="A9" t="s">
        <v>37</v>
      </c>
      <c r="B9">
        <v>2</v>
      </c>
      <c r="C9">
        <v>4</v>
      </c>
      <c r="D9">
        <v>4058473</v>
      </c>
    </row>
    <row r="10" spans="1:4" x14ac:dyDescent="0.45">
      <c r="A10" t="s">
        <v>37</v>
      </c>
      <c r="B10">
        <v>4</v>
      </c>
      <c r="C10">
        <v>1</v>
      </c>
      <c r="D10">
        <v>7492195</v>
      </c>
    </row>
    <row r="11" spans="1:4" x14ac:dyDescent="0.45">
      <c r="A11" t="s">
        <v>37</v>
      </c>
      <c r="B11">
        <v>4</v>
      </c>
      <c r="C11">
        <v>2</v>
      </c>
      <c r="D11">
        <v>7570507</v>
      </c>
    </row>
    <row r="12" spans="1:4" x14ac:dyDescent="0.45">
      <c r="A12" t="s">
        <v>37</v>
      </c>
      <c r="B12">
        <v>4</v>
      </c>
      <c r="C12">
        <v>3</v>
      </c>
      <c r="D12">
        <v>7563975</v>
      </c>
    </row>
    <row r="13" spans="1:4" x14ac:dyDescent="0.45">
      <c r="A13" t="s">
        <v>37</v>
      </c>
      <c r="B13">
        <v>4</v>
      </c>
      <c r="C13">
        <v>4</v>
      </c>
      <c r="D13">
        <v>7403568</v>
      </c>
    </row>
    <row r="14" spans="1:4" x14ac:dyDescent="0.45">
      <c r="A14" t="s">
        <v>37</v>
      </c>
      <c r="B14">
        <v>8</v>
      </c>
      <c r="C14">
        <v>1</v>
      </c>
      <c r="D14">
        <v>10045425</v>
      </c>
    </row>
    <row r="15" spans="1:4" x14ac:dyDescent="0.45">
      <c r="A15" t="s">
        <v>37</v>
      </c>
      <c r="B15">
        <v>8</v>
      </c>
      <c r="C15">
        <v>2</v>
      </c>
      <c r="D15">
        <v>9944438</v>
      </c>
    </row>
    <row r="16" spans="1:4" x14ac:dyDescent="0.45">
      <c r="A16" t="s">
        <v>37</v>
      </c>
      <c r="B16">
        <v>8</v>
      </c>
      <c r="C16">
        <v>3</v>
      </c>
      <c r="D16">
        <v>10182933</v>
      </c>
    </row>
    <row r="17" spans="1:4" x14ac:dyDescent="0.45">
      <c r="A17" t="s">
        <v>37</v>
      </c>
      <c r="B17">
        <v>8</v>
      </c>
      <c r="C17">
        <v>4</v>
      </c>
      <c r="D17">
        <v>10049849</v>
      </c>
    </row>
    <row r="18" spans="1:4" x14ac:dyDescent="0.45">
      <c r="A18" t="s">
        <v>37</v>
      </c>
      <c r="B18">
        <v>12</v>
      </c>
      <c r="C18">
        <v>1</v>
      </c>
      <c r="D18">
        <v>12750303</v>
      </c>
    </row>
    <row r="19" spans="1:4" x14ac:dyDescent="0.45">
      <c r="A19" t="s">
        <v>37</v>
      </c>
      <c r="B19">
        <v>12</v>
      </c>
      <c r="C19">
        <v>2</v>
      </c>
      <c r="D19">
        <v>12686244</v>
      </c>
    </row>
    <row r="20" spans="1:4" x14ac:dyDescent="0.45">
      <c r="A20" t="s">
        <v>37</v>
      </c>
      <c r="B20">
        <v>12</v>
      </c>
      <c r="C20">
        <v>3</v>
      </c>
      <c r="D20">
        <v>12692529</v>
      </c>
    </row>
    <row r="21" spans="1:4" x14ac:dyDescent="0.45">
      <c r="A21" t="s">
        <v>37</v>
      </c>
      <c r="B21">
        <v>12</v>
      </c>
      <c r="C21">
        <v>4</v>
      </c>
      <c r="D21">
        <v>12727219</v>
      </c>
    </row>
    <row r="22" spans="1:4" x14ac:dyDescent="0.45">
      <c r="A22" t="s">
        <v>37</v>
      </c>
      <c r="B22">
        <v>16</v>
      </c>
      <c r="C22">
        <v>1</v>
      </c>
      <c r="D22">
        <v>15719135</v>
      </c>
    </row>
    <row r="23" spans="1:4" x14ac:dyDescent="0.45">
      <c r="A23" t="s">
        <v>37</v>
      </c>
      <c r="B23">
        <v>16</v>
      </c>
      <c r="C23">
        <v>2</v>
      </c>
      <c r="D23">
        <v>14268715</v>
      </c>
    </row>
    <row r="24" spans="1:4" x14ac:dyDescent="0.45">
      <c r="A24" t="s">
        <v>37</v>
      </c>
      <c r="B24">
        <v>16</v>
      </c>
      <c r="C24">
        <v>3</v>
      </c>
      <c r="D24">
        <v>15652557</v>
      </c>
    </row>
    <row r="25" spans="1:4" x14ac:dyDescent="0.45">
      <c r="A25" t="s">
        <v>37</v>
      </c>
      <c r="B25">
        <v>16</v>
      </c>
      <c r="C25">
        <v>4</v>
      </c>
      <c r="D25">
        <v>16131908</v>
      </c>
    </row>
    <row r="26" spans="1:4" x14ac:dyDescent="0.45">
      <c r="A26" t="s">
        <v>37</v>
      </c>
      <c r="B26">
        <v>20</v>
      </c>
      <c r="C26">
        <v>1</v>
      </c>
      <c r="D26">
        <v>17440891</v>
      </c>
    </row>
    <row r="27" spans="1:4" x14ac:dyDescent="0.45">
      <c r="A27" t="s">
        <v>37</v>
      </c>
      <c r="B27">
        <v>20</v>
      </c>
      <c r="C27">
        <v>2</v>
      </c>
      <c r="D27">
        <v>18202277</v>
      </c>
    </row>
    <row r="28" spans="1:4" x14ac:dyDescent="0.45">
      <c r="A28" t="s">
        <v>37</v>
      </c>
      <c r="B28">
        <v>20</v>
      </c>
      <c r="C28">
        <v>3</v>
      </c>
      <c r="D28">
        <v>16281329</v>
      </c>
    </row>
    <row r="29" spans="1:4" x14ac:dyDescent="0.45">
      <c r="A29" t="s">
        <v>37</v>
      </c>
      <c r="B29">
        <v>20</v>
      </c>
      <c r="C29">
        <v>4</v>
      </c>
      <c r="D29">
        <v>18070213</v>
      </c>
    </row>
    <row r="30" spans="1:4" x14ac:dyDescent="0.45">
      <c r="A30" t="s">
        <v>37</v>
      </c>
      <c r="B30">
        <v>24</v>
      </c>
      <c r="C30">
        <v>1</v>
      </c>
      <c r="D30">
        <v>20810557</v>
      </c>
    </row>
    <row r="31" spans="1:4" x14ac:dyDescent="0.45">
      <c r="A31" t="s">
        <v>37</v>
      </c>
      <c r="B31">
        <v>24</v>
      </c>
      <c r="C31">
        <v>2</v>
      </c>
      <c r="D31">
        <v>20225888</v>
      </c>
    </row>
    <row r="32" spans="1:4" x14ac:dyDescent="0.45">
      <c r="A32" t="s">
        <v>37</v>
      </c>
      <c r="B32">
        <v>24</v>
      </c>
      <c r="C32">
        <v>3</v>
      </c>
      <c r="D32">
        <v>21097362</v>
      </c>
    </row>
    <row r="33" spans="1:4" x14ac:dyDescent="0.45">
      <c r="A33" t="s">
        <v>37</v>
      </c>
      <c r="B33">
        <v>24</v>
      </c>
      <c r="C33">
        <v>4</v>
      </c>
      <c r="D33">
        <v>20610962</v>
      </c>
    </row>
    <row r="34" spans="1:4" x14ac:dyDescent="0.45">
      <c r="A34" t="s">
        <v>37</v>
      </c>
      <c r="B34">
        <v>28</v>
      </c>
      <c r="C34">
        <v>1</v>
      </c>
      <c r="D34">
        <v>16025179</v>
      </c>
    </row>
    <row r="35" spans="1:4" x14ac:dyDescent="0.45">
      <c r="A35" t="s">
        <v>37</v>
      </c>
      <c r="B35">
        <v>28</v>
      </c>
      <c r="C35">
        <v>2</v>
      </c>
      <c r="D35">
        <v>19004974</v>
      </c>
    </row>
    <row r="36" spans="1:4" x14ac:dyDescent="0.45">
      <c r="A36" t="s">
        <v>37</v>
      </c>
      <c r="B36">
        <v>28</v>
      </c>
      <c r="C36">
        <v>3</v>
      </c>
      <c r="D36">
        <v>18026285</v>
      </c>
    </row>
    <row r="37" spans="1:4" x14ac:dyDescent="0.45">
      <c r="A37" t="s">
        <v>37</v>
      </c>
      <c r="B37">
        <v>28</v>
      </c>
      <c r="C37">
        <v>4</v>
      </c>
      <c r="D37">
        <v>22943254</v>
      </c>
    </row>
    <row r="38" spans="1:4" x14ac:dyDescent="0.45">
      <c r="A38" t="s">
        <v>37</v>
      </c>
      <c r="B38">
        <v>32</v>
      </c>
      <c r="C38">
        <v>1</v>
      </c>
      <c r="D38">
        <v>23879399</v>
      </c>
    </row>
    <row r="39" spans="1:4" x14ac:dyDescent="0.45">
      <c r="A39" t="s">
        <v>37</v>
      </c>
      <c r="B39">
        <v>32</v>
      </c>
      <c r="C39">
        <v>2</v>
      </c>
      <c r="D39">
        <v>20812078</v>
      </c>
    </row>
    <row r="40" spans="1:4" x14ac:dyDescent="0.45">
      <c r="A40" t="s">
        <v>37</v>
      </c>
      <c r="B40">
        <v>32</v>
      </c>
      <c r="C40">
        <v>3</v>
      </c>
      <c r="D40">
        <v>14127480</v>
      </c>
    </row>
    <row r="41" spans="1:4" x14ac:dyDescent="0.45">
      <c r="A41" t="s">
        <v>37</v>
      </c>
      <c r="B41">
        <v>32</v>
      </c>
      <c r="C41">
        <v>4</v>
      </c>
      <c r="D41">
        <v>14205709</v>
      </c>
    </row>
    <row r="42" spans="1:4" x14ac:dyDescent="0.45">
      <c r="A42" t="s">
        <v>37</v>
      </c>
      <c r="B42">
        <v>36</v>
      </c>
      <c r="C42">
        <v>1</v>
      </c>
      <c r="D42">
        <v>3132336</v>
      </c>
    </row>
    <row r="43" spans="1:4" x14ac:dyDescent="0.45">
      <c r="A43" t="s">
        <v>37</v>
      </c>
      <c r="B43">
        <v>36</v>
      </c>
      <c r="C43">
        <v>2</v>
      </c>
      <c r="D43">
        <v>7058260</v>
      </c>
    </row>
    <row r="44" spans="1:4" x14ac:dyDescent="0.45">
      <c r="A44" t="s">
        <v>37</v>
      </c>
      <c r="B44">
        <v>36</v>
      </c>
      <c r="C44">
        <v>3</v>
      </c>
      <c r="D44">
        <v>4278513</v>
      </c>
    </row>
    <row r="45" spans="1:4" x14ac:dyDescent="0.45">
      <c r="A45" t="s">
        <v>37</v>
      </c>
      <c r="B45">
        <v>36</v>
      </c>
      <c r="C45">
        <v>4</v>
      </c>
      <c r="D45">
        <v>12254925</v>
      </c>
    </row>
    <row r="46" spans="1:4" x14ac:dyDescent="0.45">
      <c r="A46" t="s">
        <v>37</v>
      </c>
      <c r="B46">
        <v>40</v>
      </c>
      <c r="C46">
        <v>1</v>
      </c>
      <c r="D46">
        <v>1192993</v>
      </c>
    </row>
    <row r="47" spans="1:4" x14ac:dyDescent="0.45">
      <c r="A47" t="s">
        <v>37</v>
      </c>
      <c r="B47">
        <v>40</v>
      </c>
      <c r="C47">
        <v>2</v>
      </c>
      <c r="D47">
        <v>979770</v>
      </c>
    </row>
    <row r="48" spans="1:4" x14ac:dyDescent="0.45">
      <c r="A48" t="s">
        <v>37</v>
      </c>
      <c r="B48">
        <v>40</v>
      </c>
      <c r="C48">
        <v>3</v>
      </c>
      <c r="D48">
        <v>1359353</v>
      </c>
    </row>
    <row r="49" spans="1:4" x14ac:dyDescent="0.45">
      <c r="A49" t="s">
        <v>37</v>
      </c>
      <c r="B49">
        <v>40</v>
      </c>
      <c r="C49">
        <v>4</v>
      </c>
      <c r="D49">
        <v>1091698</v>
      </c>
    </row>
    <row r="50" spans="1:4" x14ac:dyDescent="0.45">
      <c r="A50" t="s">
        <v>37</v>
      </c>
      <c r="B50">
        <v>44</v>
      </c>
      <c r="C50">
        <v>1</v>
      </c>
      <c r="D50">
        <v>833223</v>
      </c>
    </row>
    <row r="51" spans="1:4" x14ac:dyDescent="0.45">
      <c r="A51" t="s">
        <v>37</v>
      </c>
      <c r="B51">
        <v>44</v>
      </c>
      <c r="C51">
        <v>2</v>
      </c>
      <c r="D51">
        <v>811821</v>
      </c>
    </row>
    <row r="52" spans="1:4" x14ac:dyDescent="0.45">
      <c r="A52" t="s">
        <v>37</v>
      </c>
      <c r="B52">
        <v>44</v>
      </c>
      <c r="C52">
        <v>3</v>
      </c>
      <c r="D52">
        <v>704252</v>
      </c>
    </row>
    <row r="53" spans="1:4" x14ac:dyDescent="0.45">
      <c r="A53" t="s">
        <v>37</v>
      </c>
      <c r="B53">
        <v>44</v>
      </c>
      <c r="C53">
        <v>4</v>
      </c>
      <c r="D53">
        <v>745213</v>
      </c>
    </row>
    <row r="54" spans="1:4" x14ac:dyDescent="0.45">
      <c r="A54" t="s">
        <v>37</v>
      </c>
      <c r="B54">
        <v>48</v>
      </c>
      <c r="C54">
        <v>1</v>
      </c>
      <c r="D54">
        <v>707615</v>
      </c>
    </row>
    <row r="55" spans="1:4" x14ac:dyDescent="0.45">
      <c r="A55" t="s">
        <v>37</v>
      </c>
      <c r="B55">
        <v>48</v>
      </c>
      <c r="C55">
        <v>2</v>
      </c>
      <c r="D55">
        <v>680076</v>
      </c>
    </row>
    <row r="56" spans="1:4" x14ac:dyDescent="0.45">
      <c r="A56" t="s">
        <v>37</v>
      </c>
      <c r="B56">
        <v>48</v>
      </c>
      <c r="C56">
        <v>3</v>
      </c>
      <c r="D56">
        <v>663840</v>
      </c>
    </row>
    <row r="57" spans="1:4" x14ac:dyDescent="0.45">
      <c r="A57" t="s">
        <v>37</v>
      </c>
      <c r="B57">
        <v>48</v>
      </c>
      <c r="C57">
        <v>4</v>
      </c>
      <c r="D57">
        <v>676403</v>
      </c>
    </row>
    <row r="58" spans="1:4" x14ac:dyDescent="0.45">
      <c r="A58" t="s">
        <v>37</v>
      </c>
      <c r="B58">
        <v>64</v>
      </c>
      <c r="C58">
        <v>1</v>
      </c>
      <c r="D58">
        <v>563263</v>
      </c>
    </row>
    <row r="59" spans="1:4" x14ac:dyDescent="0.45">
      <c r="A59" t="s">
        <v>37</v>
      </c>
      <c r="B59">
        <v>64</v>
      </c>
      <c r="C59">
        <v>2</v>
      </c>
      <c r="D59">
        <v>634803</v>
      </c>
    </row>
    <row r="60" spans="1:4" x14ac:dyDescent="0.45">
      <c r="A60" t="s">
        <v>37</v>
      </c>
      <c r="B60">
        <v>64</v>
      </c>
      <c r="C60">
        <v>3</v>
      </c>
      <c r="D60">
        <v>544381</v>
      </c>
    </row>
    <row r="61" spans="1:4" x14ac:dyDescent="0.45">
      <c r="A61" t="s">
        <v>37</v>
      </c>
      <c r="B61">
        <v>64</v>
      </c>
      <c r="C61">
        <v>4</v>
      </c>
      <c r="D61">
        <v>574730</v>
      </c>
    </row>
    <row r="62" spans="1:4" x14ac:dyDescent="0.45">
      <c r="A62" t="s">
        <v>37</v>
      </c>
      <c r="B62">
        <v>96</v>
      </c>
      <c r="C62">
        <v>1</v>
      </c>
      <c r="D62">
        <v>471215</v>
      </c>
    </row>
    <row r="63" spans="1:4" x14ac:dyDescent="0.45">
      <c r="A63" t="s">
        <v>37</v>
      </c>
      <c r="B63">
        <v>96</v>
      </c>
      <c r="C63">
        <v>2</v>
      </c>
      <c r="D63">
        <v>504776</v>
      </c>
    </row>
    <row r="64" spans="1:4" x14ac:dyDescent="0.45">
      <c r="A64" t="s">
        <v>37</v>
      </c>
      <c r="B64">
        <v>96</v>
      </c>
      <c r="C64">
        <v>3</v>
      </c>
      <c r="D64">
        <v>519003</v>
      </c>
    </row>
    <row r="65" spans="1:4" x14ac:dyDescent="0.45">
      <c r="A65" t="s">
        <v>37</v>
      </c>
      <c r="B65">
        <v>96</v>
      </c>
      <c r="C65">
        <v>4</v>
      </c>
      <c r="D65">
        <v>531522</v>
      </c>
    </row>
    <row r="66" spans="1:4" x14ac:dyDescent="0.45">
      <c r="A66" t="s">
        <v>38</v>
      </c>
      <c r="B66">
        <v>1</v>
      </c>
      <c r="C66">
        <v>1</v>
      </c>
      <c r="D66">
        <v>76999</v>
      </c>
    </row>
    <row r="67" spans="1:4" x14ac:dyDescent="0.45">
      <c r="A67" t="s">
        <v>38</v>
      </c>
      <c r="B67">
        <v>1</v>
      </c>
      <c r="C67">
        <v>2</v>
      </c>
      <c r="D67">
        <v>91499</v>
      </c>
    </row>
    <row r="68" spans="1:4" x14ac:dyDescent="0.45">
      <c r="A68" t="s">
        <v>38</v>
      </c>
      <c r="B68">
        <v>1</v>
      </c>
      <c r="C68">
        <v>3</v>
      </c>
      <c r="D68">
        <v>87999</v>
      </c>
    </row>
    <row r="69" spans="1:4" x14ac:dyDescent="0.45">
      <c r="A69" t="s">
        <v>38</v>
      </c>
      <c r="B69">
        <v>1</v>
      </c>
      <c r="C69">
        <v>4</v>
      </c>
      <c r="D69">
        <v>90999</v>
      </c>
    </row>
    <row r="70" spans="1:4" x14ac:dyDescent="0.45">
      <c r="A70" t="s">
        <v>38</v>
      </c>
      <c r="B70">
        <v>2</v>
      </c>
      <c r="C70">
        <v>1</v>
      </c>
      <c r="D70">
        <v>152325</v>
      </c>
    </row>
    <row r="71" spans="1:4" x14ac:dyDescent="0.45">
      <c r="A71" t="s">
        <v>38</v>
      </c>
      <c r="B71">
        <v>2</v>
      </c>
      <c r="C71">
        <v>2</v>
      </c>
      <c r="D71">
        <v>189901</v>
      </c>
    </row>
    <row r="72" spans="1:4" x14ac:dyDescent="0.45">
      <c r="A72" t="s">
        <v>38</v>
      </c>
      <c r="B72">
        <v>2</v>
      </c>
      <c r="C72">
        <v>3</v>
      </c>
      <c r="D72">
        <v>205639</v>
      </c>
    </row>
    <row r="73" spans="1:4" x14ac:dyDescent="0.45">
      <c r="A73" t="s">
        <v>38</v>
      </c>
      <c r="B73">
        <v>2</v>
      </c>
      <c r="C73">
        <v>4</v>
      </c>
      <c r="D73">
        <v>158565</v>
      </c>
    </row>
    <row r="74" spans="1:4" x14ac:dyDescent="0.45">
      <c r="A74" t="s">
        <v>38</v>
      </c>
      <c r="B74">
        <v>4</v>
      </c>
      <c r="C74">
        <v>1</v>
      </c>
      <c r="D74">
        <v>366134</v>
      </c>
    </row>
    <row r="75" spans="1:4" x14ac:dyDescent="0.45">
      <c r="A75" t="s">
        <v>38</v>
      </c>
      <c r="B75">
        <v>4</v>
      </c>
      <c r="C75">
        <v>2</v>
      </c>
      <c r="D75">
        <v>296793</v>
      </c>
    </row>
    <row r="76" spans="1:4" x14ac:dyDescent="0.45">
      <c r="A76" t="s">
        <v>38</v>
      </c>
      <c r="B76">
        <v>4</v>
      </c>
      <c r="C76">
        <v>3</v>
      </c>
      <c r="D76">
        <v>354614</v>
      </c>
    </row>
    <row r="77" spans="1:4" x14ac:dyDescent="0.45">
      <c r="A77" t="s">
        <v>38</v>
      </c>
      <c r="B77">
        <v>4</v>
      </c>
      <c r="C77">
        <v>4</v>
      </c>
      <c r="D77">
        <v>337156</v>
      </c>
    </row>
    <row r="78" spans="1:4" x14ac:dyDescent="0.45">
      <c r="A78" t="s">
        <v>38</v>
      </c>
      <c r="B78">
        <v>8</v>
      </c>
      <c r="C78">
        <v>1</v>
      </c>
      <c r="D78">
        <v>886445</v>
      </c>
    </row>
    <row r="79" spans="1:4" x14ac:dyDescent="0.45">
      <c r="A79" t="s">
        <v>38</v>
      </c>
      <c r="B79">
        <v>8</v>
      </c>
      <c r="C79">
        <v>2</v>
      </c>
      <c r="D79">
        <v>880594</v>
      </c>
    </row>
    <row r="80" spans="1:4" x14ac:dyDescent="0.45">
      <c r="A80" t="s">
        <v>38</v>
      </c>
      <c r="B80">
        <v>8</v>
      </c>
      <c r="C80">
        <v>3</v>
      </c>
      <c r="D80">
        <v>861281</v>
      </c>
    </row>
    <row r="81" spans="1:4" x14ac:dyDescent="0.45">
      <c r="A81" t="s">
        <v>38</v>
      </c>
      <c r="B81">
        <v>8</v>
      </c>
      <c r="C81">
        <v>4</v>
      </c>
      <c r="D81">
        <v>762622</v>
      </c>
    </row>
    <row r="82" spans="1:4" x14ac:dyDescent="0.45">
      <c r="A82" t="s">
        <v>38</v>
      </c>
      <c r="B82">
        <v>12</v>
      </c>
      <c r="C82">
        <v>1</v>
      </c>
      <c r="D82">
        <v>1388316</v>
      </c>
    </row>
    <row r="83" spans="1:4" x14ac:dyDescent="0.45">
      <c r="A83" t="s">
        <v>38</v>
      </c>
      <c r="B83">
        <v>12</v>
      </c>
      <c r="C83">
        <v>2</v>
      </c>
      <c r="D83">
        <v>1286855</v>
      </c>
    </row>
    <row r="84" spans="1:4" x14ac:dyDescent="0.45">
      <c r="A84" t="s">
        <v>38</v>
      </c>
      <c r="B84">
        <v>12</v>
      </c>
      <c r="C84">
        <v>3</v>
      </c>
      <c r="D84">
        <v>1351286</v>
      </c>
    </row>
    <row r="85" spans="1:4" x14ac:dyDescent="0.45">
      <c r="A85" t="s">
        <v>38</v>
      </c>
      <c r="B85">
        <v>12</v>
      </c>
      <c r="C85">
        <v>4</v>
      </c>
      <c r="D85">
        <v>1005825</v>
      </c>
    </row>
    <row r="86" spans="1:4" x14ac:dyDescent="0.45">
      <c r="A86" t="s">
        <v>38</v>
      </c>
      <c r="B86">
        <v>16</v>
      </c>
      <c r="C86">
        <v>1</v>
      </c>
      <c r="D86">
        <v>1743322</v>
      </c>
    </row>
    <row r="87" spans="1:4" x14ac:dyDescent="0.45">
      <c r="A87" t="s">
        <v>38</v>
      </c>
      <c r="B87">
        <v>16</v>
      </c>
      <c r="C87">
        <v>2</v>
      </c>
      <c r="D87">
        <v>1314652</v>
      </c>
    </row>
    <row r="88" spans="1:4" x14ac:dyDescent="0.45">
      <c r="A88" t="s">
        <v>38</v>
      </c>
      <c r="B88">
        <v>16</v>
      </c>
      <c r="C88">
        <v>3</v>
      </c>
      <c r="D88">
        <v>1423337</v>
      </c>
    </row>
    <row r="89" spans="1:4" x14ac:dyDescent="0.45">
      <c r="A89" t="s">
        <v>38</v>
      </c>
      <c r="B89">
        <v>16</v>
      </c>
      <c r="C89">
        <v>4</v>
      </c>
      <c r="D89">
        <v>1532261</v>
      </c>
    </row>
    <row r="90" spans="1:4" x14ac:dyDescent="0.45">
      <c r="A90" t="s">
        <v>38</v>
      </c>
      <c r="B90">
        <v>20</v>
      </c>
      <c r="C90">
        <v>1</v>
      </c>
      <c r="D90">
        <v>1841131</v>
      </c>
    </row>
    <row r="91" spans="1:4" x14ac:dyDescent="0.45">
      <c r="A91" t="s">
        <v>38</v>
      </c>
      <c r="B91">
        <v>20</v>
      </c>
      <c r="C91">
        <v>2</v>
      </c>
      <c r="D91">
        <v>1446068</v>
      </c>
    </row>
    <row r="92" spans="1:4" x14ac:dyDescent="0.45">
      <c r="A92" t="s">
        <v>38</v>
      </c>
      <c r="B92">
        <v>20</v>
      </c>
      <c r="C92">
        <v>3</v>
      </c>
      <c r="D92">
        <v>1991210</v>
      </c>
    </row>
    <row r="93" spans="1:4" x14ac:dyDescent="0.45">
      <c r="A93" t="s">
        <v>38</v>
      </c>
      <c r="B93">
        <v>20</v>
      </c>
      <c r="C93">
        <v>4</v>
      </c>
      <c r="D93">
        <v>1594557</v>
      </c>
    </row>
    <row r="94" spans="1:4" x14ac:dyDescent="0.45">
      <c r="A94" t="s">
        <v>38</v>
      </c>
      <c r="B94">
        <v>24</v>
      </c>
      <c r="C94">
        <v>1</v>
      </c>
      <c r="D94">
        <v>2427699</v>
      </c>
    </row>
    <row r="95" spans="1:4" x14ac:dyDescent="0.45">
      <c r="A95" t="s">
        <v>38</v>
      </c>
      <c r="B95">
        <v>24</v>
      </c>
      <c r="C95">
        <v>2</v>
      </c>
      <c r="D95">
        <v>2250170</v>
      </c>
    </row>
    <row r="96" spans="1:4" x14ac:dyDescent="0.45">
      <c r="A96" t="s">
        <v>38</v>
      </c>
      <c r="B96">
        <v>24</v>
      </c>
      <c r="C96">
        <v>3</v>
      </c>
      <c r="D96">
        <v>2751803</v>
      </c>
    </row>
    <row r="97" spans="1:4" x14ac:dyDescent="0.45">
      <c r="A97" t="s">
        <v>38</v>
      </c>
      <c r="B97">
        <v>24</v>
      </c>
      <c r="C97">
        <v>4</v>
      </c>
      <c r="D97">
        <v>2723339</v>
      </c>
    </row>
    <row r="98" spans="1:4" x14ac:dyDescent="0.45">
      <c r="A98" t="s">
        <v>38</v>
      </c>
      <c r="B98">
        <v>28</v>
      </c>
      <c r="C98">
        <v>1</v>
      </c>
      <c r="D98">
        <v>2217661</v>
      </c>
    </row>
    <row r="99" spans="1:4" x14ac:dyDescent="0.45">
      <c r="A99" t="s">
        <v>38</v>
      </c>
      <c r="B99">
        <v>28</v>
      </c>
      <c r="C99">
        <v>2</v>
      </c>
      <c r="D99">
        <v>1636084</v>
      </c>
    </row>
    <row r="100" spans="1:4" x14ac:dyDescent="0.45">
      <c r="A100" t="s">
        <v>38</v>
      </c>
      <c r="B100">
        <v>28</v>
      </c>
      <c r="C100">
        <v>3</v>
      </c>
      <c r="D100">
        <v>1809036</v>
      </c>
    </row>
    <row r="101" spans="1:4" x14ac:dyDescent="0.45">
      <c r="A101" t="s">
        <v>38</v>
      </c>
      <c r="B101">
        <v>28</v>
      </c>
      <c r="C101">
        <v>4</v>
      </c>
      <c r="D101">
        <v>2837766</v>
      </c>
    </row>
    <row r="102" spans="1:4" x14ac:dyDescent="0.45">
      <c r="A102" t="s">
        <v>38</v>
      </c>
      <c r="B102">
        <v>32</v>
      </c>
      <c r="C102">
        <v>1</v>
      </c>
      <c r="D102">
        <v>3816283</v>
      </c>
    </row>
    <row r="103" spans="1:4" x14ac:dyDescent="0.45">
      <c r="A103" t="s">
        <v>38</v>
      </c>
      <c r="B103">
        <v>32</v>
      </c>
      <c r="C103">
        <v>2</v>
      </c>
      <c r="D103">
        <v>2135329</v>
      </c>
    </row>
    <row r="104" spans="1:4" x14ac:dyDescent="0.45">
      <c r="A104" t="s">
        <v>38</v>
      </c>
      <c r="B104">
        <v>32</v>
      </c>
      <c r="C104">
        <v>3</v>
      </c>
      <c r="D104">
        <v>2513046</v>
      </c>
    </row>
    <row r="105" spans="1:4" x14ac:dyDescent="0.45">
      <c r="A105" t="s">
        <v>38</v>
      </c>
      <c r="B105">
        <v>32</v>
      </c>
      <c r="C105">
        <v>4</v>
      </c>
      <c r="D105">
        <v>2744566</v>
      </c>
    </row>
    <row r="106" spans="1:4" x14ac:dyDescent="0.45">
      <c r="A106" t="s">
        <v>38</v>
      </c>
      <c r="B106">
        <v>36</v>
      </c>
      <c r="C106">
        <v>1</v>
      </c>
      <c r="D106">
        <v>1586307</v>
      </c>
    </row>
    <row r="107" spans="1:4" x14ac:dyDescent="0.45">
      <c r="A107" t="s">
        <v>38</v>
      </c>
      <c r="B107">
        <v>36</v>
      </c>
      <c r="C107">
        <v>2</v>
      </c>
      <c r="D107">
        <v>2093363</v>
      </c>
    </row>
    <row r="108" spans="1:4" x14ac:dyDescent="0.45">
      <c r="A108" t="s">
        <v>38</v>
      </c>
      <c r="B108">
        <v>36</v>
      </c>
      <c r="C108">
        <v>3</v>
      </c>
      <c r="D108">
        <v>1839074</v>
      </c>
    </row>
    <row r="109" spans="1:4" x14ac:dyDescent="0.45">
      <c r="A109" t="s">
        <v>38</v>
      </c>
      <c r="B109">
        <v>36</v>
      </c>
      <c r="C109">
        <v>4</v>
      </c>
      <c r="D109">
        <v>2435730</v>
      </c>
    </row>
    <row r="110" spans="1:4" x14ac:dyDescent="0.45">
      <c r="A110" t="s">
        <v>38</v>
      </c>
      <c r="B110">
        <v>40</v>
      </c>
      <c r="C110">
        <v>1</v>
      </c>
      <c r="D110">
        <v>2313788</v>
      </c>
    </row>
    <row r="111" spans="1:4" x14ac:dyDescent="0.45">
      <c r="A111" t="s">
        <v>38</v>
      </c>
      <c r="B111">
        <v>40</v>
      </c>
      <c r="C111">
        <v>2</v>
      </c>
      <c r="D111">
        <v>1676169</v>
      </c>
    </row>
    <row r="112" spans="1:4" x14ac:dyDescent="0.45">
      <c r="A112" t="s">
        <v>38</v>
      </c>
      <c r="B112">
        <v>40</v>
      </c>
      <c r="C112">
        <v>3</v>
      </c>
      <c r="D112">
        <v>1916479</v>
      </c>
    </row>
    <row r="113" spans="1:4" x14ac:dyDescent="0.45">
      <c r="A113" t="s">
        <v>38</v>
      </c>
      <c r="B113">
        <v>40</v>
      </c>
      <c r="C113">
        <v>4</v>
      </c>
      <c r="D113">
        <v>1882306</v>
      </c>
    </row>
    <row r="114" spans="1:4" x14ac:dyDescent="0.45">
      <c r="A114" t="s">
        <v>38</v>
      </c>
      <c r="B114">
        <v>44</v>
      </c>
      <c r="C114">
        <v>1</v>
      </c>
      <c r="D114">
        <v>1791623</v>
      </c>
    </row>
    <row r="115" spans="1:4" x14ac:dyDescent="0.45">
      <c r="A115" t="s">
        <v>38</v>
      </c>
      <c r="B115">
        <v>44</v>
      </c>
      <c r="C115">
        <v>2</v>
      </c>
      <c r="D115">
        <v>1873964</v>
      </c>
    </row>
    <row r="116" spans="1:4" x14ac:dyDescent="0.45">
      <c r="A116" t="s">
        <v>38</v>
      </c>
      <c r="B116">
        <v>44</v>
      </c>
      <c r="C116">
        <v>3</v>
      </c>
      <c r="D116">
        <v>1927571</v>
      </c>
    </row>
    <row r="117" spans="1:4" x14ac:dyDescent="0.45">
      <c r="A117" t="s">
        <v>38</v>
      </c>
      <c r="B117">
        <v>44</v>
      </c>
      <c r="C117">
        <v>4</v>
      </c>
      <c r="D117">
        <v>2290492</v>
      </c>
    </row>
    <row r="118" spans="1:4" x14ac:dyDescent="0.45">
      <c r="A118" t="s">
        <v>38</v>
      </c>
      <c r="B118">
        <v>48</v>
      </c>
      <c r="C118">
        <v>1</v>
      </c>
      <c r="D118">
        <v>2004873</v>
      </c>
    </row>
    <row r="119" spans="1:4" x14ac:dyDescent="0.45">
      <c r="A119" t="s">
        <v>38</v>
      </c>
      <c r="B119">
        <v>48</v>
      </c>
      <c r="C119">
        <v>2</v>
      </c>
      <c r="D119">
        <v>1763199</v>
      </c>
    </row>
    <row r="120" spans="1:4" x14ac:dyDescent="0.45">
      <c r="A120" t="s">
        <v>38</v>
      </c>
      <c r="B120">
        <v>48</v>
      </c>
      <c r="C120">
        <v>3</v>
      </c>
      <c r="D120">
        <v>2024006</v>
      </c>
    </row>
    <row r="121" spans="1:4" x14ac:dyDescent="0.45">
      <c r="A121" t="s">
        <v>38</v>
      </c>
      <c r="B121">
        <v>48</v>
      </c>
      <c r="C121">
        <v>4</v>
      </c>
      <c r="D121">
        <v>1835107</v>
      </c>
    </row>
    <row r="122" spans="1:4" x14ac:dyDescent="0.45">
      <c r="A122" t="s">
        <v>38</v>
      </c>
      <c r="B122">
        <v>64</v>
      </c>
      <c r="C122">
        <v>1</v>
      </c>
      <c r="D122">
        <v>2060522</v>
      </c>
    </row>
    <row r="123" spans="1:4" x14ac:dyDescent="0.45">
      <c r="A123" t="s">
        <v>38</v>
      </c>
      <c r="B123">
        <v>64</v>
      </c>
      <c r="C123">
        <v>2</v>
      </c>
      <c r="D123">
        <v>1892444</v>
      </c>
    </row>
    <row r="124" spans="1:4" x14ac:dyDescent="0.45">
      <c r="A124" t="s">
        <v>38</v>
      </c>
      <c r="B124">
        <v>64</v>
      </c>
      <c r="C124">
        <v>3</v>
      </c>
      <c r="D124">
        <v>2148778</v>
      </c>
    </row>
    <row r="125" spans="1:4" x14ac:dyDescent="0.45">
      <c r="A125" t="s">
        <v>38</v>
      </c>
      <c r="B125">
        <v>64</v>
      </c>
      <c r="C125">
        <v>4</v>
      </c>
      <c r="D125">
        <v>2072564</v>
      </c>
    </row>
    <row r="126" spans="1:4" x14ac:dyDescent="0.45">
      <c r="A126" t="s">
        <v>38</v>
      </c>
      <c r="B126">
        <v>96</v>
      </c>
      <c r="C126">
        <v>1</v>
      </c>
      <c r="D126">
        <v>1505144</v>
      </c>
    </row>
    <row r="127" spans="1:4" x14ac:dyDescent="0.45">
      <c r="A127" t="s">
        <v>38</v>
      </c>
      <c r="B127">
        <v>96</v>
      </c>
      <c r="C127">
        <v>2</v>
      </c>
      <c r="D127">
        <v>1611468</v>
      </c>
    </row>
    <row r="128" spans="1:4" x14ac:dyDescent="0.45">
      <c r="A128" t="s">
        <v>38</v>
      </c>
      <c r="B128">
        <v>96</v>
      </c>
      <c r="C128">
        <v>3</v>
      </c>
      <c r="D128">
        <v>1459314</v>
      </c>
    </row>
    <row r="129" spans="1:4" x14ac:dyDescent="0.45">
      <c r="A129" t="s">
        <v>38</v>
      </c>
      <c r="B129">
        <v>96</v>
      </c>
      <c r="C129">
        <v>4</v>
      </c>
      <c r="D129">
        <v>1431861</v>
      </c>
    </row>
    <row r="130" spans="1:4" x14ac:dyDescent="0.45">
      <c r="A130" t="s">
        <v>39</v>
      </c>
      <c r="B130">
        <v>1</v>
      </c>
      <c r="C130">
        <v>1</v>
      </c>
      <c r="D130">
        <v>2319499</v>
      </c>
    </row>
    <row r="131" spans="1:4" x14ac:dyDescent="0.45">
      <c r="A131" t="s">
        <v>39</v>
      </c>
      <c r="B131">
        <v>1</v>
      </c>
      <c r="C131">
        <v>2</v>
      </c>
      <c r="D131">
        <v>1850999</v>
      </c>
    </row>
    <row r="132" spans="1:4" x14ac:dyDescent="0.45">
      <c r="A132" t="s">
        <v>39</v>
      </c>
      <c r="B132">
        <v>1</v>
      </c>
      <c r="C132">
        <v>3</v>
      </c>
      <c r="D132">
        <v>2563999</v>
      </c>
    </row>
    <row r="133" spans="1:4" x14ac:dyDescent="0.45">
      <c r="A133" t="s">
        <v>39</v>
      </c>
      <c r="B133">
        <v>1</v>
      </c>
      <c r="C133">
        <v>4</v>
      </c>
      <c r="D133">
        <v>2528999</v>
      </c>
    </row>
    <row r="134" spans="1:4" x14ac:dyDescent="0.45">
      <c r="A134" t="s">
        <v>39</v>
      </c>
      <c r="B134">
        <v>2</v>
      </c>
      <c r="C134">
        <v>1</v>
      </c>
      <c r="D134">
        <v>2966302</v>
      </c>
    </row>
    <row r="135" spans="1:4" x14ac:dyDescent="0.45">
      <c r="A135" t="s">
        <v>39</v>
      </c>
      <c r="B135">
        <v>2</v>
      </c>
      <c r="C135">
        <v>2</v>
      </c>
      <c r="D135">
        <v>2892947</v>
      </c>
    </row>
    <row r="136" spans="1:4" x14ac:dyDescent="0.45">
      <c r="A136" t="s">
        <v>39</v>
      </c>
      <c r="B136">
        <v>2</v>
      </c>
      <c r="C136">
        <v>3</v>
      </c>
      <c r="D136">
        <v>2911456</v>
      </c>
    </row>
    <row r="137" spans="1:4" x14ac:dyDescent="0.45">
      <c r="A137" t="s">
        <v>39</v>
      </c>
      <c r="B137">
        <v>2</v>
      </c>
      <c r="C137">
        <v>4</v>
      </c>
      <c r="D137">
        <v>2847368</v>
      </c>
    </row>
    <row r="138" spans="1:4" x14ac:dyDescent="0.45">
      <c r="A138" t="s">
        <v>39</v>
      </c>
      <c r="B138">
        <v>4</v>
      </c>
      <c r="C138">
        <v>1</v>
      </c>
      <c r="D138">
        <v>5071589</v>
      </c>
    </row>
    <row r="139" spans="1:4" x14ac:dyDescent="0.45">
      <c r="A139" t="s">
        <v>39</v>
      </c>
      <c r="B139">
        <v>4</v>
      </c>
      <c r="C139">
        <v>2</v>
      </c>
      <c r="D139">
        <v>5219942</v>
      </c>
    </row>
    <row r="140" spans="1:4" x14ac:dyDescent="0.45">
      <c r="A140" t="s">
        <v>39</v>
      </c>
      <c r="B140">
        <v>4</v>
      </c>
      <c r="C140">
        <v>3</v>
      </c>
      <c r="D140">
        <v>5275697</v>
      </c>
    </row>
    <row r="141" spans="1:4" x14ac:dyDescent="0.45">
      <c r="A141" t="s">
        <v>39</v>
      </c>
      <c r="B141">
        <v>4</v>
      </c>
      <c r="C141">
        <v>4</v>
      </c>
      <c r="D141">
        <v>5325041</v>
      </c>
    </row>
    <row r="142" spans="1:4" x14ac:dyDescent="0.45">
      <c r="A142" t="s">
        <v>39</v>
      </c>
      <c r="B142">
        <v>8</v>
      </c>
      <c r="C142">
        <v>1</v>
      </c>
      <c r="D142">
        <v>6728183</v>
      </c>
    </row>
    <row r="143" spans="1:4" x14ac:dyDescent="0.45">
      <c r="A143" t="s">
        <v>39</v>
      </c>
      <c r="B143">
        <v>8</v>
      </c>
      <c r="C143">
        <v>2</v>
      </c>
      <c r="D143">
        <v>7107925</v>
      </c>
    </row>
    <row r="144" spans="1:4" x14ac:dyDescent="0.45">
      <c r="A144" t="s">
        <v>39</v>
      </c>
      <c r="B144">
        <v>8</v>
      </c>
      <c r="C144">
        <v>3</v>
      </c>
      <c r="D144">
        <v>6745311</v>
      </c>
    </row>
    <row r="145" spans="1:4" x14ac:dyDescent="0.45">
      <c r="A145" t="s">
        <v>39</v>
      </c>
      <c r="B145">
        <v>8</v>
      </c>
      <c r="C145">
        <v>4</v>
      </c>
      <c r="D145">
        <v>6058691</v>
      </c>
    </row>
    <row r="146" spans="1:4" x14ac:dyDescent="0.45">
      <c r="A146" t="s">
        <v>39</v>
      </c>
      <c r="B146">
        <v>12</v>
      </c>
      <c r="C146">
        <v>1</v>
      </c>
      <c r="D146">
        <v>7429063</v>
      </c>
    </row>
    <row r="147" spans="1:4" x14ac:dyDescent="0.45">
      <c r="A147" t="s">
        <v>39</v>
      </c>
      <c r="B147">
        <v>12</v>
      </c>
      <c r="C147">
        <v>2</v>
      </c>
      <c r="D147">
        <v>7351194</v>
      </c>
    </row>
    <row r="148" spans="1:4" x14ac:dyDescent="0.45">
      <c r="A148" t="s">
        <v>39</v>
      </c>
      <c r="B148">
        <v>12</v>
      </c>
      <c r="C148">
        <v>3</v>
      </c>
      <c r="D148">
        <v>7654423</v>
      </c>
    </row>
    <row r="149" spans="1:4" x14ac:dyDescent="0.45">
      <c r="A149" t="s">
        <v>39</v>
      </c>
      <c r="B149">
        <v>12</v>
      </c>
      <c r="C149">
        <v>4</v>
      </c>
      <c r="D149">
        <v>7314663</v>
      </c>
    </row>
    <row r="150" spans="1:4" x14ac:dyDescent="0.45">
      <c r="A150" t="s">
        <v>39</v>
      </c>
      <c r="B150">
        <v>16</v>
      </c>
      <c r="C150">
        <v>1</v>
      </c>
      <c r="D150">
        <v>10253806</v>
      </c>
    </row>
    <row r="151" spans="1:4" x14ac:dyDescent="0.45">
      <c r="A151" t="s">
        <v>39</v>
      </c>
      <c r="B151">
        <v>16</v>
      </c>
      <c r="C151">
        <v>2</v>
      </c>
      <c r="D151">
        <v>10748000</v>
      </c>
    </row>
    <row r="152" spans="1:4" x14ac:dyDescent="0.45">
      <c r="A152" t="s">
        <v>39</v>
      </c>
      <c r="B152">
        <v>16</v>
      </c>
      <c r="C152">
        <v>3</v>
      </c>
      <c r="D152">
        <v>10934041</v>
      </c>
    </row>
    <row r="153" spans="1:4" x14ac:dyDescent="0.45">
      <c r="A153" t="s">
        <v>39</v>
      </c>
      <c r="B153">
        <v>16</v>
      </c>
      <c r="C153">
        <v>4</v>
      </c>
      <c r="D153">
        <v>10292780</v>
      </c>
    </row>
    <row r="154" spans="1:4" x14ac:dyDescent="0.45">
      <c r="A154" t="s">
        <v>39</v>
      </c>
      <c r="B154">
        <v>20</v>
      </c>
      <c r="C154">
        <v>1</v>
      </c>
      <c r="D154">
        <v>9231716</v>
      </c>
    </row>
    <row r="155" spans="1:4" x14ac:dyDescent="0.45">
      <c r="A155" t="s">
        <v>39</v>
      </c>
      <c r="B155">
        <v>20</v>
      </c>
      <c r="C155">
        <v>2</v>
      </c>
      <c r="D155">
        <v>12026113</v>
      </c>
    </row>
    <row r="156" spans="1:4" x14ac:dyDescent="0.45">
      <c r="A156" t="s">
        <v>39</v>
      </c>
      <c r="B156">
        <v>20</v>
      </c>
      <c r="C156">
        <v>3</v>
      </c>
      <c r="D156">
        <v>11277857</v>
      </c>
    </row>
    <row r="157" spans="1:4" x14ac:dyDescent="0.45">
      <c r="A157" t="s">
        <v>39</v>
      </c>
      <c r="B157">
        <v>20</v>
      </c>
      <c r="C157">
        <v>4</v>
      </c>
      <c r="D157">
        <v>10443321</v>
      </c>
    </row>
    <row r="158" spans="1:4" x14ac:dyDescent="0.45">
      <c r="A158" t="s">
        <v>39</v>
      </c>
      <c r="B158">
        <v>24</v>
      </c>
      <c r="C158">
        <v>1</v>
      </c>
      <c r="D158">
        <v>12708107</v>
      </c>
    </row>
    <row r="159" spans="1:4" x14ac:dyDescent="0.45">
      <c r="A159" t="s">
        <v>39</v>
      </c>
      <c r="B159">
        <v>24</v>
      </c>
      <c r="C159">
        <v>2</v>
      </c>
      <c r="D159">
        <v>10506991</v>
      </c>
    </row>
    <row r="160" spans="1:4" x14ac:dyDescent="0.45">
      <c r="A160" t="s">
        <v>39</v>
      </c>
      <c r="B160">
        <v>24</v>
      </c>
      <c r="C160">
        <v>3</v>
      </c>
      <c r="D160">
        <v>11611017</v>
      </c>
    </row>
    <row r="161" spans="1:4" x14ac:dyDescent="0.45">
      <c r="A161" t="s">
        <v>39</v>
      </c>
      <c r="B161">
        <v>24</v>
      </c>
      <c r="C161">
        <v>4</v>
      </c>
      <c r="D161">
        <v>10705240</v>
      </c>
    </row>
    <row r="162" spans="1:4" x14ac:dyDescent="0.45">
      <c r="A162" t="s">
        <v>39</v>
      </c>
      <c r="B162">
        <v>28</v>
      </c>
      <c r="C162">
        <v>1</v>
      </c>
      <c r="D162">
        <v>15058960</v>
      </c>
    </row>
    <row r="163" spans="1:4" x14ac:dyDescent="0.45">
      <c r="A163" t="s">
        <v>39</v>
      </c>
      <c r="B163">
        <v>28</v>
      </c>
      <c r="C163">
        <v>2</v>
      </c>
      <c r="D163">
        <v>14691321</v>
      </c>
    </row>
    <row r="164" spans="1:4" x14ac:dyDescent="0.45">
      <c r="A164" t="s">
        <v>39</v>
      </c>
      <c r="B164">
        <v>28</v>
      </c>
      <c r="C164">
        <v>3</v>
      </c>
      <c r="D164">
        <v>17803477</v>
      </c>
    </row>
    <row r="165" spans="1:4" x14ac:dyDescent="0.45">
      <c r="A165" t="s">
        <v>39</v>
      </c>
      <c r="B165">
        <v>28</v>
      </c>
      <c r="C165">
        <v>4</v>
      </c>
      <c r="D165">
        <v>14028746</v>
      </c>
    </row>
    <row r="166" spans="1:4" x14ac:dyDescent="0.45">
      <c r="A166" t="s">
        <v>39</v>
      </c>
      <c r="B166">
        <v>32</v>
      </c>
      <c r="C166">
        <v>1</v>
      </c>
      <c r="D166">
        <v>15431062</v>
      </c>
    </row>
    <row r="167" spans="1:4" x14ac:dyDescent="0.45">
      <c r="A167" t="s">
        <v>39</v>
      </c>
      <c r="B167">
        <v>32</v>
      </c>
      <c r="C167">
        <v>2</v>
      </c>
      <c r="D167">
        <v>12774318</v>
      </c>
    </row>
    <row r="168" spans="1:4" x14ac:dyDescent="0.45">
      <c r="A168" t="s">
        <v>39</v>
      </c>
      <c r="B168">
        <v>32</v>
      </c>
      <c r="C168">
        <v>3</v>
      </c>
      <c r="D168">
        <v>13193045</v>
      </c>
    </row>
    <row r="169" spans="1:4" x14ac:dyDescent="0.45">
      <c r="A169" t="s">
        <v>39</v>
      </c>
      <c r="B169">
        <v>32</v>
      </c>
      <c r="C169">
        <v>4</v>
      </c>
      <c r="D169">
        <v>17103079</v>
      </c>
    </row>
    <row r="170" spans="1:4" x14ac:dyDescent="0.45">
      <c r="A170" t="s">
        <v>39</v>
      </c>
      <c r="B170">
        <v>36</v>
      </c>
      <c r="C170">
        <v>1</v>
      </c>
      <c r="D170">
        <v>14212891</v>
      </c>
    </row>
    <row r="171" spans="1:4" x14ac:dyDescent="0.45">
      <c r="A171" t="s">
        <v>39</v>
      </c>
      <c r="B171">
        <v>36</v>
      </c>
      <c r="C171">
        <v>2</v>
      </c>
      <c r="D171">
        <v>11172417</v>
      </c>
    </row>
    <row r="172" spans="1:4" x14ac:dyDescent="0.45">
      <c r="A172" t="s">
        <v>39</v>
      </c>
      <c r="B172">
        <v>36</v>
      </c>
      <c r="C172">
        <v>3</v>
      </c>
      <c r="D172">
        <v>12352915</v>
      </c>
    </row>
    <row r="173" spans="1:4" x14ac:dyDescent="0.45">
      <c r="A173" t="s">
        <v>39</v>
      </c>
      <c r="B173">
        <v>36</v>
      </c>
      <c r="C173">
        <v>4</v>
      </c>
      <c r="D173">
        <v>11857188</v>
      </c>
    </row>
    <row r="174" spans="1:4" x14ac:dyDescent="0.45">
      <c r="A174" t="s">
        <v>39</v>
      </c>
      <c r="B174">
        <v>40</v>
      </c>
      <c r="C174">
        <v>1</v>
      </c>
      <c r="D174">
        <v>13242653</v>
      </c>
    </row>
    <row r="175" spans="1:4" x14ac:dyDescent="0.45">
      <c r="A175" t="s">
        <v>39</v>
      </c>
      <c r="B175">
        <v>40</v>
      </c>
      <c r="C175">
        <v>2</v>
      </c>
      <c r="D175">
        <v>14826956</v>
      </c>
    </row>
    <row r="176" spans="1:4" x14ac:dyDescent="0.45">
      <c r="A176" t="s">
        <v>39</v>
      </c>
      <c r="B176">
        <v>40</v>
      </c>
      <c r="C176">
        <v>3</v>
      </c>
      <c r="D176">
        <v>13127634</v>
      </c>
    </row>
    <row r="177" spans="1:4" x14ac:dyDescent="0.45">
      <c r="A177" t="s">
        <v>39</v>
      </c>
      <c r="B177">
        <v>40</v>
      </c>
      <c r="C177">
        <v>4</v>
      </c>
      <c r="D177">
        <v>13199153</v>
      </c>
    </row>
    <row r="178" spans="1:4" x14ac:dyDescent="0.45">
      <c r="A178" t="s">
        <v>39</v>
      </c>
      <c r="B178">
        <v>44</v>
      </c>
      <c r="C178">
        <v>1</v>
      </c>
      <c r="D178">
        <v>13324263</v>
      </c>
    </row>
    <row r="179" spans="1:4" x14ac:dyDescent="0.45">
      <c r="A179" t="s">
        <v>39</v>
      </c>
      <c r="B179">
        <v>44</v>
      </c>
      <c r="C179">
        <v>2</v>
      </c>
      <c r="D179">
        <v>12809845</v>
      </c>
    </row>
    <row r="180" spans="1:4" x14ac:dyDescent="0.45">
      <c r="A180" t="s">
        <v>39</v>
      </c>
      <c r="B180">
        <v>44</v>
      </c>
      <c r="C180">
        <v>3</v>
      </c>
      <c r="D180">
        <v>13336689</v>
      </c>
    </row>
    <row r="181" spans="1:4" x14ac:dyDescent="0.45">
      <c r="A181" t="s">
        <v>39</v>
      </c>
      <c r="B181">
        <v>44</v>
      </c>
      <c r="C181">
        <v>4</v>
      </c>
      <c r="D181">
        <v>14125049</v>
      </c>
    </row>
    <row r="182" spans="1:4" x14ac:dyDescent="0.45">
      <c r="A182" t="s">
        <v>39</v>
      </c>
      <c r="B182">
        <v>48</v>
      </c>
      <c r="C182">
        <v>1</v>
      </c>
      <c r="D182">
        <v>12810222</v>
      </c>
    </row>
    <row r="183" spans="1:4" x14ac:dyDescent="0.45">
      <c r="A183" t="s">
        <v>39</v>
      </c>
      <c r="B183">
        <v>48</v>
      </c>
      <c r="C183">
        <v>2</v>
      </c>
      <c r="D183">
        <v>12245224</v>
      </c>
    </row>
    <row r="184" spans="1:4" x14ac:dyDescent="0.45">
      <c r="A184" t="s">
        <v>39</v>
      </c>
      <c r="B184">
        <v>48</v>
      </c>
      <c r="C184">
        <v>3</v>
      </c>
      <c r="D184">
        <v>12895781</v>
      </c>
    </row>
    <row r="185" spans="1:4" x14ac:dyDescent="0.45">
      <c r="A185" t="s">
        <v>39</v>
      </c>
      <c r="B185">
        <v>48</v>
      </c>
      <c r="C185">
        <v>4</v>
      </c>
      <c r="D185">
        <v>11760055</v>
      </c>
    </row>
    <row r="186" spans="1:4" x14ac:dyDescent="0.45">
      <c r="A186" t="s">
        <v>39</v>
      </c>
      <c r="B186">
        <v>64</v>
      </c>
      <c r="C186">
        <v>1</v>
      </c>
      <c r="D186">
        <v>9903119</v>
      </c>
    </row>
    <row r="187" spans="1:4" x14ac:dyDescent="0.45">
      <c r="A187" t="s">
        <v>39</v>
      </c>
      <c r="B187">
        <v>64</v>
      </c>
      <c r="C187">
        <v>2</v>
      </c>
      <c r="D187">
        <v>12359404</v>
      </c>
    </row>
    <row r="188" spans="1:4" x14ac:dyDescent="0.45">
      <c r="A188" t="s">
        <v>39</v>
      </c>
      <c r="B188">
        <v>64</v>
      </c>
      <c r="C188">
        <v>3</v>
      </c>
      <c r="D188">
        <v>11463207</v>
      </c>
    </row>
    <row r="189" spans="1:4" x14ac:dyDescent="0.45">
      <c r="A189" t="s">
        <v>39</v>
      </c>
      <c r="B189">
        <v>64</v>
      </c>
      <c r="C189">
        <v>4</v>
      </c>
      <c r="D189">
        <v>11237292</v>
      </c>
    </row>
    <row r="190" spans="1:4" x14ac:dyDescent="0.45">
      <c r="A190" t="s">
        <v>39</v>
      </c>
      <c r="B190">
        <v>96</v>
      </c>
      <c r="C190">
        <v>1</v>
      </c>
      <c r="D190">
        <v>7725226</v>
      </c>
    </row>
    <row r="191" spans="1:4" x14ac:dyDescent="0.45">
      <c r="A191" t="s">
        <v>39</v>
      </c>
      <c r="B191">
        <v>96</v>
      </c>
      <c r="C191">
        <v>2</v>
      </c>
      <c r="D191">
        <v>7276506</v>
      </c>
    </row>
    <row r="192" spans="1:4" x14ac:dyDescent="0.45">
      <c r="A192" t="s">
        <v>39</v>
      </c>
      <c r="B192">
        <v>96</v>
      </c>
      <c r="C192">
        <v>3</v>
      </c>
      <c r="D192">
        <v>8163376</v>
      </c>
    </row>
    <row r="193" spans="1:4" x14ac:dyDescent="0.45">
      <c r="A193" t="s">
        <v>39</v>
      </c>
      <c r="B193">
        <v>96</v>
      </c>
      <c r="C193">
        <v>4</v>
      </c>
      <c r="D193">
        <v>7909076</v>
      </c>
    </row>
    <row r="194" spans="1:4" x14ac:dyDescent="0.45">
      <c r="A194" t="s">
        <v>40</v>
      </c>
      <c r="B194">
        <v>1</v>
      </c>
      <c r="C194">
        <v>1</v>
      </c>
      <c r="D194">
        <v>2307999</v>
      </c>
    </row>
    <row r="195" spans="1:4" x14ac:dyDescent="0.45">
      <c r="A195" t="s">
        <v>40</v>
      </c>
      <c r="B195">
        <v>1</v>
      </c>
      <c r="C195">
        <v>2</v>
      </c>
      <c r="D195">
        <v>2405499</v>
      </c>
    </row>
    <row r="196" spans="1:4" x14ac:dyDescent="0.45">
      <c r="A196" t="s">
        <v>40</v>
      </c>
      <c r="B196">
        <v>1</v>
      </c>
      <c r="C196">
        <v>3</v>
      </c>
      <c r="D196">
        <v>2147999</v>
      </c>
    </row>
    <row r="197" spans="1:4" x14ac:dyDescent="0.45">
      <c r="A197" t="s">
        <v>40</v>
      </c>
      <c r="B197">
        <v>1</v>
      </c>
      <c r="C197">
        <v>4</v>
      </c>
      <c r="D197">
        <v>2377499</v>
      </c>
    </row>
    <row r="198" spans="1:4" x14ac:dyDescent="0.45">
      <c r="A198" t="s">
        <v>40</v>
      </c>
      <c r="B198">
        <v>2</v>
      </c>
      <c r="C198">
        <v>1</v>
      </c>
      <c r="D198">
        <v>2875797</v>
      </c>
    </row>
    <row r="199" spans="1:4" x14ac:dyDescent="0.45">
      <c r="A199" t="s">
        <v>40</v>
      </c>
      <c r="B199">
        <v>2</v>
      </c>
      <c r="C199">
        <v>2</v>
      </c>
      <c r="D199">
        <v>2831320</v>
      </c>
    </row>
    <row r="200" spans="1:4" x14ac:dyDescent="0.45">
      <c r="A200" t="s">
        <v>40</v>
      </c>
      <c r="B200">
        <v>2</v>
      </c>
      <c r="C200">
        <v>3</v>
      </c>
      <c r="D200">
        <v>2934727</v>
      </c>
    </row>
    <row r="201" spans="1:4" x14ac:dyDescent="0.45">
      <c r="A201" t="s">
        <v>40</v>
      </c>
      <c r="B201">
        <v>2</v>
      </c>
      <c r="C201">
        <v>4</v>
      </c>
      <c r="D201">
        <v>2791942</v>
      </c>
    </row>
    <row r="202" spans="1:4" x14ac:dyDescent="0.45">
      <c r="A202" t="s">
        <v>40</v>
      </c>
      <c r="B202">
        <v>4</v>
      </c>
      <c r="C202">
        <v>1</v>
      </c>
      <c r="D202">
        <v>5152133</v>
      </c>
    </row>
    <row r="203" spans="1:4" x14ac:dyDescent="0.45">
      <c r="A203" t="s">
        <v>40</v>
      </c>
      <c r="B203">
        <v>4</v>
      </c>
      <c r="C203">
        <v>2</v>
      </c>
      <c r="D203">
        <v>5094196</v>
      </c>
    </row>
    <row r="204" spans="1:4" x14ac:dyDescent="0.45">
      <c r="A204" t="s">
        <v>40</v>
      </c>
      <c r="B204">
        <v>4</v>
      </c>
      <c r="C204">
        <v>3</v>
      </c>
      <c r="D204">
        <v>4981673</v>
      </c>
    </row>
    <row r="205" spans="1:4" x14ac:dyDescent="0.45">
      <c r="A205" t="s">
        <v>40</v>
      </c>
      <c r="B205">
        <v>4</v>
      </c>
      <c r="C205">
        <v>4</v>
      </c>
      <c r="D205">
        <v>5242573</v>
      </c>
    </row>
    <row r="206" spans="1:4" x14ac:dyDescent="0.45">
      <c r="A206" t="s">
        <v>40</v>
      </c>
      <c r="B206">
        <v>8</v>
      </c>
      <c r="C206">
        <v>1</v>
      </c>
      <c r="D206">
        <v>5791795</v>
      </c>
    </row>
    <row r="207" spans="1:4" x14ac:dyDescent="0.45">
      <c r="A207" t="s">
        <v>40</v>
      </c>
      <c r="B207">
        <v>8</v>
      </c>
      <c r="C207">
        <v>2</v>
      </c>
      <c r="D207">
        <v>6527071</v>
      </c>
    </row>
    <row r="208" spans="1:4" x14ac:dyDescent="0.45">
      <c r="A208" t="s">
        <v>40</v>
      </c>
      <c r="B208">
        <v>8</v>
      </c>
      <c r="C208">
        <v>3</v>
      </c>
      <c r="D208">
        <v>5873106</v>
      </c>
    </row>
    <row r="209" spans="1:4" x14ac:dyDescent="0.45">
      <c r="A209" t="s">
        <v>40</v>
      </c>
      <c r="B209">
        <v>8</v>
      </c>
      <c r="C209">
        <v>4</v>
      </c>
      <c r="D209">
        <v>6754912</v>
      </c>
    </row>
    <row r="210" spans="1:4" x14ac:dyDescent="0.45">
      <c r="A210" t="s">
        <v>40</v>
      </c>
      <c r="B210">
        <v>12</v>
      </c>
      <c r="C210">
        <v>1</v>
      </c>
      <c r="D210">
        <v>7230903</v>
      </c>
    </row>
    <row r="211" spans="1:4" x14ac:dyDescent="0.45">
      <c r="A211" t="s">
        <v>40</v>
      </c>
      <c r="B211">
        <v>12</v>
      </c>
      <c r="C211">
        <v>2</v>
      </c>
      <c r="D211">
        <v>7341197</v>
      </c>
    </row>
    <row r="212" spans="1:4" x14ac:dyDescent="0.45">
      <c r="A212" t="s">
        <v>40</v>
      </c>
      <c r="B212">
        <v>12</v>
      </c>
      <c r="C212">
        <v>3</v>
      </c>
      <c r="D212">
        <v>7206998</v>
      </c>
    </row>
    <row r="213" spans="1:4" x14ac:dyDescent="0.45">
      <c r="A213" t="s">
        <v>40</v>
      </c>
      <c r="B213">
        <v>12</v>
      </c>
      <c r="C213">
        <v>4</v>
      </c>
      <c r="D213">
        <v>6851286</v>
      </c>
    </row>
    <row r="214" spans="1:4" x14ac:dyDescent="0.45">
      <c r="A214" t="s">
        <v>40</v>
      </c>
      <c r="B214">
        <v>16</v>
      </c>
      <c r="C214">
        <v>1</v>
      </c>
      <c r="D214">
        <v>10862220</v>
      </c>
    </row>
    <row r="215" spans="1:4" x14ac:dyDescent="0.45">
      <c r="A215" t="s">
        <v>40</v>
      </c>
      <c r="B215">
        <v>16</v>
      </c>
      <c r="C215">
        <v>2</v>
      </c>
      <c r="D215">
        <v>9860498</v>
      </c>
    </row>
    <row r="216" spans="1:4" x14ac:dyDescent="0.45">
      <c r="A216" t="s">
        <v>40</v>
      </c>
      <c r="B216">
        <v>16</v>
      </c>
      <c r="C216">
        <v>3</v>
      </c>
      <c r="D216">
        <v>10014632</v>
      </c>
    </row>
    <row r="217" spans="1:4" x14ac:dyDescent="0.45">
      <c r="A217" t="s">
        <v>40</v>
      </c>
      <c r="B217">
        <v>16</v>
      </c>
      <c r="C217">
        <v>4</v>
      </c>
      <c r="D217">
        <v>9728439</v>
      </c>
    </row>
    <row r="218" spans="1:4" x14ac:dyDescent="0.45">
      <c r="A218" t="s">
        <v>40</v>
      </c>
      <c r="B218">
        <v>20</v>
      </c>
      <c r="C218">
        <v>1</v>
      </c>
      <c r="D218">
        <v>9900221</v>
      </c>
    </row>
    <row r="219" spans="1:4" x14ac:dyDescent="0.45">
      <c r="A219" t="s">
        <v>40</v>
      </c>
      <c r="B219">
        <v>20</v>
      </c>
      <c r="C219">
        <v>2</v>
      </c>
      <c r="D219">
        <v>11587430</v>
      </c>
    </row>
    <row r="220" spans="1:4" x14ac:dyDescent="0.45">
      <c r="A220" t="s">
        <v>40</v>
      </c>
      <c r="B220">
        <v>20</v>
      </c>
      <c r="C220">
        <v>3</v>
      </c>
      <c r="D220">
        <v>10902678</v>
      </c>
    </row>
    <row r="221" spans="1:4" x14ac:dyDescent="0.45">
      <c r="A221" t="s">
        <v>40</v>
      </c>
      <c r="B221">
        <v>20</v>
      </c>
      <c r="C221">
        <v>4</v>
      </c>
      <c r="D221">
        <v>10084064</v>
      </c>
    </row>
    <row r="222" spans="1:4" x14ac:dyDescent="0.45">
      <c r="A222" t="s">
        <v>40</v>
      </c>
      <c r="B222">
        <v>24</v>
      </c>
      <c r="C222">
        <v>1</v>
      </c>
      <c r="D222">
        <v>11335009</v>
      </c>
    </row>
    <row r="223" spans="1:4" x14ac:dyDescent="0.45">
      <c r="A223" t="s">
        <v>40</v>
      </c>
      <c r="B223">
        <v>24</v>
      </c>
      <c r="C223">
        <v>2</v>
      </c>
      <c r="D223">
        <v>11628164</v>
      </c>
    </row>
    <row r="224" spans="1:4" x14ac:dyDescent="0.45">
      <c r="A224" t="s">
        <v>40</v>
      </c>
      <c r="B224">
        <v>24</v>
      </c>
      <c r="C224">
        <v>3</v>
      </c>
      <c r="D224">
        <v>11934139</v>
      </c>
    </row>
    <row r="225" spans="1:4" x14ac:dyDescent="0.45">
      <c r="A225" t="s">
        <v>40</v>
      </c>
      <c r="B225">
        <v>24</v>
      </c>
      <c r="C225">
        <v>4</v>
      </c>
      <c r="D225">
        <v>10604186</v>
      </c>
    </row>
    <row r="226" spans="1:4" x14ac:dyDescent="0.45">
      <c r="A226" t="s">
        <v>40</v>
      </c>
      <c r="B226">
        <v>28</v>
      </c>
      <c r="C226">
        <v>1</v>
      </c>
      <c r="D226">
        <v>14178148</v>
      </c>
    </row>
    <row r="227" spans="1:4" x14ac:dyDescent="0.45">
      <c r="A227" t="s">
        <v>40</v>
      </c>
      <c r="B227">
        <v>28</v>
      </c>
      <c r="C227">
        <v>2</v>
      </c>
      <c r="D227">
        <v>16444311</v>
      </c>
    </row>
    <row r="228" spans="1:4" x14ac:dyDescent="0.45">
      <c r="A228" t="s">
        <v>40</v>
      </c>
      <c r="B228">
        <v>28</v>
      </c>
      <c r="C228">
        <v>3</v>
      </c>
      <c r="D228">
        <v>13913759</v>
      </c>
    </row>
    <row r="229" spans="1:4" x14ac:dyDescent="0.45">
      <c r="A229" t="s">
        <v>40</v>
      </c>
      <c r="B229">
        <v>28</v>
      </c>
      <c r="C229">
        <v>4</v>
      </c>
      <c r="D229">
        <v>12577336</v>
      </c>
    </row>
    <row r="230" spans="1:4" x14ac:dyDescent="0.45">
      <c r="A230" t="s">
        <v>40</v>
      </c>
      <c r="B230">
        <v>32</v>
      </c>
      <c r="C230">
        <v>1</v>
      </c>
      <c r="D230">
        <v>13267039</v>
      </c>
    </row>
    <row r="231" spans="1:4" x14ac:dyDescent="0.45">
      <c r="A231" t="s">
        <v>40</v>
      </c>
      <c r="B231">
        <v>32</v>
      </c>
      <c r="C231">
        <v>2</v>
      </c>
      <c r="D231">
        <v>14543119</v>
      </c>
    </row>
    <row r="232" spans="1:4" x14ac:dyDescent="0.45">
      <c r="A232" t="s">
        <v>40</v>
      </c>
      <c r="B232">
        <v>32</v>
      </c>
      <c r="C232">
        <v>3</v>
      </c>
      <c r="D232">
        <v>11669865</v>
      </c>
    </row>
    <row r="233" spans="1:4" x14ac:dyDescent="0.45">
      <c r="A233" t="s">
        <v>40</v>
      </c>
      <c r="B233">
        <v>32</v>
      </c>
      <c r="C233">
        <v>4</v>
      </c>
      <c r="D233">
        <v>13703651</v>
      </c>
    </row>
    <row r="234" spans="1:4" x14ac:dyDescent="0.45">
      <c r="A234" t="s">
        <v>40</v>
      </c>
      <c r="B234">
        <v>36</v>
      </c>
      <c r="C234">
        <v>1</v>
      </c>
      <c r="D234">
        <v>11569145</v>
      </c>
    </row>
    <row r="235" spans="1:4" x14ac:dyDescent="0.45">
      <c r="A235" t="s">
        <v>40</v>
      </c>
      <c r="B235">
        <v>36</v>
      </c>
      <c r="C235">
        <v>2</v>
      </c>
      <c r="D235">
        <v>12249260</v>
      </c>
    </row>
    <row r="236" spans="1:4" x14ac:dyDescent="0.45">
      <c r="A236" t="s">
        <v>40</v>
      </c>
      <c r="B236">
        <v>36</v>
      </c>
      <c r="C236">
        <v>3</v>
      </c>
      <c r="D236">
        <v>11601038</v>
      </c>
    </row>
    <row r="237" spans="1:4" x14ac:dyDescent="0.45">
      <c r="A237" t="s">
        <v>40</v>
      </c>
      <c r="B237">
        <v>36</v>
      </c>
      <c r="C237">
        <v>4</v>
      </c>
      <c r="D237">
        <v>12712731</v>
      </c>
    </row>
    <row r="238" spans="1:4" x14ac:dyDescent="0.45">
      <c r="A238" t="s">
        <v>40</v>
      </c>
      <c r="B238">
        <v>40</v>
      </c>
      <c r="C238">
        <v>1</v>
      </c>
      <c r="D238">
        <v>12529439</v>
      </c>
    </row>
    <row r="239" spans="1:4" x14ac:dyDescent="0.45">
      <c r="A239" t="s">
        <v>40</v>
      </c>
      <c r="B239">
        <v>40</v>
      </c>
      <c r="C239">
        <v>2</v>
      </c>
      <c r="D239">
        <v>15455388</v>
      </c>
    </row>
    <row r="240" spans="1:4" x14ac:dyDescent="0.45">
      <c r="A240" t="s">
        <v>40</v>
      </c>
      <c r="B240">
        <v>40</v>
      </c>
      <c r="C240">
        <v>3</v>
      </c>
      <c r="D240">
        <v>13471228</v>
      </c>
    </row>
    <row r="241" spans="1:4" x14ac:dyDescent="0.45">
      <c r="A241" t="s">
        <v>40</v>
      </c>
      <c r="B241">
        <v>40</v>
      </c>
      <c r="C241">
        <v>4</v>
      </c>
      <c r="D241">
        <v>12049926</v>
      </c>
    </row>
    <row r="242" spans="1:4" x14ac:dyDescent="0.45">
      <c r="A242" t="s">
        <v>40</v>
      </c>
      <c r="B242">
        <v>44</v>
      </c>
      <c r="C242">
        <v>1</v>
      </c>
      <c r="D242">
        <v>12458501</v>
      </c>
    </row>
    <row r="243" spans="1:4" x14ac:dyDescent="0.45">
      <c r="A243" t="s">
        <v>40</v>
      </c>
      <c r="B243">
        <v>44</v>
      </c>
      <c r="C243">
        <v>2</v>
      </c>
      <c r="D243">
        <v>12066603</v>
      </c>
    </row>
    <row r="244" spans="1:4" x14ac:dyDescent="0.45">
      <c r="A244" t="s">
        <v>40</v>
      </c>
      <c r="B244">
        <v>44</v>
      </c>
      <c r="C244">
        <v>3</v>
      </c>
      <c r="D244">
        <v>11777591</v>
      </c>
    </row>
    <row r="245" spans="1:4" x14ac:dyDescent="0.45">
      <c r="A245" t="s">
        <v>40</v>
      </c>
      <c r="B245">
        <v>44</v>
      </c>
      <c r="C245">
        <v>4</v>
      </c>
      <c r="D245">
        <v>11038572</v>
      </c>
    </row>
    <row r="246" spans="1:4" x14ac:dyDescent="0.45">
      <c r="A246" t="s">
        <v>40</v>
      </c>
      <c r="B246">
        <v>48</v>
      </c>
      <c r="C246">
        <v>1</v>
      </c>
      <c r="D246">
        <v>11725878</v>
      </c>
    </row>
    <row r="247" spans="1:4" x14ac:dyDescent="0.45">
      <c r="A247" t="s">
        <v>40</v>
      </c>
      <c r="B247">
        <v>48</v>
      </c>
      <c r="C247">
        <v>2</v>
      </c>
      <c r="D247">
        <v>10321020</v>
      </c>
    </row>
    <row r="248" spans="1:4" x14ac:dyDescent="0.45">
      <c r="A248" t="s">
        <v>40</v>
      </c>
      <c r="B248">
        <v>48</v>
      </c>
      <c r="C248">
        <v>3</v>
      </c>
      <c r="D248">
        <v>10887874</v>
      </c>
    </row>
    <row r="249" spans="1:4" x14ac:dyDescent="0.45">
      <c r="A249" t="s">
        <v>40</v>
      </c>
      <c r="B249">
        <v>48</v>
      </c>
      <c r="C249">
        <v>4</v>
      </c>
      <c r="D249">
        <v>10992889</v>
      </c>
    </row>
    <row r="250" spans="1:4" x14ac:dyDescent="0.45">
      <c r="A250" t="s">
        <v>40</v>
      </c>
      <c r="B250">
        <v>64</v>
      </c>
      <c r="C250">
        <v>1</v>
      </c>
      <c r="D250">
        <v>9798379</v>
      </c>
    </row>
    <row r="251" spans="1:4" x14ac:dyDescent="0.45">
      <c r="A251" t="s">
        <v>40</v>
      </c>
      <c r="B251">
        <v>64</v>
      </c>
      <c r="C251">
        <v>2</v>
      </c>
      <c r="D251">
        <v>8764098</v>
      </c>
    </row>
    <row r="252" spans="1:4" x14ac:dyDescent="0.45">
      <c r="A252" t="s">
        <v>40</v>
      </c>
      <c r="B252">
        <v>64</v>
      </c>
      <c r="C252">
        <v>3</v>
      </c>
      <c r="D252">
        <v>10911341</v>
      </c>
    </row>
    <row r="253" spans="1:4" x14ac:dyDescent="0.45">
      <c r="A253" t="s">
        <v>40</v>
      </c>
      <c r="B253">
        <v>64</v>
      </c>
      <c r="C253">
        <v>4</v>
      </c>
      <c r="D253">
        <v>10349076</v>
      </c>
    </row>
    <row r="254" spans="1:4" x14ac:dyDescent="0.45">
      <c r="A254" t="s">
        <v>40</v>
      </c>
      <c r="B254">
        <v>96</v>
      </c>
      <c r="C254">
        <v>1</v>
      </c>
      <c r="D254">
        <v>8173757</v>
      </c>
    </row>
    <row r="255" spans="1:4" x14ac:dyDescent="0.45">
      <c r="A255" t="s">
        <v>40</v>
      </c>
      <c r="B255">
        <v>96</v>
      </c>
      <c r="C255">
        <v>2</v>
      </c>
      <c r="D255">
        <v>7886318</v>
      </c>
    </row>
    <row r="256" spans="1:4" x14ac:dyDescent="0.45">
      <c r="A256" t="s">
        <v>40</v>
      </c>
      <c r="B256">
        <v>96</v>
      </c>
      <c r="C256">
        <v>3</v>
      </c>
      <c r="D256">
        <v>8035098</v>
      </c>
    </row>
    <row r="257" spans="1:4" x14ac:dyDescent="0.45">
      <c r="A257" t="s">
        <v>40</v>
      </c>
      <c r="B257">
        <v>96</v>
      </c>
      <c r="C257">
        <v>4</v>
      </c>
      <c r="D257">
        <v>8897676</v>
      </c>
    </row>
    <row r="258" spans="1:4" x14ac:dyDescent="0.45">
      <c r="A258" t="s">
        <v>36</v>
      </c>
      <c r="B258">
        <v>1</v>
      </c>
      <c r="C258">
        <v>1</v>
      </c>
      <c r="D258">
        <v>1432999</v>
      </c>
    </row>
    <row r="259" spans="1:4" x14ac:dyDescent="0.45">
      <c r="A259" t="s">
        <v>36</v>
      </c>
      <c r="B259">
        <v>1</v>
      </c>
      <c r="C259">
        <v>2</v>
      </c>
      <c r="D259">
        <v>1408499</v>
      </c>
    </row>
    <row r="260" spans="1:4" x14ac:dyDescent="0.45">
      <c r="A260" t="s">
        <v>36</v>
      </c>
      <c r="B260">
        <v>1</v>
      </c>
      <c r="C260">
        <v>3</v>
      </c>
      <c r="D260">
        <v>1367999</v>
      </c>
    </row>
    <row r="261" spans="1:4" x14ac:dyDescent="0.45">
      <c r="A261" t="s">
        <v>36</v>
      </c>
      <c r="B261">
        <v>1</v>
      </c>
      <c r="C261">
        <v>4</v>
      </c>
      <c r="D261">
        <v>1461499</v>
      </c>
    </row>
    <row r="262" spans="1:4" x14ac:dyDescent="0.45">
      <c r="A262" t="s">
        <v>36</v>
      </c>
      <c r="B262">
        <v>2</v>
      </c>
      <c r="C262">
        <v>1</v>
      </c>
      <c r="D262">
        <v>2597573</v>
      </c>
    </row>
    <row r="263" spans="1:4" x14ac:dyDescent="0.45">
      <c r="A263" t="s">
        <v>36</v>
      </c>
      <c r="B263">
        <v>2</v>
      </c>
      <c r="C263">
        <v>2</v>
      </c>
      <c r="D263">
        <v>2553437</v>
      </c>
    </row>
    <row r="264" spans="1:4" x14ac:dyDescent="0.45">
      <c r="A264" t="s">
        <v>36</v>
      </c>
      <c r="B264">
        <v>2</v>
      </c>
      <c r="C264">
        <v>3</v>
      </c>
      <c r="D264">
        <v>2578292</v>
      </c>
    </row>
    <row r="265" spans="1:4" x14ac:dyDescent="0.45">
      <c r="A265" t="s">
        <v>36</v>
      </c>
      <c r="B265">
        <v>2</v>
      </c>
      <c r="C265">
        <v>4</v>
      </c>
      <c r="D265">
        <v>2628454</v>
      </c>
    </row>
    <row r="266" spans="1:4" x14ac:dyDescent="0.45">
      <c r="A266" t="s">
        <v>36</v>
      </c>
      <c r="B266">
        <v>4</v>
      </c>
      <c r="C266">
        <v>1</v>
      </c>
      <c r="D266">
        <v>5124092</v>
      </c>
    </row>
    <row r="267" spans="1:4" x14ac:dyDescent="0.45">
      <c r="A267" t="s">
        <v>36</v>
      </c>
      <c r="B267">
        <v>4</v>
      </c>
      <c r="C267">
        <v>2</v>
      </c>
      <c r="D267">
        <v>4845878</v>
      </c>
    </row>
    <row r="268" spans="1:4" x14ac:dyDescent="0.45">
      <c r="A268" t="s">
        <v>36</v>
      </c>
      <c r="B268">
        <v>4</v>
      </c>
      <c r="C268">
        <v>3</v>
      </c>
      <c r="D268">
        <v>5091289</v>
      </c>
    </row>
    <row r="269" spans="1:4" x14ac:dyDescent="0.45">
      <c r="A269" t="s">
        <v>36</v>
      </c>
      <c r="B269">
        <v>4</v>
      </c>
      <c r="C269">
        <v>4</v>
      </c>
      <c r="D269">
        <v>5077254</v>
      </c>
    </row>
    <row r="270" spans="1:4" x14ac:dyDescent="0.45">
      <c r="A270" t="s">
        <v>36</v>
      </c>
      <c r="B270">
        <v>8</v>
      </c>
      <c r="C270">
        <v>1</v>
      </c>
      <c r="D270">
        <v>7410735</v>
      </c>
    </row>
    <row r="271" spans="1:4" x14ac:dyDescent="0.45">
      <c r="A271" t="s">
        <v>36</v>
      </c>
      <c r="B271">
        <v>8</v>
      </c>
      <c r="C271">
        <v>2</v>
      </c>
      <c r="D271">
        <v>7921267</v>
      </c>
    </row>
    <row r="272" spans="1:4" x14ac:dyDescent="0.45">
      <c r="A272" t="s">
        <v>36</v>
      </c>
      <c r="B272">
        <v>8</v>
      </c>
      <c r="C272">
        <v>3</v>
      </c>
      <c r="D272">
        <v>8057862</v>
      </c>
    </row>
    <row r="273" spans="1:4" x14ac:dyDescent="0.45">
      <c r="A273" t="s">
        <v>36</v>
      </c>
      <c r="B273">
        <v>8</v>
      </c>
      <c r="C273">
        <v>4</v>
      </c>
      <c r="D273">
        <v>8032629</v>
      </c>
    </row>
    <row r="274" spans="1:4" x14ac:dyDescent="0.45">
      <c r="A274" t="s">
        <v>36</v>
      </c>
      <c r="B274">
        <v>12</v>
      </c>
      <c r="C274">
        <v>1</v>
      </c>
      <c r="D274">
        <v>10355469</v>
      </c>
    </row>
    <row r="275" spans="1:4" x14ac:dyDescent="0.45">
      <c r="A275" t="s">
        <v>36</v>
      </c>
      <c r="B275">
        <v>12</v>
      </c>
      <c r="C275">
        <v>2</v>
      </c>
      <c r="D275">
        <v>10368340</v>
      </c>
    </row>
    <row r="276" spans="1:4" x14ac:dyDescent="0.45">
      <c r="A276" t="s">
        <v>36</v>
      </c>
      <c r="B276">
        <v>12</v>
      </c>
      <c r="C276">
        <v>3</v>
      </c>
      <c r="D276">
        <v>10455010</v>
      </c>
    </row>
    <row r="277" spans="1:4" x14ac:dyDescent="0.45">
      <c r="A277" t="s">
        <v>36</v>
      </c>
      <c r="B277">
        <v>12</v>
      </c>
      <c r="C277">
        <v>4</v>
      </c>
      <c r="D277">
        <v>10352277</v>
      </c>
    </row>
    <row r="278" spans="1:4" x14ac:dyDescent="0.45">
      <c r="A278" t="s">
        <v>36</v>
      </c>
      <c r="B278">
        <v>16</v>
      </c>
      <c r="C278">
        <v>1</v>
      </c>
      <c r="D278">
        <v>12531252</v>
      </c>
    </row>
    <row r="279" spans="1:4" x14ac:dyDescent="0.45">
      <c r="A279" t="s">
        <v>36</v>
      </c>
      <c r="B279">
        <v>16</v>
      </c>
      <c r="C279">
        <v>2</v>
      </c>
      <c r="D279">
        <v>12615498</v>
      </c>
    </row>
    <row r="280" spans="1:4" x14ac:dyDescent="0.45">
      <c r="A280" t="s">
        <v>36</v>
      </c>
      <c r="B280">
        <v>16</v>
      </c>
      <c r="C280">
        <v>3</v>
      </c>
      <c r="D280">
        <v>12427392</v>
      </c>
    </row>
    <row r="281" spans="1:4" x14ac:dyDescent="0.45">
      <c r="A281" t="s">
        <v>36</v>
      </c>
      <c r="B281">
        <v>16</v>
      </c>
      <c r="C281">
        <v>4</v>
      </c>
      <c r="D281">
        <v>12448909</v>
      </c>
    </row>
    <row r="282" spans="1:4" x14ac:dyDescent="0.45">
      <c r="A282" t="s">
        <v>36</v>
      </c>
      <c r="B282">
        <v>20</v>
      </c>
      <c r="C282">
        <v>1</v>
      </c>
      <c r="D282">
        <v>13916738</v>
      </c>
    </row>
    <row r="283" spans="1:4" x14ac:dyDescent="0.45">
      <c r="A283" t="s">
        <v>36</v>
      </c>
      <c r="B283">
        <v>20</v>
      </c>
      <c r="C283">
        <v>2</v>
      </c>
      <c r="D283">
        <v>13781569</v>
      </c>
    </row>
    <row r="284" spans="1:4" x14ac:dyDescent="0.45">
      <c r="A284" t="s">
        <v>36</v>
      </c>
      <c r="B284">
        <v>20</v>
      </c>
      <c r="C284">
        <v>3</v>
      </c>
      <c r="D284">
        <v>13998647</v>
      </c>
    </row>
    <row r="285" spans="1:4" x14ac:dyDescent="0.45">
      <c r="A285" t="s">
        <v>36</v>
      </c>
      <c r="B285">
        <v>20</v>
      </c>
      <c r="C285">
        <v>4</v>
      </c>
      <c r="D285">
        <v>13977158</v>
      </c>
    </row>
    <row r="286" spans="1:4" x14ac:dyDescent="0.45">
      <c r="A286" t="s">
        <v>36</v>
      </c>
      <c r="B286">
        <v>24</v>
      </c>
      <c r="C286">
        <v>1</v>
      </c>
      <c r="D286">
        <v>16310733</v>
      </c>
    </row>
    <row r="287" spans="1:4" x14ac:dyDescent="0.45">
      <c r="A287" t="s">
        <v>36</v>
      </c>
      <c r="B287">
        <v>24</v>
      </c>
      <c r="C287">
        <v>2</v>
      </c>
      <c r="D287">
        <v>15893032</v>
      </c>
    </row>
    <row r="288" spans="1:4" x14ac:dyDescent="0.45">
      <c r="A288" t="s">
        <v>36</v>
      </c>
      <c r="B288">
        <v>24</v>
      </c>
      <c r="C288">
        <v>3</v>
      </c>
      <c r="D288">
        <v>16188477</v>
      </c>
    </row>
    <row r="289" spans="1:4" x14ac:dyDescent="0.45">
      <c r="A289" t="s">
        <v>36</v>
      </c>
      <c r="B289">
        <v>24</v>
      </c>
      <c r="C289">
        <v>4</v>
      </c>
      <c r="D289">
        <v>15867071</v>
      </c>
    </row>
    <row r="290" spans="1:4" x14ac:dyDescent="0.45">
      <c r="A290" t="s">
        <v>36</v>
      </c>
      <c r="B290">
        <v>28</v>
      </c>
      <c r="C290">
        <v>1</v>
      </c>
      <c r="D290">
        <v>16745384</v>
      </c>
    </row>
    <row r="291" spans="1:4" x14ac:dyDescent="0.45">
      <c r="A291" t="s">
        <v>36</v>
      </c>
      <c r="B291">
        <v>28</v>
      </c>
      <c r="C291">
        <v>2</v>
      </c>
      <c r="D291">
        <v>16413442</v>
      </c>
    </row>
    <row r="292" spans="1:4" x14ac:dyDescent="0.45">
      <c r="A292" t="s">
        <v>36</v>
      </c>
      <c r="B292">
        <v>28</v>
      </c>
      <c r="C292">
        <v>3</v>
      </c>
      <c r="D292">
        <v>16629938</v>
      </c>
    </row>
    <row r="293" spans="1:4" x14ac:dyDescent="0.45">
      <c r="A293" t="s">
        <v>36</v>
      </c>
      <c r="B293">
        <v>28</v>
      </c>
      <c r="C293">
        <v>4</v>
      </c>
      <c r="D293">
        <v>16683684</v>
      </c>
    </row>
    <row r="294" spans="1:4" x14ac:dyDescent="0.45">
      <c r="A294" t="s">
        <v>36</v>
      </c>
      <c r="B294">
        <v>32</v>
      </c>
      <c r="C294">
        <v>1</v>
      </c>
      <c r="D294">
        <v>16863129</v>
      </c>
    </row>
    <row r="295" spans="1:4" x14ac:dyDescent="0.45">
      <c r="A295" t="s">
        <v>36</v>
      </c>
      <c r="B295">
        <v>32</v>
      </c>
      <c r="C295">
        <v>2</v>
      </c>
      <c r="D295">
        <v>16773582</v>
      </c>
    </row>
    <row r="296" spans="1:4" x14ac:dyDescent="0.45">
      <c r="A296" t="s">
        <v>36</v>
      </c>
      <c r="B296">
        <v>32</v>
      </c>
      <c r="C296">
        <v>3</v>
      </c>
      <c r="D296">
        <v>15832785</v>
      </c>
    </row>
    <row r="297" spans="1:4" x14ac:dyDescent="0.45">
      <c r="A297" t="s">
        <v>36</v>
      </c>
      <c r="B297">
        <v>32</v>
      </c>
      <c r="C297">
        <v>4</v>
      </c>
      <c r="D297">
        <v>16362484</v>
      </c>
    </row>
    <row r="298" spans="1:4" x14ac:dyDescent="0.45">
      <c r="A298" t="s">
        <v>36</v>
      </c>
      <c r="B298">
        <v>36</v>
      </c>
      <c r="C298">
        <v>1</v>
      </c>
      <c r="D298">
        <v>17425214</v>
      </c>
    </row>
    <row r="299" spans="1:4" x14ac:dyDescent="0.45">
      <c r="A299" t="s">
        <v>36</v>
      </c>
      <c r="B299">
        <v>36</v>
      </c>
      <c r="C299">
        <v>2</v>
      </c>
      <c r="D299">
        <v>16823302</v>
      </c>
    </row>
    <row r="300" spans="1:4" x14ac:dyDescent="0.45">
      <c r="A300" t="s">
        <v>36</v>
      </c>
      <c r="B300">
        <v>36</v>
      </c>
      <c r="C300">
        <v>3</v>
      </c>
      <c r="D300">
        <v>16667033</v>
      </c>
    </row>
    <row r="301" spans="1:4" x14ac:dyDescent="0.45">
      <c r="A301" t="s">
        <v>36</v>
      </c>
      <c r="B301">
        <v>36</v>
      </c>
      <c r="C301">
        <v>4</v>
      </c>
      <c r="D301">
        <v>17093259</v>
      </c>
    </row>
    <row r="302" spans="1:4" x14ac:dyDescent="0.45">
      <c r="A302" t="s">
        <v>36</v>
      </c>
      <c r="B302">
        <v>40</v>
      </c>
      <c r="C302">
        <v>1</v>
      </c>
      <c r="D302">
        <v>16508032</v>
      </c>
    </row>
    <row r="303" spans="1:4" x14ac:dyDescent="0.45">
      <c r="A303" t="s">
        <v>36</v>
      </c>
      <c r="B303">
        <v>40</v>
      </c>
      <c r="C303">
        <v>2</v>
      </c>
      <c r="D303">
        <v>16794019</v>
      </c>
    </row>
    <row r="304" spans="1:4" x14ac:dyDescent="0.45">
      <c r="A304" t="s">
        <v>36</v>
      </c>
      <c r="B304">
        <v>40</v>
      </c>
      <c r="C304">
        <v>3</v>
      </c>
      <c r="D304">
        <v>16451358</v>
      </c>
    </row>
    <row r="305" spans="1:4" x14ac:dyDescent="0.45">
      <c r="A305" t="s">
        <v>36</v>
      </c>
      <c r="B305">
        <v>40</v>
      </c>
      <c r="C305">
        <v>4</v>
      </c>
      <c r="D305">
        <v>16967880</v>
      </c>
    </row>
    <row r="306" spans="1:4" x14ac:dyDescent="0.45">
      <c r="A306" t="s">
        <v>36</v>
      </c>
      <c r="B306">
        <v>44</v>
      </c>
      <c r="C306">
        <v>1</v>
      </c>
      <c r="D306">
        <v>15357525</v>
      </c>
    </row>
    <row r="307" spans="1:4" x14ac:dyDescent="0.45">
      <c r="A307" t="s">
        <v>36</v>
      </c>
      <c r="B307">
        <v>44</v>
      </c>
      <c r="C307">
        <v>2</v>
      </c>
      <c r="D307">
        <v>16341586</v>
      </c>
    </row>
    <row r="308" spans="1:4" x14ac:dyDescent="0.45">
      <c r="A308" t="s">
        <v>36</v>
      </c>
      <c r="B308">
        <v>44</v>
      </c>
      <c r="C308">
        <v>3</v>
      </c>
      <c r="D308">
        <v>15998510</v>
      </c>
    </row>
    <row r="309" spans="1:4" x14ac:dyDescent="0.45">
      <c r="A309" t="s">
        <v>36</v>
      </c>
      <c r="B309">
        <v>44</v>
      </c>
      <c r="C309">
        <v>4</v>
      </c>
      <c r="D309">
        <v>16727580</v>
      </c>
    </row>
    <row r="310" spans="1:4" x14ac:dyDescent="0.45">
      <c r="A310" t="s">
        <v>36</v>
      </c>
      <c r="B310">
        <v>48</v>
      </c>
      <c r="C310">
        <v>1</v>
      </c>
      <c r="D310">
        <v>16973429</v>
      </c>
    </row>
    <row r="311" spans="1:4" x14ac:dyDescent="0.45">
      <c r="A311" t="s">
        <v>36</v>
      </c>
      <c r="B311">
        <v>48</v>
      </c>
      <c r="C311">
        <v>2</v>
      </c>
      <c r="D311">
        <v>16904138</v>
      </c>
    </row>
    <row r="312" spans="1:4" x14ac:dyDescent="0.45">
      <c r="A312" t="s">
        <v>36</v>
      </c>
      <c r="B312">
        <v>48</v>
      </c>
      <c r="C312">
        <v>3</v>
      </c>
      <c r="D312">
        <v>16325092</v>
      </c>
    </row>
    <row r="313" spans="1:4" x14ac:dyDescent="0.45">
      <c r="A313" t="s">
        <v>36</v>
      </c>
      <c r="B313">
        <v>48</v>
      </c>
      <c r="C313">
        <v>4</v>
      </c>
      <c r="D313">
        <v>16965816</v>
      </c>
    </row>
    <row r="314" spans="1:4" x14ac:dyDescent="0.45">
      <c r="A314" t="s">
        <v>36</v>
      </c>
      <c r="B314">
        <v>64</v>
      </c>
      <c r="C314">
        <v>1</v>
      </c>
      <c r="D314">
        <v>15865423</v>
      </c>
    </row>
    <row r="315" spans="1:4" x14ac:dyDescent="0.45">
      <c r="A315" t="s">
        <v>36</v>
      </c>
      <c r="B315">
        <v>64</v>
      </c>
      <c r="C315">
        <v>2</v>
      </c>
      <c r="D315">
        <v>15997747</v>
      </c>
    </row>
    <row r="316" spans="1:4" x14ac:dyDescent="0.45">
      <c r="A316" t="s">
        <v>36</v>
      </c>
      <c r="B316">
        <v>64</v>
      </c>
      <c r="C316">
        <v>3</v>
      </c>
      <c r="D316">
        <v>16003547</v>
      </c>
    </row>
    <row r="317" spans="1:4" x14ac:dyDescent="0.45">
      <c r="A317" t="s">
        <v>36</v>
      </c>
      <c r="B317">
        <v>64</v>
      </c>
      <c r="C317">
        <v>4</v>
      </c>
      <c r="D317">
        <v>16361132</v>
      </c>
    </row>
    <row r="318" spans="1:4" x14ac:dyDescent="0.45">
      <c r="A318" t="s">
        <v>36</v>
      </c>
      <c r="B318">
        <v>96</v>
      </c>
      <c r="C318">
        <v>1</v>
      </c>
      <c r="D318">
        <v>15116351</v>
      </c>
    </row>
    <row r="319" spans="1:4" x14ac:dyDescent="0.45">
      <c r="A319" t="s">
        <v>36</v>
      </c>
      <c r="B319">
        <v>96</v>
      </c>
      <c r="C319">
        <v>2</v>
      </c>
      <c r="D319">
        <v>14695030</v>
      </c>
    </row>
    <row r="320" spans="1:4" x14ac:dyDescent="0.45">
      <c r="A320" t="s">
        <v>36</v>
      </c>
      <c r="B320">
        <v>96</v>
      </c>
      <c r="C320">
        <v>3</v>
      </c>
      <c r="D320">
        <v>13776117</v>
      </c>
    </row>
    <row r="321" spans="1:4" x14ac:dyDescent="0.45">
      <c r="A321" t="s">
        <v>36</v>
      </c>
      <c r="B321">
        <v>96</v>
      </c>
      <c r="C321">
        <v>4</v>
      </c>
      <c r="D321">
        <v>14587689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workbookViewId="0">
      <selection activeCell="B1" sqref="B1:B7"/>
    </sheetView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4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  <c r="N1" t="s">
        <v>51</v>
      </c>
    </row>
    <row r="2" spans="1:14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  <c r="N2" t="s">
        <v>52</v>
      </c>
    </row>
    <row r="3" spans="1:14" x14ac:dyDescent="0.45">
      <c r="A3">
        <v>2</v>
      </c>
      <c r="B3">
        <v>16</v>
      </c>
      <c r="D3">
        <f t="shared" si="0"/>
        <v>16</v>
      </c>
      <c r="E3" t="str">
        <f t="shared" si="1"/>
        <v/>
      </c>
      <c r="N3" t="s">
        <v>53</v>
      </c>
    </row>
    <row r="4" spans="1:14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  <c r="N4" t="s">
        <v>54</v>
      </c>
    </row>
    <row r="5" spans="1:14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  <c r="N5" t="s">
        <v>55</v>
      </c>
    </row>
    <row r="6" spans="1:14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  <c r="N6" t="s">
        <v>56</v>
      </c>
    </row>
    <row r="7" spans="1:14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  <c r="N7" t="s">
        <v>57</v>
      </c>
    </row>
    <row r="8" spans="1:14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  <c r="N8" t="s">
        <v>58</v>
      </c>
    </row>
    <row r="9" spans="1:14" x14ac:dyDescent="0.45">
      <c r="A9">
        <v>8</v>
      </c>
      <c r="B9">
        <v>64</v>
      </c>
      <c r="D9">
        <f t="shared" si="0"/>
        <v>64</v>
      </c>
      <c r="E9" t="str">
        <f t="shared" si="1"/>
        <v/>
      </c>
      <c r="N9" t="s">
        <v>59</v>
      </c>
    </row>
    <row r="10" spans="1:14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  <c r="N10" t="s">
        <v>60</v>
      </c>
    </row>
    <row r="11" spans="1:14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  <c r="N11" t="s">
        <v>61</v>
      </c>
    </row>
    <row r="12" spans="1:14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  <c r="L12" s="5" t="s">
        <v>50</v>
      </c>
      <c r="N12" t="s">
        <v>62</v>
      </c>
    </row>
    <row r="13" spans="1:14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  <c r="L13" s="5" t="s">
        <v>50</v>
      </c>
      <c r="N13" t="s">
        <v>63</v>
      </c>
    </row>
    <row r="14" spans="1:14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  <c r="L14" s="5" t="s">
        <v>50</v>
      </c>
      <c r="N14" t="s">
        <v>64</v>
      </c>
    </row>
    <row r="15" spans="1:14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  <c r="N15" t="s">
        <v>65</v>
      </c>
    </row>
    <row r="16" spans="1:14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  <c r="N16" t="s">
        <v>66</v>
      </c>
    </row>
    <row r="17" spans="1:14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  <c r="N17" t="s">
        <v>67</v>
      </c>
    </row>
    <row r="18" spans="1:14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  <c r="N18" t="s">
        <v>68</v>
      </c>
    </row>
    <row r="19" spans="1:14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  <c r="N19" t="s">
        <v>69</v>
      </c>
    </row>
    <row r="20" spans="1:14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  <c r="N20" t="s">
        <v>70</v>
      </c>
    </row>
    <row r="21" spans="1:14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  <c r="N21" t="s">
        <v>71</v>
      </c>
    </row>
    <row r="22" spans="1:14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  <c r="N22" t="s">
        <v>72</v>
      </c>
    </row>
    <row r="23" spans="1:14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  <c r="N23" t="s">
        <v>73</v>
      </c>
    </row>
    <row r="24" spans="1:14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  <c r="N24" t="s">
        <v>74</v>
      </c>
    </row>
    <row r="25" spans="1:14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  <c r="N25" t="s">
        <v>75</v>
      </c>
    </row>
    <row r="26" spans="1:14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  <c r="N26" t="s">
        <v>76</v>
      </c>
    </row>
    <row r="27" spans="1:14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  <c r="N27" t="s">
        <v>77</v>
      </c>
    </row>
    <row r="28" spans="1:14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  <c r="N28" t="s">
        <v>78</v>
      </c>
    </row>
    <row r="29" spans="1:14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  <c r="N29" t="s">
        <v>79</v>
      </c>
    </row>
    <row r="30" spans="1:14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  <c r="N30" t="s">
        <v>80</v>
      </c>
    </row>
    <row r="31" spans="1:14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  <c r="N31" t="s">
        <v>81</v>
      </c>
    </row>
    <row r="32" spans="1:14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  <c r="N32" t="s">
        <v>82</v>
      </c>
    </row>
    <row r="33" spans="1:14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  <c r="N33" t="s">
        <v>83</v>
      </c>
    </row>
    <row r="34" spans="1:14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  <c r="N34" t="s">
        <v>84</v>
      </c>
    </row>
    <row r="35" spans="1:14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  <c r="N35" t="s">
        <v>85</v>
      </c>
    </row>
    <row r="36" spans="1:14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  <c r="N36" t="s">
        <v>86</v>
      </c>
    </row>
    <row r="37" spans="1:14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  <c r="N37" t="s">
        <v>87</v>
      </c>
    </row>
    <row r="38" spans="1:14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  <c r="N38" t="s">
        <v>88</v>
      </c>
    </row>
    <row r="39" spans="1:14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  <c r="N39" t="s">
        <v>89</v>
      </c>
    </row>
    <row r="40" spans="1:14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  <c r="N40" t="s">
        <v>90</v>
      </c>
    </row>
    <row r="41" spans="1:14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  <c r="N41" t="s">
        <v>91</v>
      </c>
    </row>
    <row r="42" spans="1:14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  <c r="N42" t="s">
        <v>92</v>
      </c>
    </row>
    <row r="43" spans="1:14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  <c r="N43" t="s">
        <v>93</v>
      </c>
    </row>
    <row r="44" spans="1:14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  <c r="N44" t="s">
        <v>94</v>
      </c>
    </row>
    <row r="45" spans="1:14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  <c r="N45" t="s">
        <v>95</v>
      </c>
    </row>
    <row r="46" spans="1:14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  <c r="N46" t="s">
        <v>96</v>
      </c>
    </row>
    <row r="47" spans="1:14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  <c r="N47" t="s">
        <v>97</v>
      </c>
    </row>
    <row r="48" spans="1:14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  <c r="N48" t="s">
        <v>98</v>
      </c>
    </row>
    <row r="49" spans="1:14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  <c r="N49" t="s">
        <v>99</v>
      </c>
    </row>
    <row r="50" spans="1:14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  <c r="N50" t="s">
        <v>100</v>
      </c>
    </row>
    <row r="51" spans="1:14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  <c r="N51" t="s">
        <v>101</v>
      </c>
    </row>
    <row r="52" spans="1:14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  <c r="N52" t="s">
        <v>102</v>
      </c>
    </row>
    <row r="53" spans="1:14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  <c r="N53" t="s">
        <v>103</v>
      </c>
    </row>
    <row r="54" spans="1:14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  <c r="N54" t="s">
        <v>104</v>
      </c>
    </row>
    <row r="55" spans="1:14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  <c r="N55" t="s">
        <v>105</v>
      </c>
    </row>
    <row r="56" spans="1:14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  <c r="N56" t="s">
        <v>106</v>
      </c>
    </row>
    <row r="57" spans="1:14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  <c r="N57" t="s">
        <v>107</v>
      </c>
    </row>
    <row r="58" spans="1:14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  <c r="N58" t="s">
        <v>108</v>
      </c>
    </row>
    <row r="59" spans="1:14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  <c r="N59" t="s">
        <v>109</v>
      </c>
    </row>
    <row r="60" spans="1:14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  <c r="N60" t="s">
        <v>110</v>
      </c>
    </row>
    <row r="61" spans="1:14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  <c r="N61" t="s">
        <v>111</v>
      </c>
    </row>
    <row r="62" spans="1:14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  <c r="N62" t="s">
        <v>112</v>
      </c>
    </row>
    <row r="63" spans="1:14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  <c r="N63" t="s">
        <v>113</v>
      </c>
    </row>
    <row r="64" spans="1:14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  <c r="N64" t="s">
        <v>114</v>
      </c>
    </row>
    <row r="65" spans="1:14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  <c r="N65" t="s">
        <v>115</v>
      </c>
    </row>
    <row r="66" spans="1:14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  <c r="N66" t="s">
        <v>116</v>
      </c>
    </row>
    <row r="67" spans="1:14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  <c r="N67" t="s">
        <v>117</v>
      </c>
    </row>
    <row r="68" spans="1:14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  <c r="N68" t="s">
        <v>118</v>
      </c>
    </row>
    <row r="69" spans="1:14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  <c r="N69" t="s">
        <v>119</v>
      </c>
    </row>
    <row r="70" spans="1:14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  <c r="N70" t="s">
        <v>120</v>
      </c>
    </row>
    <row r="71" spans="1:14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  <c r="N71" t="s">
        <v>121</v>
      </c>
    </row>
    <row r="72" spans="1:14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  <c r="N72" t="s">
        <v>122</v>
      </c>
    </row>
    <row r="73" spans="1:14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  <c r="N73" t="s">
        <v>123</v>
      </c>
    </row>
    <row r="74" spans="1:14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  <c r="N74" t="s">
        <v>124</v>
      </c>
    </row>
    <row r="75" spans="1:14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  <c r="N75" t="s">
        <v>125</v>
      </c>
    </row>
    <row r="76" spans="1:14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  <c r="N76" t="s">
        <v>126</v>
      </c>
    </row>
    <row r="77" spans="1:14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  <c r="N77" t="s">
        <v>127</v>
      </c>
    </row>
    <row r="78" spans="1:14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  <c r="N78" t="s">
        <v>128</v>
      </c>
    </row>
    <row r="79" spans="1:14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  <c r="N79" t="s">
        <v>129</v>
      </c>
    </row>
    <row r="80" spans="1:14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  <c r="N80" t="s">
        <v>130</v>
      </c>
    </row>
    <row r="81" spans="1:14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  <c r="N81" t="s">
        <v>131</v>
      </c>
    </row>
    <row r="82" spans="1:14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  <c r="N82" t="s">
        <v>132</v>
      </c>
    </row>
    <row r="83" spans="1:14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  <c r="N83" t="s">
        <v>133</v>
      </c>
    </row>
    <row r="84" spans="1:14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  <c r="N84" t="s">
        <v>134</v>
      </c>
    </row>
    <row r="85" spans="1:14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  <c r="N85" t="s">
        <v>135</v>
      </c>
    </row>
    <row r="86" spans="1:14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  <c r="N86" t="s">
        <v>136</v>
      </c>
    </row>
    <row r="87" spans="1:14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  <c r="N87" t="s">
        <v>137</v>
      </c>
    </row>
    <row r="88" spans="1:14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  <c r="N88" t="s">
        <v>138</v>
      </c>
    </row>
    <row r="89" spans="1:14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  <c r="N89" t="s">
        <v>139</v>
      </c>
    </row>
    <row r="90" spans="1:14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  <c r="N90" t="s">
        <v>140</v>
      </c>
    </row>
    <row r="91" spans="1:14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  <c r="N91" t="s">
        <v>141</v>
      </c>
    </row>
    <row r="92" spans="1:14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  <c r="N92" t="s">
        <v>142</v>
      </c>
    </row>
    <row r="93" spans="1:14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  <c r="N93" t="s">
        <v>143</v>
      </c>
    </row>
    <row r="94" spans="1:14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  <c r="N94" t="s">
        <v>144</v>
      </c>
    </row>
    <row r="95" spans="1:14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  <c r="N95" t="s">
        <v>145</v>
      </c>
    </row>
    <row r="96" spans="1:14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  <c r="N96" t="s">
        <v>146</v>
      </c>
    </row>
    <row r="97" spans="1:14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  <c r="N97" t="s">
        <v>147</v>
      </c>
    </row>
    <row r="98" spans="1:14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  <c r="N98" t="s">
        <v>148</v>
      </c>
    </row>
    <row r="99" spans="1:14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  <c r="N99" t="s">
        <v>149</v>
      </c>
    </row>
    <row r="100" spans="1:14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  <c r="N100" t="s">
        <v>150</v>
      </c>
    </row>
    <row r="101" spans="1:14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  <c r="N101" t="s">
        <v>151</v>
      </c>
    </row>
    <row r="102" spans="1:14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  <c r="N102" t="s">
        <v>152</v>
      </c>
    </row>
    <row r="103" spans="1:14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  <c r="N103" t="s">
        <v>153</v>
      </c>
    </row>
    <row r="104" spans="1:14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  <c r="N104" t="s">
        <v>154</v>
      </c>
    </row>
    <row r="105" spans="1:14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  <c r="N105" t="s">
        <v>155</v>
      </c>
    </row>
    <row r="106" spans="1:14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  <c r="N106" t="s">
        <v>156</v>
      </c>
    </row>
    <row r="107" spans="1:14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  <c r="N107" t="s">
        <v>157</v>
      </c>
    </row>
    <row r="108" spans="1:14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  <c r="N108" t="s">
        <v>158</v>
      </c>
    </row>
    <row r="109" spans="1:14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  <c r="N109" t="s">
        <v>159</v>
      </c>
    </row>
    <row r="110" spans="1:14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  <c r="N110" t="s">
        <v>160</v>
      </c>
    </row>
    <row r="111" spans="1:14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  <c r="N111" t="s">
        <v>161</v>
      </c>
    </row>
    <row r="112" spans="1:14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  <c r="N112" t="s">
        <v>162</v>
      </c>
    </row>
    <row r="113" spans="1:14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  <c r="N113" t="s">
        <v>163</v>
      </c>
    </row>
    <row r="114" spans="1:14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  <c r="N114" t="s">
        <v>164</v>
      </c>
    </row>
    <row r="115" spans="1:14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  <c r="N115" t="s">
        <v>165</v>
      </c>
    </row>
    <row r="116" spans="1:14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  <c r="N116" t="s">
        <v>166</v>
      </c>
    </row>
    <row r="117" spans="1:14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  <c r="N117" t="s">
        <v>167</v>
      </c>
    </row>
    <row r="118" spans="1:14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  <c r="N118" t="s">
        <v>168</v>
      </c>
    </row>
    <row r="119" spans="1:14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  <c r="N119" t="s">
        <v>169</v>
      </c>
    </row>
    <row r="120" spans="1:14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  <c r="N120" t="s">
        <v>170</v>
      </c>
    </row>
    <row r="121" spans="1:14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  <c r="N121" t="s">
        <v>171</v>
      </c>
    </row>
    <row r="122" spans="1:14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  <c r="N122" t="s">
        <v>172</v>
      </c>
    </row>
    <row r="123" spans="1:14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  <c r="N123" t="s">
        <v>173</v>
      </c>
    </row>
    <row r="124" spans="1:14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  <c r="N124" t="s">
        <v>174</v>
      </c>
    </row>
    <row r="125" spans="1:14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  <c r="N125" t="s">
        <v>175</v>
      </c>
    </row>
    <row r="126" spans="1:14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  <c r="N126" t="s">
        <v>176</v>
      </c>
    </row>
    <row r="127" spans="1:14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  <c r="N127" t="s">
        <v>177</v>
      </c>
    </row>
    <row r="128" spans="1:14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  <c r="N128" t="s">
        <v>178</v>
      </c>
    </row>
    <row r="129" spans="1:14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  <c r="N129" t="s">
        <v>179</v>
      </c>
    </row>
    <row r="130" spans="1:14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  <c r="N130" t="s">
        <v>180</v>
      </c>
    </row>
    <row r="131" spans="1:14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  <c r="N131" t="s">
        <v>181</v>
      </c>
    </row>
    <row r="132" spans="1:14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  <c r="N132" t="s">
        <v>182</v>
      </c>
    </row>
    <row r="133" spans="1:14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  <c r="N133" t="s">
        <v>183</v>
      </c>
    </row>
    <row r="134" spans="1:14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  <c r="N134" t="s">
        <v>184</v>
      </c>
    </row>
    <row r="135" spans="1:14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  <c r="N135" t="s">
        <v>185</v>
      </c>
    </row>
    <row r="136" spans="1:14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  <c r="N136" t="s">
        <v>186</v>
      </c>
    </row>
    <row r="137" spans="1:14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  <c r="N137" t="s">
        <v>187</v>
      </c>
    </row>
    <row r="138" spans="1:14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  <c r="N138" t="s">
        <v>188</v>
      </c>
    </row>
    <row r="139" spans="1:14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  <c r="N139" t="s">
        <v>189</v>
      </c>
    </row>
    <row r="140" spans="1:14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  <c r="N140" t="s">
        <v>190</v>
      </c>
    </row>
    <row r="141" spans="1:14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  <c r="N141" t="s">
        <v>191</v>
      </c>
    </row>
    <row r="142" spans="1:14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  <c r="N142" t="s">
        <v>192</v>
      </c>
    </row>
    <row r="143" spans="1:14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  <c r="N143" t="s">
        <v>193</v>
      </c>
    </row>
    <row r="144" spans="1:14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  <c r="N144" t="s">
        <v>194</v>
      </c>
    </row>
    <row r="145" spans="1:14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  <c r="N145" t="s">
        <v>195</v>
      </c>
    </row>
    <row r="146" spans="1:14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  <c r="N146" t="s">
        <v>196</v>
      </c>
    </row>
    <row r="147" spans="1:14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  <c r="N147" t="s">
        <v>197</v>
      </c>
    </row>
    <row r="148" spans="1:14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  <c r="N148" t="s">
        <v>198</v>
      </c>
    </row>
    <row r="149" spans="1:14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  <c r="N149" t="s">
        <v>199</v>
      </c>
    </row>
    <row r="150" spans="1:14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  <c r="N150" t="s">
        <v>200</v>
      </c>
    </row>
    <row r="151" spans="1:14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  <c r="N151" t="s">
        <v>201</v>
      </c>
    </row>
    <row r="152" spans="1:14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  <c r="N152" t="s">
        <v>202</v>
      </c>
    </row>
    <row r="153" spans="1:14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  <c r="N153" t="s">
        <v>203</v>
      </c>
    </row>
    <row r="154" spans="1:14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  <c r="N154" t="s">
        <v>204</v>
      </c>
    </row>
    <row r="155" spans="1:14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  <c r="N155" t="s">
        <v>205</v>
      </c>
    </row>
    <row r="156" spans="1:14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  <c r="N156" t="s">
        <v>206</v>
      </c>
    </row>
    <row r="157" spans="1:14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  <c r="N157" t="s">
        <v>207</v>
      </c>
    </row>
    <row r="158" spans="1:14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  <c r="N158" t="s">
        <v>208</v>
      </c>
    </row>
    <row r="159" spans="1:14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  <c r="N159" t="s">
        <v>209</v>
      </c>
    </row>
    <row r="160" spans="1:14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  <c r="N160" t="s">
        <v>210</v>
      </c>
    </row>
    <row r="161" spans="1:14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  <c r="N161" t="s">
        <v>211</v>
      </c>
    </row>
    <row r="162" spans="1:14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  <c r="N162" t="s">
        <v>212</v>
      </c>
    </row>
    <row r="163" spans="1:14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  <c r="N163" t="s">
        <v>213</v>
      </c>
    </row>
    <row r="164" spans="1:14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  <c r="N164" t="s">
        <v>214</v>
      </c>
    </row>
    <row r="165" spans="1:14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  <c r="N165" t="s">
        <v>215</v>
      </c>
    </row>
    <row r="166" spans="1:14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  <c r="N166" t="s">
        <v>216</v>
      </c>
    </row>
    <row r="167" spans="1:14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  <c r="N167" t="s">
        <v>217</v>
      </c>
    </row>
    <row r="168" spans="1:14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  <c r="N168" t="s">
        <v>218</v>
      </c>
    </row>
    <row r="169" spans="1:14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  <c r="N169" t="s">
        <v>219</v>
      </c>
    </row>
    <row r="170" spans="1:14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  <c r="N170" t="s">
        <v>220</v>
      </c>
    </row>
    <row r="171" spans="1:14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  <c r="N171" t="s">
        <v>221</v>
      </c>
    </row>
    <row r="172" spans="1:14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  <c r="N172" t="s">
        <v>222</v>
      </c>
    </row>
    <row r="173" spans="1:14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  <c r="N173" t="s">
        <v>223</v>
      </c>
    </row>
    <row r="174" spans="1:14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  <c r="N174" t="s">
        <v>224</v>
      </c>
    </row>
    <row r="175" spans="1:14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  <c r="N175" t="s">
        <v>225</v>
      </c>
    </row>
    <row r="176" spans="1:14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  <c r="N176" t="s">
        <v>226</v>
      </c>
    </row>
    <row r="177" spans="1:14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  <c r="N177" t="s">
        <v>227</v>
      </c>
    </row>
    <row r="178" spans="1:14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  <c r="N178" t="s">
        <v>228</v>
      </c>
    </row>
    <row r="179" spans="1:14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  <c r="N179" t="s">
        <v>229</v>
      </c>
    </row>
    <row r="180" spans="1:14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  <c r="N180" t="s">
        <v>230</v>
      </c>
    </row>
    <row r="181" spans="1:14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  <c r="N181" t="s">
        <v>231</v>
      </c>
    </row>
    <row r="182" spans="1:14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  <c r="N182" t="s">
        <v>232</v>
      </c>
    </row>
    <row r="183" spans="1:14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  <c r="N183" t="s">
        <v>233</v>
      </c>
    </row>
    <row r="184" spans="1:14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  <c r="N184" t="s">
        <v>234</v>
      </c>
    </row>
    <row r="185" spans="1:14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  <c r="N185" t="s">
        <v>235</v>
      </c>
    </row>
    <row r="186" spans="1:14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  <c r="N186" t="s">
        <v>236</v>
      </c>
    </row>
    <row r="187" spans="1:14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  <c r="N187" t="s">
        <v>237</v>
      </c>
    </row>
    <row r="188" spans="1:14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  <c r="N188" t="s">
        <v>238</v>
      </c>
    </row>
    <row r="189" spans="1:14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  <c r="N189" t="s">
        <v>239</v>
      </c>
    </row>
    <row r="190" spans="1:14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  <c r="N190" t="s">
        <v>240</v>
      </c>
    </row>
    <row r="191" spans="1:14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  <c r="N191" t="s">
        <v>241</v>
      </c>
    </row>
    <row r="192" spans="1:14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  <c r="N192" t="s">
        <v>242</v>
      </c>
    </row>
    <row r="193" spans="14:14" x14ac:dyDescent="0.45">
      <c r="N193" t="s">
        <v>243</v>
      </c>
    </row>
    <row r="194" spans="14:14" x14ac:dyDescent="0.45">
      <c r="N194" t="s">
        <v>244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 t="shared" ref="F2:F38" si="0">M2</f>
        <v>Row Labels</v>
      </c>
      <c r="G2" t="str">
        <f t="shared" ref="G2:G38" si="1"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 t="shared" si="0"/>
        <v>1</v>
      </c>
      <c r="G3">
        <f t="shared" si="1"/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 t="shared" si="0"/>
        <v>2</v>
      </c>
      <c r="G4">
        <f t="shared" si="1"/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 t="shared" si="0"/>
        <v>3</v>
      </c>
      <c r="G5">
        <f t="shared" si="1"/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 t="shared" si="0"/>
        <v>4</v>
      </c>
      <c r="G6">
        <f t="shared" si="1"/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 t="shared" si="0"/>
        <v>5</v>
      </c>
      <c r="G7">
        <f t="shared" si="1"/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 t="shared" si="0"/>
        <v>6</v>
      </c>
      <c r="G8">
        <f t="shared" si="1"/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 t="shared" si="0"/>
        <v>7</v>
      </c>
      <c r="G9">
        <f t="shared" si="1"/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 t="shared" si="0"/>
        <v>8</v>
      </c>
      <c r="G10">
        <f t="shared" si="1"/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 t="shared" si="0"/>
        <v>9</v>
      </c>
      <c r="G11">
        <f t="shared" si="1"/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 t="shared" si="0"/>
        <v>10</v>
      </c>
      <c r="G12">
        <f t="shared" si="1"/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 t="shared" si="0"/>
        <v>11</v>
      </c>
      <c r="G13">
        <f t="shared" si="1"/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 t="shared" si="0"/>
        <v>12</v>
      </c>
      <c r="G14">
        <f t="shared" si="1"/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 t="shared" si="0"/>
        <v>13</v>
      </c>
      <c r="G15">
        <f t="shared" si="1"/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 t="shared" si="0"/>
        <v>14</v>
      </c>
      <c r="G16">
        <f t="shared" si="1"/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 t="shared" si="0"/>
        <v>15</v>
      </c>
      <c r="G17">
        <f t="shared" si="1"/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 t="shared" si="0"/>
        <v>16</v>
      </c>
      <c r="G18">
        <f t="shared" si="1"/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 t="shared" si="0"/>
        <v>17</v>
      </c>
      <c r="G19">
        <f t="shared" si="1"/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 t="shared" si="0"/>
        <v>18</v>
      </c>
      <c r="G20">
        <f t="shared" si="1"/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 t="shared" si="0"/>
        <v>19</v>
      </c>
      <c r="G21">
        <f t="shared" si="1"/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 t="shared" si="0"/>
        <v>20</v>
      </c>
      <c r="G22">
        <f t="shared" si="1"/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 t="shared" si="0"/>
        <v>21</v>
      </c>
      <c r="G23">
        <f t="shared" si="1"/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 t="shared" si="0"/>
        <v>22</v>
      </c>
      <c r="G24">
        <f t="shared" si="1"/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 t="shared" si="0"/>
        <v>23</v>
      </c>
      <c r="G25">
        <f t="shared" si="1"/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 t="shared" si="0"/>
        <v>24</v>
      </c>
      <c r="G26">
        <f t="shared" si="1"/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 t="shared" si="0"/>
        <v>25</v>
      </c>
      <c r="G27">
        <f t="shared" si="1"/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 t="shared" si="0"/>
        <v>26</v>
      </c>
      <c r="G28">
        <f t="shared" si="1"/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 t="shared" si="0"/>
        <v>27</v>
      </c>
      <c r="G29">
        <f t="shared" si="1"/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 t="shared" si="0"/>
        <v>28</v>
      </c>
      <c r="G30">
        <f t="shared" si="1"/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 t="shared" si="0"/>
        <v>29</v>
      </c>
      <c r="G31">
        <f t="shared" si="1"/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 t="shared" si="0"/>
        <v>30</v>
      </c>
      <c r="G32">
        <f t="shared" si="1"/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 t="shared" si="0"/>
        <v>31</v>
      </c>
      <c r="G33">
        <f t="shared" si="1"/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 t="shared" si="0"/>
        <v>32</v>
      </c>
      <c r="G34">
        <f t="shared" si="1"/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 t="shared" si="0"/>
        <v>36</v>
      </c>
      <c r="G35">
        <f t="shared" si="1"/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 t="shared" si="0"/>
        <v>40</v>
      </c>
      <c r="G36">
        <f t="shared" si="1"/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 t="shared" si="0"/>
        <v>44</v>
      </c>
      <c r="G37">
        <f t="shared" si="1"/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 t="shared" si="0"/>
        <v>48</v>
      </c>
      <c r="G38">
        <f t="shared" si="1"/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4" x14ac:dyDescent="0.45">
      <c r="A1">
        <v>0</v>
      </c>
      <c r="B1">
        <v>0</v>
      </c>
      <c r="D1">
        <f>MOD(A1,J$5*J$4)*J$6+INT(A1/J$5/J$4)</f>
        <v>0</v>
      </c>
      <c r="E1" t="str">
        <f>IF(D1=B1,"","NO MATCH")</f>
        <v/>
      </c>
      <c r="N1" t="s">
        <v>51</v>
      </c>
    </row>
    <row r="2" spans="1:14" x14ac:dyDescent="0.45">
      <c r="A2">
        <v>1</v>
      </c>
      <c r="B2">
        <v>8</v>
      </c>
      <c r="D2">
        <f t="shared" ref="D2:D65" si="0">MOD(A2,J$5*J$4)*J$6+INT(A2/J$5/J$4)</f>
        <v>8</v>
      </c>
      <c r="E2" t="str">
        <f t="shared" ref="E2:E65" si="1">IF(D2=B2,"","NO MATCH")</f>
        <v/>
      </c>
      <c r="I2" t="s">
        <v>10</v>
      </c>
      <c r="N2" t="s">
        <v>52</v>
      </c>
    </row>
    <row r="3" spans="1:14" x14ac:dyDescent="0.45">
      <c r="A3">
        <v>2</v>
      </c>
      <c r="B3">
        <v>16</v>
      </c>
      <c r="D3">
        <f t="shared" si="0"/>
        <v>16</v>
      </c>
      <c r="E3" t="str">
        <f t="shared" si="1"/>
        <v/>
      </c>
      <c r="N3" t="s">
        <v>53</v>
      </c>
    </row>
    <row r="4" spans="1:14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  <c r="N4" t="s">
        <v>54</v>
      </c>
    </row>
    <row r="5" spans="1:14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  <c r="N5" t="s">
        <v>55</v>
      </c>
    </row>
    <row r="6" spans="1:14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  <c r="N6" t="s">
        <v>56</v>
      </c>
    </row>
    <row r="7" spans="1:14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  <c r="N7" t="s">
        <v>57</v>
      </c>
    </row>
    <row r="8" spans="1:14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  <c r="N8" t="s">
        <v>58</v>
      </c>
    </row>
    <row r="9" spans="1:14" x14ac:dyDescent="0.45">
      <c r="A9">
        <v>8</v>
      </c>
      <c r="B9">
        <v>64</v>
      </c>
      <c r="D9">
        <f t="shared" si="0"/>
        <v>64</v>
      </c>
      <c r="E9" t="str">
        <f t="shared" si="1"/>
        <v/>
      </c>
      <c r="N9" t="s">
        <v>59</v>
      </c>
    </row>
    <row r="10" spans="1:14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  <c r="N10" t="s">
        <v>60</v>
      </c>
    </row>
    <row r="11" spans="1:14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  <c r="N11" t="s">
        <v>61</v>
      </c>
    </row>
    <row r="12" spans="1:14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  <c r="L12" s="5" t="s">
        <v>50</v>
      </c>
      <c r="N12" t="s">
        <v>62</v>
      </c>
    </row>
    <row r="13" spans="1:14" x14ac:dyDescent="0.45">
      <c r="A13">
        <v>12</v>
      </c>
      <c r="B13">
        <v>96</v>
      </c>
      <c r="D13">
        <f t="shared" si="0"/>
        <v>96</v>
      </c>
      <c r="E13" t="str">
        <f t="shared" si="1"/>
        <v/>
      </c>
      <c r="I13" t="s">
        <v>16</v>
      </c>
      <c r="J13" t="s">
        <v>20</v>
      </c>
      <c r="K13" t="s">
        <v>15</v>
      </c>
      <c r="L13" s="5" t="s">
        <v>50</v>
      </c>
      <c r="N13" t="s">
        <v>63</v>
      </c>
    </row>
    <row r="14" spans="1:14" x14ac:dyDescent="0.45">
      <c r="A14">
        <v>13</v>
      </c>
      <c r="B14">
        <v>104</v>
      </c>
      <c r="D14">
        <f t="shared" si="0"/>
        <v>104</v>
      </c>
      <c r="E14" t="str">
        <f t="shared" si="1"/>
        <v/>
      </c>
      <c r="I14" t="s">
        <v>17</v>
      </c>
      <c r="J14" t="s">
        <v>21</v>
      </c>
      <c r="K14" t="s">
        <v>15</v>
      </c>
      <c r="L14" s="5" t="s">
        <v>50</v>
      </c>
      <c r="N14" t="s">
        <v>64</v>
      </c>
    </row>
    <row r="15" spans="1:14" x14ac:dyDescent="0.45">
      <c r="A15">
        <v>14</v>
      </c>
      <c r="B15">
        <v>112</v>
      </c>
      <c r="D15">
        <f t="shared" si="0"/>
        <v>112</v>
      </c>
      <c r="E15" t="str">
        <f t="shared" si="1"/>
        <v/>
      </c>
      <c r="N15" t="s">
        <v>65</v>
      </c>
    </row>
    <row r="16" spans="1:14" x14ac:dyDescent="0.45">
      <c r="A16">
        <v>15</v>
      </c>
      <c r="B16">
        <v>120</v>
      </c>
      <c r="D16">
        <f t="shared" si="0"/>
        <v>120</v>
      </c>
      <c r="E16" t="str">
        <f t="shared" si="1"/>
        <v/>
      </c>
      <c r="I16" t="s">
        <v>22</v>
      </c>
      <c r="J16" t="s">
        <v>23</v>
      </c>
      <c r="N16" t="s">
        <v>66</v>
      </c>
    </row>
    <row r="17" spans="1:14" x14ac:dyDescent="0.45">
      <c r="A17">
        <v>16</v>
      </c>
      <c r="B17">
        <v>128</v>
      </c>
      <c r="D17">
        <f t="shared" si="0"/>
        <v>128</v>
      </c>
      <c r="E17" t="str">
        <f t="shared" si="1"/>
        <v/>
      </c>
      <c r="I17" s="4" t="s">
        <v>25</v>
      </c>
      <c r="J17" t="s">
        <v>24</v>
      </c>
      <c r="N17" t="s">
        <v>67</v>
      </c>
    </row>
    <row r="18" spans="1:14" x14ac:dyDescent="0.45">
      <c r="A18">
        <v>17</v>
      </c>
      <c r="B18">
        <v>136</v>
      </c>
      <c r="D18">
        <f t="shared" si="0"/>
        <v>136</v>
      </c>
      <c r="E18" t="str">
        <f t="shared" si="1"/>
        <v/>
      </c>
      <c r="I18" t="s">
        <v>26</v>
      </c>
      <c r="J18" t="s">
        <v>27</v>
      </c>
      <c r="N18" t="s">
        <v>68</v>
      </c>
    </row>
    <row r="19" spans="1:14" x14ac:dyDescent="0.45">
      <c r="A19">
        <v>18</v>
      </c>
      <c r="B19">
        <v>144</v>
      </c>
      <c r="D19">
        <f t="shared" si="0"/>
        <v>144</v>
      </c>
      <c r="E19" t="str">
        <f t="shared" si="1"/>
        <v/>
      </c>
      <c r="I19" t="s">
        <v>28</v>
      </c>
      <c r="J19" t="s">
        <v>31</v>
      </c>
      <c r="N19" t="s">
        <v>69</v>
      </c>
    </row>
    <row r="20" spans="1:14" x14ac:dyDescent="0.45">
      <c r="A20">
        <v>19</v>
      </c>
      <c r="B20">
        <v>152</v>
      </c>
      <c r="D20">
        <f t="shared" si="0"/>
        <v>152</v>
      </c>
      <c r="E20" t="str">
        <f t="shared" si="1"/>
        <v/>
      </c>
      <c r="I20" s="4" t="s">
        <v>32</v>
      </c>
      <c r="J20" t="s">
        <v>29</v>
      </c>
      <c r="N20" t="s">
        <v>70</v>
      </c>
    </row>
    <row r="21" spans="1:14" x14ac:dyDescent="0.45">
      <c r="A21">
        <v>20</v>
      </c>
      <c r="B21">
        <v>160</v>
      </c>
      <c r="D21">
        <f t="shared" si="0"/>
        <v>160</v>
      </c>
      <c r="E21" t="str">
        <f t="shared" si="1"/>
        <v/>
      </c>
      <c r="I21" t="s">
        <v>33</v>
      </c>
      <c r="J21" t="s">
        <v>34</v>
      </c>
      <c r="N21" t="s">
        <v>71</v>
      </c>
    </row>
    <row r="22" spans="1:14" x14ac:dyDescent="0.45">
      <c r="A22">
        <v>21</v>
      </c>
      <c r="B22">
        <v>168</v>
      </c>
      <c r="D22">
        <f t="shared" si="0"/>
        <v>168</v>
      </c>
      <c r="E22" t="str">
        <f t="shared" si="1"/>
        <v/>
      </c>
      <c r="I22" t="s">
        <v>30</v>
      </c>
      <c r="J22" t="s">
        <v>30</v>
      </c>
      <c r="N22" t="s">
        <v>72</v>
      </c>
    </row>
    <row r="23" spans="1:14" x14ac:dyDescent="0.45">
      <c r="A23">
        <v>22</v>
      </c>
      <c r="B23">
        <v>176</v>
      </c>
      <c r="D23">
        <f t="shared" si="0"/>
        <v>176</v>
      </c>
      <c r="E23" t="str">
        <f t="shared" si="1"/>
        <v/>
      </c>
      <c r="N23" t="s">
        <v>73</v>
      </c>
    </row>
    <row r="24" spans="1:14" x14ac:dyDescent="0.45">
      <c r="A24">
        <v>23</v>
      </c>
      <c r="B24">
        <v>184</v>
      </c>
      <c r="D24">
        <f t="shared" si="0"/>
        <v>184</v>
      </c>
      <c r="E24" t="str">
        <f t="shared" si="1"/>
        <v/>
      </c>
      <c r="N24" t="s">
        <v>74</v>
      </c>
    </row>
    <row r="25" spans="1:14" x14ac:dyDescent="0.45">
      <c r="A25">
        <v>24</v>
      </c>
      <c r="B25">
        <f>B1+1</f>
        <v>1</v>
      </c>
      <c r="D25">
        <f t="shared" si="0"/>
        <v>1</v>
      </c>
      <c r="E25" t="str">
        <f t="shared" si="1"/>
        <v/>
      </c>
      <c r="N25" t="s">
        <v>75</v>
      </c>
    </row>
    <row r="26" spans="1:14" x14ac:dyDescent="0.45">
      <c r="A26">
        <v>25</v>
      </c>
      <c r="B26">
        <f t="shared" ref="B26:B89" si="2">B2+1</f>
        <v>9</v>
      </c>
      <c r="D26">
        <f t="shared" si="0"/>
        <v>9</v>
      </c>
      <c r="E26" t="str">
        <f t="shared" si="1"/>
        <v/>
      </c>
      <c r="N26" t="s">
        <v>76</v>
      </c>
    </row>
    <row r="27" spans="1:14" x14ac:dyDescent="0.45">
      <c r="A27">
        <v>26</v>
      </c>
      <c r="B27">
        <f t="shared" si="2"/>
        <v>17</v>
      </c>
      <c r="D27">
        <f t="shared" si="0"/>
        <v>17</v>
      </c>
      <c r="E27" t="str">
        <f t="shared" si="1"/>
        <v/>
      </c>
      <c r="N27" t="s">
        <v>77</v>
      </c>
    </row>
    <row r="28" spans="1:14" x14ac:dyDescent="0.45">
      <c r="A28">
        <v>27</v>
      </c>
      <c r="B28">
        <f t="shared" si="2"/>
        <v>25</v>
      </c>
      <c r="D28">
        <f t="shared" si="0"/>
        <v>25</v>
      </c>
      <c r="E28" t="str">
        <f t="shared" si="1"/>
        <v/>
      </c>
      <c r="N28" t="s">
        <v>78</v>
      </c>
    </row>
    <row r="29" spans="1:14" x14ac:dyDescent="0.45">
      <c r="A29">
        <v>28</v>
      </c>
      <c r="B29">
        <f t="shared" si="2"/>
        <v>33</v>
      </c>
      <c r="D29">
        <f t="shared" si="0"/>
        <v>33</v>
      </c>
      <c r="E29" t="str">
        <f t="shared" si="1"/>
        <v/>
      </c>
      <c r="N29" t="s">
        <v>79</v>
      </c>
    </row>
    <row r="30" spans="1:14" x14ac:dyDescent="0.45">
      <c r="A30">
        <v>29</v>
      </c>
      <c r="B30">
        <f t="shared" si="2"/>
        <v>41</v>
      </c>
      <c r="D30">
        <f t="shared" si="0"/>
        <v>41</v>
      </c>
      <c r="E30" t="str">
        <f t="shared" si="1"/>
        <v/>
      </c>
      <c r="N30" t="s">
        <v>80</v>
      </c>
    </row>
    <row r="31" spans="1:14" x14ac:dyDescent="0.45">
      <c r="A31">
        <v>30</v>
      </c>
      <c r="B31">
        <f t="shared" si="2"/>
        <v>49</v>
      </c>
      <c r="D31">
        <f t="shared" si="0"/>
        <v>49</v>
      </c>
      <c r="E31" t="str">
        <f t="shared" si="1"/>
        <v/>
      </c>
      <c r="N31" t="s">
        <v>81</v>
      </c>
    </row>
    <row r="32" spans="1:14" x14ac:dyDescent="0.45">
      <c r="A32">
        <v>31</v>
      </c>
      <c r="B32">
        <f t="shared" si="2"/>
        <v>57</v>
      </c>
      <c r="D32">
        <f t="shared" si="0"/>
        <v>57</v>
      </c>
      <c r="E32" t="str">
        <f t="shared" si="1"/>
        <v/>
      </c>
      <c r="N32" t="s">
        <v>82</v>
      </c>
    </row>
    <row r="33" spans="1:14" x14ac:dyDescent="0.45">
      <c r="A33">
        <v>32</v>
      </c>
      <c r="B33">
        <f t="shared" si="2"/>
        <v>65</v>
      </c>
      <c r="D33">
        <f t="shared" si="0"/>
        <v>65</v>
      </c>
      <c r="E33" t="str">
        <f t="shared" si="1"/>
        <v/>
      </c>
      <c r="N33" t="s">
        <v>83</v>
      </c>
    </row>
    <row r="34" spans="1:14" x14ac:dyDescent="0.45">
      <c r="A34">
        <v>33</v>
      </c>
      <c r="B34">
        <f t="shared" si="2"/>
        <v>73</v>
      </c>
      <c r="D34">
        <f t="shared" si="0"/>
        <v>73</v>
      </c>
      <c r="E34" t="str">
        <f t="shared" si="1"/>
        <v/>
      </c>
      <c r="N34" t="s">
        <v>84</v>
      </c>
    </row>
    <row r="35" spans="1:14" x14ac:dyDescent="0.45">
      <c r="A35">
        <v>34</v>
      </c>
      <c r="B35">
        <f t="shared" si="2"/>
        <v>81</v>
      </c>
      <c r="D35">
        <f t="shared" si="0"/>
        <v>81</v>
      </c>
      <c r="E35" t="str">
        <f t="shared" si="1"/>
        <v/>
      </c>
      <c r="N35" t="s">
        <v>85</v>
      </c>
    </row>
    <row r="36" spans="1:14" x14ac:dyDescent="0.45">
      <c r="A36">
        <v>35</v>
      </c>
      <c r="B36">
        <f t="shared" si="2"/>
        <v>89</v>
      </c>
      <c r="D36">
        <f t="shared" si="0"/>
        <v>89</v>
      </c>
      <c r="E36" t="str">
        <f t="shared" si="1"/>
        <v/>
      </c>
      <c r="N36" t="s">
        <v>86</v>
      </c>
    </row>
    <row r="37" spans="1:14" x14ac:dyDescent="0.45">
      <c r="A37">
        <v>36</v>
      </c>
      <c r="B37">
        <f t="shared" si="2"/>
        <v>97</v>
      </c>
      <c r="D37">
        <f t="shared" si="0"/>
        <v>97</v>
      </c>
      <c r="E37" t="str">
        <f t="shared" si="1"/>
        <v/>
      </c>
      <c r="N37" t="s">
        <v>87</v>
      </c>
    </row>
    <row r="38" spans="1:14" x14ac:dyDescent="0.45">
      <c r="A38">
        <v>37</v>
      </c>
      <c r="B38">
        <f t="shared" si="2"/>
        <v>105</v>
      </c>
      <c r="D38">
        <f t="shared" si="0"/>
        <v>105</v>
      </c>
      <c r="E38" t="str">
        <f t="shared" si="1"/>
        <v/>
      </c>
      <c r="N38" t="s">
        <v>88</v>
      </c>
    </row>
    <row r="39" spans="1:14" x14ac:dyDescent="0.45">
      <c r="A39">
        <v>38</v>
      </c>
      <c r="B39">
        <f t="shared" si="2"/>
        <v>113</v>
      </c>
      <c r="D39">
        <f t="shared" si="0"/>
        <v>113</v>
      </c>
      <c r="E39" t="str">
        <f t="shared" si="1"/>
        <v/>
      </c>
      <c r="N39" t="s">
        <v>89</v>
      </c>
    </row>
    <row r="40" spans="1:14" x14ac:dyDescent="0.45">
      <c r="A40">
        <v>39</v>
      </c>
      <c r="B40">
        <f t="shared" si="2"/>
        <v>121</v>
      </c>
      <c r="D40">
        <f t="shared" si="0"/>
        <v>121</v>
      </c>
      <c r="E40" t="str">
        <f t="shared" si="1"/>
        <v/>
      </c>
      <c r="N40" t="s">
        <v>90</v>
      </c>
    </row>
    <row r="41" spans="1:14" x14ac:dyDescent="0.45">
      <c r="A41">
        <v>40</v>
      </c>
      <c r="B41">
        <f t="shared" si="2"/>
        <v>129</v>
      </c>
      <c r="D41">
        <f t="shared" si="0"/>
        <v>129</v>
      </c>
      <c r="E41" t="str">
        <f t="shared" si="1"/>
        <v/>
      </c>
      <c r="N41" t="s">
        <v>91</v>
      </c>
    </row>
    <row r="42" spans="1:14" x14ac:dyDescent="0.45">
      <c r="A42">
        <v>41</v>
      </c>
      <c r="B42">
        <f t="shared" si="2"/>
        <v>137</v>
      </c>
      <c r="D42">
        <f t="shared" si="0"/>
        <v>137</v>
      </c>
      <c r="E42" t="str">
        <f t="shared" si="1"/>
        <v/>
      </c>
      <c r="N42" t="s">
        <v>92</v>
      </c>
    </row>
    <row r="43" spans="1:14" x14ac:dyDescent="0.45">
      <c r="A43">
        <v>42</v>
      </c>
      <c r="B43">
        <f t="shared" si="2"/>
        <v>145</v>
      </c>
      <c r="D43">
        <f t="shared" si="0"/>
        <v>145</v>
      </c>
      <c r="E43" t="str">
        <f t="shared" si="1"/>
        <v/>
      </c>
      <c r="N43" t="s">
        <v>93</v>
      </c>
    </row>
    <row r="44" spans="1:14" x14ac:dyDescent="0.45">
      <c r="A44">
        <v>43</v>
      </c>
      <c r="B44">
        <f t="shared" si="2"/>
        <v>153</v>
      </c>
      <c r="D44">
        <f t="shared" si="0"/>
        <v>153</v>
      </c>
      <c r="E44" t="str">
        <f t="shared" si="1"/>
        <v/>
      </c>
      <c r="N44" t="s">
        <v>94</v>
      </c>
    </row>
    <row r="45" spans="1:14" x14ac:dyDescent="0.45">
      <c r="A45">
        <v>44</v>
      </c>
      <c r="B45">
        <f t="shared" si="2"/>
        <v>161</v>
      </c>
      <c r="D45">
        <f t="shared" si="0"/>
        <v>161</v>
      </c>
      <c r="E45" t="str">
        <f t="shared" si="1"/>
        <v/>
      </c>
      <c r="N45" t="s">
        <v>95</v>
      </c>
    </row>
    <row r="46" spans="1:14" x14ac:dyDescent="0.45">
      <c r="A46">
        <v>45</v>
      </c>
      <c r="B46">
        <f t="shared" si="2"/>
        <v>169</v>
      </c>
      <c r="D46">
        <f t="shared" si="0"/>
        <v>169</v>
      </c>
      <c r="E46" t="str">
        <f t="shared" si="1"/>
        <v/>
      </c>
      <c r="N46" t="s">
        <v>96</v>
      </c>
    </row>
    <row r="47" spans="1:14" x14ac:dyDescent="0.45">
      <c r="A47">
        <v>46</v>
      </c>
      <c r="B47">
        <f t="shared" si="2"/>
        <v>177</v>
      </c>
      <c r="D47">
        <f t="shared" si="0"/>
        <v>177</v>
      </c>
      <c r="E47" t="str">
        <f t="shared" si="1"/>
        <v/>
      </c>
      <c r="N47" t="s">
        <v>97</v>
      </c>
    </row>
    <row r="48" spans="1:14" x14ac:dyDescent="0.45">
      <c r="A48">
        <v>47</v>
      </c>
      <c r="B48">
        <f t="shared" si="2"/>
        <v>185</v>
      </c>
      <c r="D48">
        <f t="shared" si="0"/>
        <v>185</v>
      </c>
      <c r="E48" t="str">
        <f t="shared" si="1"/>
        <v/>
      </c>
      <c r="N48" t="s">
        <v>98</v>
      </c>
    </row>
    <row r="49" spans="1:14" x14ac:dyDescent="0.45">
      <c r="A49">
        <v>48</v>
      </c>
      <c r="B49">
        <f t="shared" si="2"/>
        <v>2</v>
      </c>
      <c r="D49">
        <f t="shared" si="0"/>
        <v>2</v>
      </c>
      <c r="E49" t="str">
        <f t="shared" si="1"/>
        <v/>
      </c>
      <c r="N49" t="s">
        <v>99</v>
      </c>
    </row>
    <row r="50" spans="1:14" x14ac:dyDescent="0.45">
      <c r="A50">
        <v>49</v>
      </c>
      <c r="B50">
        <f t="shared" si="2"/>
        <v>10</v>
      </c>
      <c r="D50">
        <f t="shared" si="0"/>
        <v>10</v>
      </c>
      <c r="E50" t="str">
        <f t="shared" si="1"/>
        <v/>
      </c>
      <c r="N50" t="s">
        <v>100</v>
      </c>
    </row>
    <row r="51" spans="1:14" x14ac:dyDescent="0.45">
      <c r="A51">
        <v>50</v>
      </c>
      <c r="B51">
        <f t="shared" si="2"/>
        <v>18</v>
      </c>
      <c r="D51">
        <f t="shared" si="0"/>
        <v>18</v>
      </c>
      <c r="E51" t="str">
        <f t="shared" si="1"/>
        <v/>
      </c>
      <c r="N51" t="s">
        <v>101</v>
      </c>
    </row>
    <row r="52" spans="1:14" x14ac:dyDescent="0.45">
      <c r="A52">
        <v>51</v>
      </c>
      <c r="B52">
        <f t="shared" si="2"/>
        <v>26</v>
      </c>
      <c r="D52">
        <f t="shared" si="0"/>
        <v>26</v>
      </c>
      <c r="E52" t="str">
        <f t="shared" si="1"/>
        <v/>
      </c>
      <c r="N52" t="s">
        <v>102</v>
      </c>
    </row>
    <row r="53" spans="1:14" x14ac:dyDescent="0.45">
      <c r="A53">
        <v>52</v>
      </c>
      <c r="B53">
        <f t="shared" si="2"/>
        <v>34</v>
      </c>
      <c r="D53">
        <f t="shared" si="0"/>
        <v>34</v>
      </c>
      <c r="E53" t="str">
        <f t="shared" si="1"/>
        <v/>
      </c>
      <c r="N53" t="s">
        <v>103</v>
      </c>
    </row>
    <row r="54" spans="1:14" x14ac:dyDescent="0.45">
      <c r="A54">
        <v>53</v>
      </c>
      <c r="B54">
        <f t="shared" si="2"/>
        <v>42</v>
      </c>
      <c r="D54">
        <f t="shared" si="0"/>
        <v>42</v>
      </c>
      <c r="E54" t="str">
        <f t="shared" si="1"/>
        <v/>
      </c>
      <c r="N54" t="s">
        <v>104</v>
      </c>
    </row>
    <row r="55" spans="1:14" x14ac:dyDescent="0.45">
      <c r="A55">
        <v>54</v>
      </c>
      <c r="B55">
        <f t="shared" si="2"/>
        <v>50</v>
      </c>
      <c r="D55">
        <f t="shared" si="0"/>
        <v>50</v>
      </c>
      <c r="E55" t="str">
        <f t="shared" si="1"/>
        <v/>
      </c>
      <c r="N55" t="s">
        <v>105</v>
      </c>
    </row>
    <row r="56" spans="1:14" x14ac:dyDescent="0.45">
      <c r="A56">
        <v>55</v>
      </c>
      <c r="B56">
        <f t="shared" si="2"/>
        <v>58</v>
      </c>
      <c r="D56">
        <f t="shared" si="0"/>
        <v>58</v>
      </c>
      <c r="E56" t="str">
        <f t="shared" si="1"/>
        <v/>
      </c>
      <c r="N56" t="s">
        <v>106</v>
      </c>
    </row>
    <row r="57" spans="1:14" x14ac:dyDescent="0.45">
      <c r="A57">
        <v>56</v>
      </c>
      <c r="B57">
        <f t="shared" si="2"/>
        <v>66</v>
      </c>
      <c r="D57">
        <f t="shared" si="0"/>
        <v>66</v>
      </c>
      <c r="E57" t="str">
        <f t="shared" si="1"/>
        <v/>
      </c>
      <c r="N57" t="s">
        <v>107</v>
      </c>
    </row>
    <row r="58" spans="1:14" x14ac:dyDescent="0.45">
      <c r="A58">
        <v>57</v>
      </c>
      <c r="B58">
        <f t="shared" si="2"/>
        <v>74</v>
      </c>
      <c r="D58">
        <f t="shared" si="0"/>
        <v>74</v>
      </c>
      <c r="E58" t="str">
        <f t="shared" si="1"/>
        <v/>
      </c>
      <c r="N58" t="s">
        <v>108</v>
      </c>
    </row>
    <row r="59" spans="1:14" x14ac:dyDescent="0.45">
      <c r="A59">
        <v>58</v>
      </c>
      <c r="B59">
        <f t="shared" si="2"/>
        <v>82</v>
      </c>
      <c r="D59">
        <f t="shared" si="0"/>
        <v>82</v>
      </c>
      <c r="E59" t="str">
        <f t="shared" si="1"/>
        <v/>
      </c>
      <c r="N59" t="s">
        <v>109</v>
      </c>
    </row>
    <row r="60" spans="1:14" x14ac:dyDescent="0.45">
      <c r="A60">
        <v>59</v>
      </c>
      <c r="B60">
        <f t="shared" si="2"/>
        <v>90</v>
      </c>
      <c r="D60">
        <f t="shared" si="0"/>
        <v>90</v>
      </c>
      <c r="E60" t="str">
        <f t="shared" si="1"/>
        <v/>
      </c>
      <c r="N60" t="s">
        <v>110</v>
      </c>
    </row>
    <row r="61" spans="1:14" x14ac:dyDescent="0.45">
      <c r="A61">
        <v>60</v>
      </c>
      <c r="B61">
        <f t="shared" si="2"/>
        <v>98</v>
      </c>
      <c r="D61">
        <f t="shared" si="0"/>
        <v>98</v>
      </c>
      <c r="E61" t="str">
        <f t="shared" si="1"/>
        <v/>
      </c>
      <c r="N61" t="s">
        <v>111</v>
      </c>
    </row>
    <row r="62" spans="1:14" x14ac:dyDescent="0.45">
      <c r="A62">
        <v>61</v>
      </c>
      <c r="B62">
        <f t="shared" si="2"/>
        <v>106</v>
      </c>
      <c r="D62">
        <f t="shared" si="0"/>
        <v>106</v>
      </c>
      <c r="E62" t="str">
        <f t="shared" si="1"/>
        <v/>
      </c>
      <c r="N62" t="s">
        <v>112</v>
      </c>
    </row>
    <row r="63" spans="1:14" x14ac:dyDescent="0.45">
      <c r="A63">
        <v>62</v>
      </c>
      <c r="B63">
        <f t="shared" si="2"/>
        <v>114</v>
      </c>
      <c r="D63">
        <f t="shared" si="0"/>
        <v>114</v>
      </c>
      <c r="E63" t="str">
        <f t="shared" si="1"/>
        <v/>
      </c>
      <c r="N63" t="s">
        <v>113</v>
      </c>
    </row>
    <row r="64" spans="1:14" x14ac:dyDescent="0.45">
      <c r="A64">
        <v>63</v>
      </c>
      <c r="B64">
        <f t="shared" si="2"/>
        <v>122</v>
      </c>
      <c r="D64">
        <f t="shared" si="0"/>
        <v>122</v>
      </c>
      <c r="E64" t="str">
        <f t="shared" si="1"/>
        <v/>
      </c>
      <c r="N64" t="s">
        <v>114</v>
      </c>
    </row>
    <row r="65" spans="1:14" x14ac:dyDescent="0.45">
      <c r="A65">
        <v>64</v>
      </c>
      <c r="B65">
        <f t="shared" si="2"/>
        <v>130</v>
      </c>
      <c r="D65">
        <f t="shared" si="0"/>
        <v>130</v>
      </c>
      <c r="E65" t="str">
        <f t="shared" si="1"/>
        <v/>
      </c>
      <c r="N65" t="s">
        <v>115</v>
      </c>
    </row>
    <row r="66" spans="1:14" x14ac:dyDescent="0.45">
      <c r="A66">
        <v>65</v>
      </c>
      <c r="B66">
        <f t="shared" si="2"/>
        <v>138</v>
      </c>
      <c r="D66">
        <f t="shared" ref="D66:D129" si="3">MOD(A66,J$5*J$4)*J$6+INT(A66/J$5/J$4)</f>
        <v>138</v>
      </c>
      <c r="E66" t="str">
        <f t="shared" ref="E66:E129" si="4">IF(D66=B66,"","NO MATCH")</f>
        <v/>
      </c>
      <c r="N66" t="s">
        <v>116</v>
      </c>
    </row>
    <row r="67" spans="1:14" x14ac:dyDescent="0.45">
      <c r="A67">
        <v>66</v>
      </c>
      <c r="B67">
        <f t="shared" si="2"/>
        <v>146</v>
      </c>
      <c r="D67">
        <f t="shared" si="3"/>
        <v>146</v>
      </c>
      <c r="E67" t="str">
        <f t="shared" si="4"/>
        <v/>
      </c>
      <c r="N67" t="s">
        <v>117</v>
      </c>
    </row>
    <row r="68" spans="1:14" x14ac:dyDescent="0.45">
      <c r="A68">
        <v>67</v>
      </c>
      <c r="B68">
        <f t="shared" si="2"/>
        <v>154</v>
      </c>
      <c r="D68">
        <f t="shared" si="3"/>
        <v>154</v>
      </c>
      <c r="E68" t="str">
        <f t="shared" si="4"/>
        <v/>
      </c>
      <c r="N68" t="s">
        <v>118</v>
      </c>
    </row>
    <row r="69" spans="1:14" x14ac:dyDescent="0.45">
      <c r="A69">
        <v>68</v>
      </c>
      <c r="B69">
        <f t="shared" si="2"/>
        <v>162</v>
      </c>
      <c r="D69">
        <f t="shared" si="3"/>
        <v>162</v>
      </c>
      <c r="E69" t="str">
        <f t="shared" si="4"/>
        <v/>
      </c>
      <c r="N69" t="s">
        <v>119</v>
      </c>
    </row>
    <row r="70" spans="1:14" x14ac:dyDescent="0.45">
      <c r="A70">
        <v>69</v>
      </c>
      <c r="B70">
        <f t="shared" si="2"/>
        <v>170</v>
      </c>
      <c r="D70">
        <f t="shared" si="3"/>
        <v>170</v>
      </c>
      <c r="E70" t="str">
        <f t="shared" si="4"/>
        <v/>
      </c>
      <c r="N70" t="s">
        <v>120</v>
      </c>
    </row>
    <row r="71" spans="1:14" x14ac:dyDescent="0.45">
      <c r="A71">
        <v>70</v>
      </c>
      <c r="B71">
        <f t="shared" si="2"/>
        <v>178</v>
      </c>
      <c r="D71">
        <f t="shared" si="3"/>
        <v>178</v>
      </c>
      <c r="E71" t="str">
        <f t="shared" si="4"/>
        <v/>
      </c>
      <c r="N71" t="s">
        <v>121</v>
      </c>
    </row>
    <row r="72" spans="1:14" x14ac:dyDescent="0.45">
      <c r="A72">
        <v>71</v>
      </c>
      <c r="B72">
        <f t="shared" si="2"/>
        <v>186</v>
      </c>
      <c r="D72">
        <f t="shared" si="3"/>
        <v>186</v>
      </c>
      <c r="E72" t="str">
        <f t="shared" si="4"/>
        <v/>
      </c>
      <c r="N72" t="s">
        <v>122</v>
      </c>
    </row>
    <row r="73" spans="1:14" x14ac:dyDescent="0.45">
      <c r="A73">
        <v>72</v>
      </c>
      <c r="B73">
        <f t="shared" si="2"/>
        <v>3</v>
      </c>
      <c r="D73">
        <f t="shared" si="3"/>
        <v>3</v>
      </c>
      <c r="E73" t="str">
        <f t="shared" si="4"/>
        <v/>
      </c>
      <c r="N73" t="s">
        <v>123</v>
      </c>
    </row>
    <row r="74" spans="1:14" x14ac:dyDescent="0.45">
      <c r="A74">
        <v>73</v>
      </c>
      <c r="B74">
        <f t="shared" si="2"/>
        <v>11</v>
      </c>
      <c r="D74">
        <f t="shared" si="3"/>
        <v>11</v>
      </c>
      <c r="E74" t="str">
        <f t="shared" si="4"/>
        <v/>
      </c>
      <c r="N74" t="s">
        <v>124</v>
      </c>
    </row>
    <row r="75" spans="1:14" x14ac:dyDescent="0.45">
      <c r="A75">
        <v>74</v>
      </c>
      <c r="B75">
        <f t="shared" si="2"/>
        <v>19</v>
      </c>
      <c r="D75">
        <f t="shared" si="3"/>
        <v>19</v>
      </c>
      <c r="E75" t="str">
        <f t="shared" si="4"/>
        <v/>
      </c>
      <c r="N75" t="s">
        <v>125</v>
      </c>
    </row>
    <row r="76" spans="1:14" x14ac:dyDescent="0.45">
      <c r="A76">
        <v>75</v>
      </c>
      <c r="B76">
        <f t="shared" si="2"/>
        <v>27</v>
      </c>
      <c r="D76">
        <f t="shared" si="3"/>
        <v>27</v>
      </c>
      <c r="E76" t="str">
        <f t="shared" si="4"/>
        <v/>
      </c>
      <c r="N76" t="s">
        <v>126</v>
      </c>
    </row>
    <row r="77" spans="1:14" x14ac:dyDescent="0.45">
      <c r="A77">
        <v>76</v>
      </c>
      <c r="B77">
        <f t="shared" si="2"/>
        <v>35</v>
      </c>
      <c r="D77">
        <f t="shared" si="3"/>
        <v>35</v>
      </c>
      <c r="E77" t="str">
        <f t="shared" si="4"/>
        <v/>
      </c>
      <c r="N77" t="s">
        <v>127</v>
      </c>
    </row>
    <row r="78" spans="1:14" x14ac:dyDescent="0.45">
      <c r="A78">
        <v>77</v>
      </c>
      <c r="B78">
        <f t="shared" si="2"/>
        <v>43</v>
      </c>
      <c r="D78">
        <f t="shared" si="3"/>
        <v>43</v>
      </c>
      <c r="E78" t="str">
        <f t="shared" si="4"/>
        <v/>
      </c>
      <c r="N78" t="s">
        <v>128</v>
      </c>
    </row>
    <row r="79" spans="1:14" x14ac:dyDescent="0.45">
      <c r="A79">
        <v>78</v>
      </c>
      <c r="B79">
        <f t="shared" si="2"/>
        <v>51</v>
      </c>
      <c r="D79">
        <f t="shared" si="3"/>
        <v>51</v>
      </c>
      <c r="E79" t="str">
        <f t="shared" si="4"/>
        <v/>
      </c>
      <c r="N79" t="s">
        <v>129</v>
      </c>
    </row>
    <row r="80" spans="1:14" x14ac:dyDescent="0.45">
      <c r="A80">
        <v>79</v>
      </c>
      <c r="B80">
        <f t="shared" si="2"/>
        <v>59</v>
      </c>
      <c r="D80">
        <f t="shared" si="3"/>
        <v>59</v>
      </c>
      <c r="E80" t="str">
        <f t="shared" si="4"/>
        <v/>
      </c>
      <c r="N80" t="s">
        <v>130</v>
      </c>
    </row>
    <row r="81" spans="1:14" x14ac:dyDescent="0.45">
      <c r="A81">
        <v>80</v>
      </c>
      <c r="B81">
        <f t="shared" si="2"/>
        <v>67</v>
      </c>
      <c r="D81">
        <f t="shared" si="3"/>
        <v>67</v>
      </c>
      <c r="E81" t="str">
        <f t="shared" si="4"/>
        <v/>
      </c>
      <c r="N81" t="s">
        <v>131</v>
      </c>
    </row>
    <row r="82" spans="1:14" x14ac:dyDescent="0.45">
      <c r="A82">
        <v>81</v>
      </c>
      <c r="B82">
        <f t="shared" si="2"/>
        <v>75</v>
      </c>
      <c r="D82">
        <f t="shared" si="3"/>
        <v>75</v>
      </c>
      <c r="E82" t="str">
        <f t="shared" si="4"/>
        <v/>
      </c>
      <c r="N82" t="s">
        <v>132</v>
      </c>
    </row>
    <row r="83" spans="1:14" x14ac:dyDescent="0.45">
      <c r="A83">
        <v>82</v>
      </c>
      <c r="B83">
        <f t="shared" si="2"/>
        <v>83</v>
      </c>
      <c r="D83">
        <f t="shared" si="3"/>
        <v>83</v>
      </c>
      <c r="E83" t="str">
        <f t="shared" si="4"/>
        <v/>
      </c>
      <c r="N83" t="s">
        <v>133</v>
      </c>
    </row>
    <row r="84" spans="1:14" x14ac:dyDescent="0.45">
      <c r="A84">
        <v>83</v>
      </c>
      <c r="B84">
        <f t="shared" si="2"/>
        <v>91</v>
      </c>
      <c r="D84">
        <f t="shared" si="3"/>
        <v>91</v>
      </c>
      <c r="E84" t="str">
        <f t="shared" si="4"/>
        <v/>
      </c>
      <c r="N84" t="s">
        <v>134</v>
      </c>
    </row>
    <row r="85" spans="1:14" x14ac:dyDescent="0.45">
      <c r="A85">
        <v>84</v>
      </c>
      <c r="B85">
        <f t="shared" si="2"/>
        <v>99</v>
      </c>
      <c r="D85">
        <f t="shared" si="3"/>
        <v>99</v>
      </c>
      <c r="E85" t="str">
        <f t="shared" si="4"/>
        <v/>
      </c>
      <c r="N85" t="s">
        <v>135</v>
      </c>
    </row>
    <row r="86" spans="1:14" x14ac:dyDescent="0.45">
      <c r="A86">
        <v>85</v>
      </c>
      <c r="B86">
        <f t="shared" si="2"/>
        <v>107</v>
      </c>
      <c r="D86">
        <f t="shared" si="3"/>
        <v>107</v>
      </c>
      <c r="E86" t="str">
        <f t="shared" si="4"/>
        <v/>
      </c>
      <c r="N86" t="s">
        <v>136</v>
      </c>
    </row>
    <row r="87" spans="1:14" x14ac:dyDescent="0.45">
      <c r="A87">
        <v>86</v>
      </c>
      <c r="B87">
        <f t="shared" si="2"/>
        <v>115</v>
      </c>
      <c r="D87">
        <f t="shared" si="3"/>
        <v>115</v>
      </c>
      <c r="E87" t="str">
        <f t="shared" si="4"/>
        <v/>
      </c>
      <c r="N87" t="s">
        <v>137</v>
      </c>
    </row>
    <row r="88" spans="1:14" x14ac:dyDescent="0.45">
      <c r="A88">
        <v>87</v>
      </c>
      <c r="B88">
        <f t="shared" si="2"/>
        <v>123</v>
      </c>
      <c r="D88">
        <f t="shared" si="3"/>
        <v>123</v>
      </c>
      <c r="E88" t="str">
        <f t="shared" si="4"/>
        <v/>
      </c>
      <c r="N88" t="s">
        <v>138</v>
      </c>
    </row>
    <row r="89" spans="1:14" x14ac:dyDescent="0.45">
      <c r="A89">
        <v>88</v>
      </c>
      <c r="B89">
        <f t="shared" si="2"/>
        <v>131</v>
      </c>
      <c r="D89">
        <f t="shared" si="3"/>
        <v>131</v>
      </c>
      <c r="E89" t="str">
        <f t="shared" si="4"/>
        <v/>
      </c>
      <c r="N89" t="s">
        <v>139</v>
      </c>
    </row>
    <row r="90" spans="1:14" x14ac:dyDescent="0.45">
      <c r="A90">
        <v>89</v>
      </c>
      <c r="B90">
        <f t="shared" ref="B90:B153" si="5">B66+1</f>
        <v>139</v>
      </c>
      <c r="D90">
        <f t="shared" si="3"/>
        <v>139</v>
      </c>
      <c r="E90" t="str">
        <f t="shared" si="4"/>
        <v/>
      </c>
      <c r="N90" t="s">
        <v>140</v>
      </c>
    </row>
    <row r="91" spans="1:14" x14ac:dyDescent="0.45">
      <c r="A91">
        <v>90</v>
      </c>
      <c r="B91">
        <f t="shared" si="5"/>
        <v>147</v>
      </c>
      <c r="D91">
        <f t="shared" si="3"/>
        <v>147</v>
      </c>
      <c r="E91" t="str">
        <f t="shared" si="4"/>
        <v/>
      </c>
      <c r="N91" t="s">
        <v>141</v>
      </c>
    </row>
    <row r="92" spans="1:14" x14ac:dyDescent="0.45">
      <c r="A92">
        <v>91</v>
      </c>
      <c r="B92">
        <f t="shared" si="5"/>
        <v>155</v>
      </c>
      <c r="D92">
        <f t="shared" si="3"/>
        <v>155</v>
      </c>
      <c r="E92" t="str">
        <f t="shared" si="4"/>
        <v/>
      </c>
      <c r="N92" t="s">
        <v>142</v>
      </c>
    </row>
    <row r="93" spans="1:14" x14ac:dyDescent="0.45">
      <c r="A93">
        <v>92</v>
      </c>
      <c r="B93">
        <f t="shared" si="5"/>
        <v>163</v>
      </c>
      <c r="D93">
        <f t="shared" si="3"/>
        <v>163</v>
      </c>
      <c r="E93" t="str">
        <f t="shared" si="4"/>
        <v/>
      </c>
      <c r="N93" t="s">
        <v>143</v>
      </c>
    </row>
    <row r="94" spans="1:14" x14ac:dyDescent="0.45">
      <c r="A94">
        <v>93</v>
      </c>
      <c r="B94">
        <f t="shared" si="5"/>
        <v>171</v>
      </c>
      <c r="D94">
        <f t="shared" si="3"/>
        <v>171</v>
      </c>
      <c r="E94" t="str">
        <f t="shared" si="4"/>
        <v/>
      </c>
      <c r="N94" t="s">
        <v>144</v>
      </c>
    </row>
    <row r="95" spans="1:14" x14ac:dyDescent="0.45">
      <c r="A95">
        <v>94</v>
      </c>
      <c r="B95">
        <f t="shared" si="5"/>
        <v>179</v>
      </c>
      <c r="D95">
        <f t="shared" si="3"/>
        <v>179</v>
      </c>
      <c r="E95" t="str">
        <f t="shared" si="4"/>
        <v/>
      </c>
      <c r="N95" t="s">
        <v>145</v>
      </c>
    </row>
    <row r="96" spans="1:14" x14ac:dyDescent="0.45">
      <c r="A96">
        <v>95</v>
      </c>
      <c r="B96">
        <f t="shared" si="5"/>
        <v>187</v>
      </c>
      <c r="D96">
        <f t="shared" si="3"/>
        <v>187</v>
      </c>
      <c r="E96" t="str">
        <f t="shared" si="4"/>
        <v/>
      </c>
      <c r="N96" t="s">
        <v>146</v>
      </c>
    </row>
    <row r="97" spans="1:14" x14ac:dyDescent="0.45">
      <c r="A97">
        <v>96</v>
      </c>
      <c r="B97">
        <f t="shared" si="5"/>
        <v>4</v>
      </c>
      <c r="D97">
        <f t="shared" si="3"/>
        <v>4</v>
      </c>
      <c r="E97" t="str">
        <f t="shared" si="4"/>
        <v/>
      </c>
      <c r="N97" t="s">
        <v>147</v>
      </c>
    </row>
    <row r="98" spans="1:14" x14ac:dyDescent="0.45">
      <c r="A98">
        <v>97</v>
      </c>
      <c r="B98">
        <f t="shared" si="5"/>
        <v>12</v>
      </c>
      <c r="D98">
        <f t="shared" si="3"/>
        <v>12</v>
      </c>
      <c r="E98" t="str">
        <f t="shared" si="4"/>
        <v/>
      </c>
      <c r="N98" t="s">
        <v>148</v>
      </c>
    </row>
    <row r="99" spans="1:14" x14ac:dyDescent="0.45">
      <c r="A99">
        <v>98</v>
      </c>
      <c r="B99">
        <f t="shared" si="5"/>
        <v>20</v>
      </c>
      <c r="D99">
        <f t="shared" si="3"/>
        <v>20</v>
      </c>
      <c r="E99" t="str">
        <f t="shared" si="4"/>
        <v/>
      </c>
      <c r="N99" t="s">
        <v>149</v>
      </c>
    </row>
    <row r="100" spans="1:14" x14ac:dyDescent="0.45">
      <c r="A100">
        <v>99</v>
      </c>
      <c r="B100">
        <f t="shared" si="5"/>
        <v>28</v>
      </c>
      <c r="D100">
        <f t="shared" si="3"/>
        <v>28</v>
      </c>
      <c r="E100" t="str">
        <f t="shared" si="4"/>
        <v/>
      </c>
      <c r="N100" t="s">
        <v>150</v>
      </c>
    </row>
    <row r="101" spans="1:14" x14ac:dyDescent="0.45">
      <c r="A101">
        <v>100</v>
      </c>
      <c r="B101">
        <f t="shared" si="5"/>
        <v>36</v>
      </c>
      <c r="D101">
        <f t="shared" si="3"/>
        <v>36</v>
      </c>
      <c r="E101" t="str">
        <f t="shared" si="4"/>
        <v/>
      </c>
      <c r="N101" t="s">
        <v>151</v>
      </c>
    </row>
    <row r="102" spans="1:14" x14ac:dyDescent="0.45">
      <c r="A102">
        <v>101</v>
      </c>
      <c r="B102">
        <f t="shared" si="5"/>
        <v>44</v>
      </c>
      <c r="D102">
        <f t="shared" si="3"/>
        <v>44</v>
      </c>
      <c r="E102" t="str">
        <f t="shared" si="4"/>
        <v/>
      </c>
      <c r="N102" t="s">
        <v>152</v>
      </c>
    </row>
    <row r="103" spans="1:14" x14ac:dyDescent="0.45">
      <c r="A103">
        <v>102</v>
      </c>
      <c r="B103">
        <f t="shared" si="5"/>
        <v>52</v>
      </c>
      <c r="D103">
        <f t="shared" si="3"/>
        <v>52</v>
      </c>
      <c r="E103" t="str">
        <f t="shared" si="4"/>
        <v/>
      </c>
      <c r="N103" t="s">
        <v>153</v>
      </c>
    </row>
    <row r="104" spans="1:14" x14ac:dyDescent="0.45">
      <c r="A104">
        <v>103</v>
      </c>
      <c r="B104">
        <f t="shared" si="5"/>
        <v>60</v>
      </c>
      <c r="D104">
        <f t="shared" si="3"/>
        <v>60</v>
      </c>
      <c r="E104" t="str">
        <f t="shared" si="4"/>
        <v/>
      </c>
      <c r="N104" t="s">
        <v>154</v>
      </c>
    </row>
    <row r="105" spans="1:14" x14ac:dyDescent="0.45">
      <c r="A105">
        <v>104</v>
      </c>
      <c r="B105">
        <f t="shared" si="5"/>
        <v>68</v>
      </c>
      <c r="D105">
        <f t="shared" si="3"/>
        <v>68</v>
      </c>
      <c r="E105" t="str">
        <f t="shared" si="4"/>
        <v/>
      </c>
      <c r="N105" t="s">
        <v>155</v>
      </c>
    </row>
    <row r="106" spans="1:14" x14ac:dyDescent="0.45">
      <c r="A106">
        <v>105</v>
      </c>
      <c r="B106">
        <f t="shared" si="5"/>
        <v>76</v>
      </c>
      <c r="D106">
        <f t="shared" si="3"/>
        <v>76</v>
      </c>
      <c r="E106" t="str">
        <f t="shared" si="4"/>
        <v/>
      </c>
      <c r="N106" t="s">
        <v>156</v>
      </c>
    </row>
    <row r="107" spans="1:14" x14ac:dyDescent="0.45">
      <c r="A107">
        <v>106</v>
      </c>
      <c r="B107">
        <f t="shared" si="5"/>
        <v>84</v>
      </c>
      <c r="D107">
        <f t="shared" si="3"/>
        <v>84</v>
      </c>
      <c r="E107" t="str">
        <f t="shared" si="4"/>
        <v/>
      </c>
      <c r="N107" t="s">
        <v>157</v>
      </c>
    </row>
    <row r="108" spans="1:14" x14ac:dyDescent="0.45">
      <c r="A108">
        <v>107</v>
      </c>
      <c r="B108">
        <f t="shared" si="5"/>
        <v>92</v>
      </c>
      <c r="D108">
        <f t="shared" si="3"/>
        <v>92</v>
      </c>
      <c r="E108" t="str">
        <f t="shared" si="4"/>
        <v/>
      </c>
      <c r="N108" t="s">
        <v>158</v>
      </c>
    </row>
    <row r="109" spans="1:14" x14ac:dyDescent="0.45">
      <c r="A109">
        <v>108</v>
      </c>
      <c r="B109">
        <f t="shared" si="5"/>
        <v>100</v>
      </c>
      <c r="D109">
        <f t="shared" si="3"/>
        <v>100</v>
      </c>
      <c r="E109" t="str">
        <f t="shared" si="4"/>
        <v/>
      </c>
      <c r="N109" t="s">
        <v>159</v>
      </c>
    </row>
    <row r="110" spans="1:14" x14ac:dyDescent="0.45">
      <c r="A110">
        <v>109</v>
      </c>
      <c r="B110">
        <f t="shared" si="5"/>
        <v>108</v>
      </c>
      <c r="D110">
        <f t="shared" si="3"/>
        <v>108</v>
      </c>
      <c r="E110" t="str">
        <f t="shared" si="4"/>
        <v/>
      </c>
      <c r="N110" t="s">
        <v>160</v>
      </c>
    </row>
    <row r="111" spans="1:14" x14ac:dyDescent="0.45">
      <c r="A111">
        <v>110</v>
      </c>
      <c r="B111">
        <f t="shared" si="5"/>
        <v>116</v>
      </c>
      <c r="D111">
        <f t="shared" si="3"/>
        <v>116</v>
      </c>
      <c r="E111" t="str">
        <f t="shared" si="4"/>
        <v/>
      </c>
      <c r="N111" t="s">
        <v>161</v>
      </c>
    </row>
    <row r="112" spans="1:14" x14ac:dyDescent="0.45">
      <c r="A112">
        <v>111</v>
      </c>
      <c r="B112">
        <f t="shared" si="5"/>
        <v>124</v>
      </c>
      <c r="D112">
        <f t="shared" si="3"/>
        <v>124</v>
      </c>
      <c r="E112" t="str">
        <f t="shared" si="4"/>
        <v/>
      </c>
      <c r="N112" t="s">
        <v>162</v>
      </c>
    </row>
    <row r="113" spans="1:14" x14ac:dyDescent="0.45">
      <c r="A113">
        <v>112</v>
      </c>
      <c r="B113">
        <f t="shared" si="5"/>
        <v>132</v>
      </c>
      <c r="D113">
        <f t="shared" si="3"/>
        <v>132</v>
      </c>
      <c r="E113" t="str">
        <f t="shared" si="4"/>
        <v/>
      </c>
      <c r="N113" t="s">
        <v>163</v>
      </c>
    </row>
    <row r="114" spans="1:14" x14ac:dyDescent="0.45">
      <c r="A114">
        <v>113</v>
      </c>
      <c r="B114">
        <f t="shared" si="5"/>
        <v>140</v>
      </c>
      <c r="D114">
        <f t="shared" si="3"/>
        <v>140</v>
      </c>
      <c r="E114" t="str">
        <f t="shared" si="4"/>
        <v/>
      </c>
      <c r="N114" t="s">
        <v>164</v>
      </c>
    </row>
    <row r="115" spans="1:14" x14ac:dyDescent="0.45">
      <c r="A115">
        <v>114</v>
      </c>
      <c r="B115">
        <f t="shared" si="5"/>
        <v>148</v>
      </c>
      <c r="D115">
        <f t="shared" si="3"/>
        <v>148</v>
      </c>
      <c r="E115" t="str">
        <f t="shared" si="4"/>
        <v/>
      </c>
      <c r="N115" t="s">
        <v>165</v>
      </c>
    </row>
    <row r="116" spans="1:14" x14ac:dyDescent="0.45">
      <c r="A116">
        <v>115</v>
      </c>
      <c r="B116">
        <f t="shared" si="5"/>
        <v>156</v>
      </c>
      <c r="D116">
        <f t="shared" si="3"/>
        <v>156</v>
      </c>
      <c r="E116" t="str">
        <f t="shared" si="4"/>
        <v/>
      </c>
      <c r="N116" t="s">
        <v>166</v>
      </c>
    </row>
    <row r="117" spans="1:14" x14ac:dyDescent="0.45">
      <c r="A117">
        <v>116</v>
      </c>
      <c r="B117">
        <f t="shared" si="5"/>
        <v>164</v>
      </c>
      <c r="D117">
        <f t="shared" si="3"/>
        <v>164</v>
      </c>
      <c r="E117" t="str">
        <f t="shared" si="4"/>
        <v/>
      </c>
      <c r="N117" t="s">
        <v>167</v>
      </c>
    </row>
    <row r="118" spans="1:14" x14ac:dyDescent="0.45">
      <c r="A118">
        <v>117</v>
      </c>
      <c r="B118">
        <f t="shared" si="5"/>
        <v>172</v>
      </c>
      <c r="D118">
        <f t="shared" si="3"/>
        <v>172</v>
      </c>
      <c r="E118" t="str">
        <f t="shared" si="4"/>
        <v/>
      </c>
      <c r="N118" t="s">
        <v>168</v>
      </c>
    </row>
    <row r="119" spans="1:14" x14ac:dyDescent="0.45">
      <c r="A119">
        <v>118</v>
      </c>
      <c r="B119">
        <f t="shared" si="5"/>
        <v>180</v>
      </c>
      <c r="D119">
        <f t="shared" si="3"/>
        <v>180</v>
      </c>
      <c r="E119" t="str">
        <f t="shared" si="4"/>
        <v/>
      </c>
      <c r="N119" t="s">
        <v>169</v>
      </c>
    </row>
    <row r="120" spans="1:14" x14ac:dyDescent="0.45">
      <c r="A120">
        <v>119</v>
      </c>
      <c r="B120">
        <f t="shared" si="5"/>
        <v>188</v>
      </c>
      <c r="D120">
        <f t="shared" si="3"/>
        <v>188</v>
      </c>
      <c r="E120" t="str">
        <f t="shared" si="4"/>
        <v/>
      </c>
      <c r="N120" t="s">
        <v>170</v>
      </c>
    </row>
    <row r="121" spans="1:14" x14ac:dyDescent="0.45">
      <c r="A121">
        <v>120</v>
      </c>
      <c r="B121">
        <f t="shared" si="5"/>
        <v>5</v>
      </c>
      <c r="D121">
        <f t="shared" si="3"/>
        <v>5</v>
      </c>
      <c r="E121" t="str">
        <f t="shared" si="4"/>
        <v/>
      </c>
      <c r="N121" t="s">
        <v>171</v>
      </c>
    </row>
    <row r="122" spans="1:14" x14ac:dyDescent="0.45">
      <c r="A122">
        <v>121</v>
      </c>
      <c r="B122">
        <f t="shared" si="5"/>
        <v>13</v>
      </c>
      <c r="D122">
        <f t="shared" si="3"/>
        <v>13</v>
      </c>
      <c r="E122" t="str">
        <f t="shared" si="4"/>
        <v/>
      </c>
      <c r="N122" t="s">
        <v>172</v>
      </c>
    </row>
    <row r="123" spans="1:14" x14ac:dyDescent="0.45">
      <c r="A123">
        <v>122</v>
      </c>
      <c r="B123">
        <f t="shared" si="5"/>
        <v>21</v>
      </c>
      <c r="D123">
        <f t="shared" si="3"/>
        <v>21</v>
      </c>
      <c r="E123" t="str">
        <f t="shared" si="4"/>
        <v/>
      </c>
      <c r="N123" t="s">
        <v>173</v>
      </c>
    </row>
    <row r="124" spans="1:14" x14ac:dyDescent="0.45">
      <c r="A124">
        <v>123</v>
      </c>
      <c r="B124">
        <f t="shared" si="5"/>
        <v>29</v>
      </c>
      <c r="D124">
        <f t="shared" si="3"/>
        <v>29</v>
      </c>
      <c r="E124" t="str">
        <f t="shared" si="4"/>
        <v/>
      </c>
      <c r="N124" t="s">
        <v>174</v>
      </c>
    </row>
    <row r="125" spans="1:14" x14ac:dyDescent="0.45">
      <c r="A125">
        <v>124</v>
      </c>
      <c r="B125">
        <f t="shared" si="5"/>
        <v>37</v>
      </c>
      <c r="D125">
        <f t="shared" si="3"/>
        <v>37</v>
      </c>
      <c r="E125" t="str">
        <f t="shared" si="4"/>
        <v/>
      </c>
      <c r="N125" t="s">
        <v>175</v>
      </c>
    </row>
    <row r="126" spans="1:14" x14ac:dyDescent="0.45">
      <c r="A126">
        <v>125</v>
      </c>
      <c r="B126">
        <f t="shared" si="5"/>
        <v>45</v>
      </c>
      <c r="D126">
        <f t="shared" si="3"/>
        <v>45</v>
      </c>
      <c r="E126" t="str">
        <f t="shared" si="4"/>
        <v/>
      </c>
      <c r="N126" t="s">
        <v>176</v>
      </c>
    </row>
    <row r="127" spans="1:14" x14ac:dyDescent="0.45">
      <c r="A127">
        <v>126</v>
      </c>
      <c r="B127">
        <f t="shared" si="5"/>
        <v>53</v>
      </c>
      <c r="D127">
        <f t="shared" si="3"/>
        <v>53</v>
      </c>
      <c r="E127" t="str">
        <f t="shared" si="4"/>
        <v/>
      </c>
      <c r="N127" t="s">
        <v>177</v>
      </c>
    </row>
    <row r="128" spans="1:14" x14ac:dyDescent="0.45">
      <c r="A128">
        <v>127</v>
      </c>
      <c r="B128">
        <f t="shared" si="5"/>
        <v>61</v>
      </c>
      <c r="D128">
        <f t="shared" si="3"/>
        <v>61</v>
      </c>
      <c r="E128" t="str">
        <f t="shared" si="4"/>
        <v/>
      </c>
      <c r="N128" t="s">
        <v>178</v>
      </c>
    </row>
    <row r="129" spans="1:14" x14ac:dyDescent="0.45">
      <c r="A129">
        <v>128</v>
      </c>
      <c r="B129">
        <f t="shared" si="5"/>
        <v>69</v>
      </c>
      <c r="D129">
        <f t="shared" si="3"/>
        <v>69</v>
      </c>
      <c r="E129" t="str">
        <f t="shared" si="4"/>
        <v/>
      </c>
      <c r="N129" t="s">
        <v>179</v>
      </c>
    </row>
    <row r="130" spans="1:14" x14ac:dyDescent="0.45">
      <c r="A130">
        <v>129</v>
      </c>
      <c r="B130">
        <f t="shared" si="5"/>
        <v>77</v>
      </c>
      <c r="D130">
        <f t="shared" ref="D130:D192" si="6">MOD(A130,J$5*J$4)*J$6+INT(A130/J$5/J$4)</f>
        <v>77</v>
      </c>
      <c r="E130" t="str">
        <f t="shared" ref="E130:E192" si="7">IF(D130=B130,"","NO MATCH")</f>
        <v/>
      </c>
      <c r="N130" t="s">
        <v>180</v>
      </c>
    </row>
    <row r="131" spans="1:14" x14ac:dyDescent="0.45">
      <c r="A131">
        <v>130</v>
      </c>
      <c r="B131">
        <f t="shared" si="5"/>
        <v>85</v>
      </c>
      <c r="D131">
        <f t="shared" si="6"/>
        <v>85</v>
      </c>
      <c r="E131" t="str">
        <f t="shared" si="7"/>
        <v/>
      </c>
      <c r="N131" t="s">
        <v>181</v>
      </c>
    </row>
    <row r="132" spans="1:14" x14ac:dyDescent="0.45">
      <c r="A132">
        <v>131</v>
      </c>
      <c r="B132">
        <f t="shared" si="5"/>
        <v>93</v>
      </c>
      <c r="D132">
        <f t="shared" si="6"/>
        <v>93</v>
      </c>
      <c r="E132" t="str">
        <f t="shared" si="7"/>
        <v/>
      </c>
      <c r="N132" t="s">
        <v>182</v>
      </c>
    </row>
    <row r="133" spans="1:14" x14ac:dyDescent="0.45">
      <c r="A133">
        <v>132</v>
      </c>
      <c r="B133">
        <f t="shared" si="5"/>
        <v>101</v>
      </c>
      <c r="D133">
        <f t="shared" si="6"/>
        <v>101</v>
      </c>
      <c r="E133" t="str">
        <f t="shared" si="7"/>
        <v/>
      </c>
      <c r="N133" t="s">
        <v>183</v>
      </c>
    </row>
    <row r="134" spans="1:14" x14ac:dyDescent="0.45">
      <c r="A134">
        <v>133</v>
      </c>
      <c r="B134">
        <f t="shared" si="5"/>
        <v>109</v>
      </c>
      <c r="D134">
        <f t="shared" si="6"/>
        <v>109</v>
      </c>
      <c r="E134" t="str">
        <f t="shared" si="7"/>
        <v/>
      </c>
      <c r="N134" t="s">
        <v>184</v>
      </c>
    </row>
    <row r="135" spans="1:14" x14ac:dyDescent="0.45">
      <c r="A135">
        <v>134</v>
      </c>
      <c r="B135">
        <f t="shared" si="5"/>
        <v>117</v>
      </c>
      <c r="D135">
        <f t="shared" si="6"/>
        <v>117</v>
      </c>
      <c r="E135" t="str">
        <f t="shared" si="7"/>
        <v/>
      </c>
      <c r="N135" t="s">
        <v>185</v>
      </c>
    </row>
    <row r="136" spans="1:14" x14ac:dyDescent="0.45">
      <c r="A136">
        <v>135</v>
      </c>
      <c r="B136">
        <f t="shared" si="5"/>
        <v>125</v>
      </c>
      <c r="D136">
        <f t="shared" si="6"/>
        <v>125</v>
      </c>
      <c r="E136" t="str">
        <f t="shared" si="7"/>
        <v/>
      </c>
      <c r="N136" t="s">
        <v>186</v>
      </c>
    </row>
    <row r="137" spans="1:14" x14ac:dyDescent="0.45">
      <c r="A137">
        <v>136</v>
      </c>
      <c r="B137">
        <f t="shared" si="5"/>
        <v>133</v>
      </c>
      <c r="D137">
        <f t="shared" si="6"/>
        <v>133</v>
      </c>
      <c r="E137" t="str">
        <f t="shared" si="7"/>
        <v/>
      </c>
      <c r="N137" t="s">
        <v>187</v>
      </c>
    </row>
    <row r="138" spans="1:14" x14ac:dyDescent="0.45">
      <c r="A138">
        <v>137</v>
      </c>
      <c r="B138">
        <f t="shared" si="5"/>
        <v>141</v>
      </c>
      <c r="D138">
        <f t="shared" si="6"/>
        <v>141</v>
      </c>
      <c r="E138" t="str">
        <f t="shared" si="7"/>
        <v/>
      </c>
      <c r="N138" t="s">
        <v>188</v>
      </c>
    </row>
    <row r="139" spans="1:14" x14ac:dyDescent="0.45">
      <c r="A139">
        <v>138</v>
      </c>
      <c r="B139">
        <f t="shared" si="5"/>
        <v>149</v>
      </c>
      <c r="D139">
        <f t="shared" si="6"/>
        <v>149</v>
      </c>
      <c r="E139" t="str">
        <f t="shared" si="7"/>
        <v/>
      </c>
      <c r="N139" t="s">
        <v>189</v>
      </c>
    </row>
    <row r="140" spans="1:14" x14ac:dyDescent="0.45">
      <c r="A140">
        <v>139</v>
      </c>
      <c r="B140">
        <f t="shared" si="5"/>
        <v>157</v>
      </c>
      <c r="D140">
        <f t="shared" si="6"/>
        <v>157</v>
      </c>
      <c r="E140" t="str">
        <f t="shared" si="7"/>
        <v/>
      </c>
      <c r="N140" t="s">
        <v>190</v>
      </c>
    </row>
    <row r="141" spans="1:14" x14ac:dyDescent="0.45">
      <c r="A141">
        <v>140</v>
      </c>
      <c r="B141">
        <f t="shared" si="5"/>
        <v>165</v>
      </c>
      <c r="D141">
        <f t="shared" si="6"/>
        <v>165</v>
      </c>
      <c r="E141" t="str">
        <f t="shared" si="7"/>
        <v/>
      </c>
      <c r="N141" t="s">
        <v>191</v>
      </c>
    </row>
    <row r="142" spans="1:14" x14ac:dyDescent="0.45">
      <c r="A142">
        <v>141</v>
      </c>
      <c r="B142">
        <f t="shared" si="5"/>
        <v>173</v>
      </c>
      <c r="D142">
        <f t="shared" si="6"/>
        <v>173</v>
      </c>
      <c r="E142" t="str">
        <f t="shared" si="7"/>
        <v/>
      </c>
      <c r="N142" t="s">
        <v>192</v>
      </c>
    </row>
    <row r="143" spans="1:14" x14ac:dyDescent="0.45">
      <c r="A143">
        <v>142</v>
      </c>
      <c r="B143">
        <f t="shared" si="5"/>
        <v>181</v>
      </c>
      <c r="D143">
        <f t="shared" si="6"/>
        <v>181</v>
      </c>
      <c r="E143" t="str">
        <f t="shared" si="7"/>
        <v/>
      </c>
      <c r="N143" t="s">
        <v>193</v>
      </c>
    </row>
    <row r="144" spans="1:14" x14ac:dyDescent="0.45">
      <c r="A144">
        <v>143</v>
      </c>
      <c r="B144">
        <f t="shared" si="5"/>
        <v>189</v>
      </c>
      <c r="D144">
        <f t="shared" si="6"/>
        <v>189</v>
      </c>
      <c r="E144" t="str">
        <f t="shared" si="7"/>
        <v/>
      </c>
      <c r="N144" t="s">
        <v>194</v>
      </c>
    </row>
    <row r="145" spans="1:14" x14ac:dyDescent="0.45">
      <c r="A145">
        <v>144</v>
      </c>
      <c r="B145">
        <f t="shared" si="5"/>
        <v>6</v>
      </c>
      <c r="D145">
        <f t="shared" si="6"/>
        <v>6</v>
      </c>
      <c r="E145" t="str">
        <f t="shared" si="7"/>
        <v/>
      </c>
      <c r="N145" t="s">
        <v>195</v>
      </c>
    </row>
    <row r="146" spans="1:14" x14ac:dyDescent="0.45">
      <c r="A146">
        <v>145</v>
      </c>
      <c r="B146">
        <f t="shared" si="5"/>
        <v>14</v>
      </c>
      <c r="D146">
        <f t="shared" si="6"/>
        <v>14</v>
      </c>
      <c r="E146" t="str">
        <f t="shared" si="7"/>
        <v/>
      </c>
      <c r="N146" t="s">
        <v>196</v>
      </c>
    </row>
    <row r="147" spans="1:14" x14ac:dyDescent="0.45">
      <c r="A147">
        <v>146</v>
      </c>
      <c r="B147">
        <f t="shared" si="5"/>
        <v>22</v>
      </c>
      <c r="D147">
        <f t="shared" si="6"/>
        <v>22</v>
      </c>
      <c r="E147" t="str">
        <f t="shared" si="7"/>
        <v/>
      </c>
      <c r="N147" t="s">
        <v>197</v>
      </c>
    </row>
    <row r="148" spans="1:14" x14ac:dyDescent="0.45">
      <c r="A148">
        <v>147</v>
      </c>
      <c r="B148">
        <f t="shared" si="5"/>
        <v>30</v>
      </c>
      <c r="D148">
        <f t="shared" si="6"/>
        <v>30</v>
      </c>
      <c r="E148" t="str">
        <f t="shared" si="7"/>
        <v/>
      </c>
      <c r="N148" t="s">
        <v>198</v>
      </c>
    </row>
    <row r="149" spans="1:14" x14ac:dyDescent="0.45">
      <c r="A149">
        <v>148</v>
      </c>
      <c r="B149">
        <f t="shared" si="5"/>
        <v>38</v>
      </c>
      <c r="D149">
        <f t="shared" si="6"/>
        <v>38</v>
      </c>
      <c r="E149" t="str">
        <f t="shared" si="7"/>
        <v/>
      </c>
      <c r="N149" t="s">
        <v>199</v>
      </c>
    </row>
    <row r="150" spans="1:14" x14ac:dyDescent="0.45">
      <c r="A150">
        <v>149</v>
      </c>
      <c r="B150">
        <f t="shared" si="5"/>
        <v>46</v>
      </c>
      <c r="D150">
        <f t="shared" si="6"/>
        <v>46</v>
      </c>
      <c r="E150" t="str">
        <f t="shared" si="7"/>
        <v/>
      </c>
      <c r="N150" t="s">
        <v>200</v>
      </c>
    </row>
    <row r="151" spans="1:14" x14ac:dyDescent="0.45">
      <c r="A151">
        <v>150</v>
      </c>
      <c r="B151">
        <f t="shared" si="5"/>
        <v>54</v>
      </c>
      <c r="D151">
        <f t="shared" si="6"/>
        <v>54</v>
      </c>
      <c r="E151" t="str">
        <f t="shared" si="7"/>
        <v/>
      </c>
      <c r="N151" t="s">
        <v>201</v>
      </c>
    </row>
    <row r="152" spans="1:14" x14ac:dyDescent="0.45">
      <c r="A152">
        <v>151</v>
      </c>
      <c r="B152">
        <f t="shared" si="5"/>
        <v>62</v>
      </c>
      <c r="D152">
        <f t="shared" si="6"/>
        <v>62</v>
      </c>
      <c r="E152" t="str">
        <f t="shared" si="7"/>
        <v/>
      </c>
      <c r="N152" t="s">
        <v>202</v>
      </c>
    </row>
    <row r="153" spans="1:14" x14ac:dyDescent="0.45">
      <c r="A153">
        <v>152</v>
      </c>
      <c r="B153">
        <f t="shared" si="5"/>
        <v>70</v>
      </c>
      <c r="D153">
        <f t="shared" si="6"/>
        <v>70</v>
      </c>
      <c r="E153" t="str">
        <f t="shared" si="7"/>
        <v/>
      </c>
      <c r="N153" t="s">
        <v>203</v>
      </c>
    </row>
    <row r="154" spans="1:14" x14ac:dyDescent="0.45">
      <c r="A154">
        <v>153</v>
      </c>
      <c r="B154">
        <f t="shared" ref="B154:B192" si="8">B130+1</f>
        <v>78</v>
      </c>
      <c r="D154">
        <f t="shared" si="6"/>
        <v>78</v>
      </c>
      <c r="E154" t="str">
        <f t="shared" si="7"/>
        <v/>
      </c>
      <c r="N154" t="s">
        <v>204</v>
      </c>
    </row>
    <row r="155" spans="1:14" x14ac:dyDescent="0.45">
      <c r="A155">
        <v>154</v>
      </c>
      <c r="B155">
        <f t="shared" si="8"/>
        <v>86</v>
      </c>
      <c r="D155">
        <f t="shared" si="6"/>
        <v>86</v>
      </c>
      <c r="E155" t="str">
        <f t="shared" si="7"/>
        <v/>
      </c>
      <c r="N155" t="s">
        <v>205</v>
      </c>
    </row>
    <row r="156" spans="1:14" x14ac:dyDescent="0.45">
      <c r="A156">
        <v>155</v>
      </c>
      <c r="B156">
        <f t="shared" si="8"/>
        <v>94</v>
      </c>
      <c r="D156">
        <f t="shared" si="6"/>
        <v>94</v>
      </c>
      <c r="E156" t="str">
        <f t="shared" si="7"/>
        <v/>
      </c>
      <c r="N156" t="s">
        <v>206</v>
      </c>
    </row>
    <row r="157" spans="1:14" x14ac:dyDescent="0.45">
      <c r="A157">
        <v>156</v>
      </c>
      <c r="B157">
        <f t="shared" si="8"/>
        <v>102</v>
      </c>
      <c r="D157">
        <f t="shared" si="6"/>
        <v>102</v>
      </c>
      <c r="E157" t="str">
        <f t="shared" si="7"/>
        <v/>
      </c>
      <c r="N157" t="s">
        <v>207</v>
      </c>
    </row>
    <row r="158" spans="1:14" x14ac:dyDescent="0.45">
      <c r="A158">
        <v>157</v>
      </c>
      <c r="B158">
        <f t="shared" si="8"/>
        <v>110</v>
      </c>
      <c r="D158">
        <f t="shared" si="6"/>
        <v>110</v>
      </c>
      <c r="E158" t="str">
        <f t="shared" si="7"/>
        <v/>
      </c>
      <c r="N158" t="s">
        <v>208</v>
      </c>
    </row>
    <row r="159" spans="1:14" x14ac:dyDescent="0.45">
      <c r="A159">
        <v>158</v>
      </c>
      <c r="B159">
        <f t="shared" si="8"/>
        <v>118</v>
      </c>
      <c r="D159">
        <f t="shared" si="6"/>
        <v>118</v>
      </c>
      <c r="E159" t="str">
        <f t="shared" si="7"/>
        <v/>
      </c>
      <c r="N159" t="s">
        <v>209</v>
      </c>
    </row>
    <row r="160" spans="1:14" x14ac:dyDescent="0.45">
      <c r="A160">
        <v>159</v>
      </c>
      <c r="B160">
        <f t="shared" si="8"/>
        <v>126</v>
      </c>
      <c r="D160">
        <f t="shared" si="6"/>
        <v>126</v>
      </c>
      <c r="E160" t="str">
        <f t="shared" si="7"/>
        <v/>
      </c>
      <c r="N160" t="s">
        <v>210</v>
      </c>
    </row>
    <row r="161" spans="1:14" x14ac:dyDescent="0.45">
      <c r="A161">
        <v>160</v>
      </c>
      <c r="B161">
        <f t="shared" si="8"/>
        <v>134</v>
      </c>
      <c r="D161">
        <f t="shared" si="6"/>
        <v>134</v>
      </c>
      <c r="E161" t="str">
        <f t="shared" si="7"/>
        <v/>
      </c>
      <c r="N161" t="s">
        <v>211</v>
      </c>
    </row>
    <row r="162" spans="1:14" x14ac:dyDescent="0.45">
      <c r="A162">
        <v>161</v>
      </c>
      <c r="B162">
        <f t="shared" si="8"/>
        <v>142</v>
      </c>
      <c r="D162">
        <f t="shared" si="6"/>
        <v>142</v>
      </c>
      <c r="E162" t="str">
        <f t="shared" si="7"/>
        <v/>
      </c>
      <c r="N162" t="s">
        <v>212</v>
      </c>
    </row>
    <row r="163" spans="1:14" x14ac:dyDescent="0.45">
      <c r="A163">
        <v>162</v>
      </c>
      <c r="B163">
        <f t="shared" si="8"/>
        <v>150</v>
      </c>
      <c r="D163">
        <f t="shared" si="6"/>
        <v>150</v>
      </c>
      <c r="E163" t="str">
        <f t="shared" si="7"/>
        <v/>
      </c>
      <c r="N163" t="s">
        <v>213</v>
      </c>
    </row>
    <row r="164" spans="1:14" x14ac:dyDescent="0.45">
      <c r="A164">
        <v>163</v>
      </c>
      <c r="B164">
        <f t="shared" si="8"/>
        <v>158</v>
      </c>
      <c r="D164">
        <f t="shared" si="6"/>
        <v>158</v>
      </c>
      <c r="E164" t="str">
        <f t="shared" si="7"/>
        <v/>
      </c>
      <c r="N164" t="s">
        <v>214</v>
      </c>
    </row>
    <row r="165" spans="1:14" x14ac:dyDescent="0.45">
      <c r="A165">
        <v>164</v>
      </c>
      <c r="B165">
        <f t="shared" si="8"/>
        <v>166</v>
      </c>
      <c r="D165">
        <f t="shared" si="6"/>
        <v>166</v>
      </c>
      <c r="E165" t="str">
        <f t="shared" si="7"/>
        <v/>
      </c>
      <c r="N165" t="s">
        <v>215</v>
      </c>
    </row>
    <row r="166" spans="1:14" x14ac:dyDescent="0.45">
      <c r="A166">
        <v>165</v>
      </c>
      <c r="B166">
        <f t="shared" si="8"/>
        <v>174</v>
      </c>
      <c r="D166">
        <f t="shared" si="6"/>
        <v>174</v>
      </c>
      <c r="E166" t="str">
        <f t="shared" si="7"/>
        <v/>
      </c>
      <c r="N166" t="s">
        <v>216</v>
      </c>
    </row>
    <row r="167" spans="1:14" x14ac:dyDescent="0.45">
      <c r="A167">
        <v>166</v>
      </c>
      <c r="B167">
        <f t="shared" si="8"/>
        <v>182</v>
      </c>
      <c r="D167">
        <f t="shared" si="6"/>
        <v>182</v>
      </c>
      <c r="E167" t="str">
        <f t="shared" si="7"/>
        <v/>
      </c>
      <c r="N167" t="s">
        <v>217</v>
      </c>
    </row>
    <row r="168" spans="1:14" x14ac:dyDescent="0.45">
      <c r="A168">
        <v>167</v>
      </c>
      <c r="B168">
        <f t="shared" si="8"/>
        <v>190</v>
      </c>
      <c r="D168">
        <f t="shared" si="6"/>
        <v>190</v>
      </c>
      <c r="E168" t="str">
        <f t="shared" si="7"/>
        <v/>
      </c>
      <c r="N168" t="s">
        <v>218</v>
      </c>
    </row>
    <row r="169" spans="1:14" x14ac:dyDescent="0.45">
      <c r="A169">
        <v>168</v>
      </c>
      <c r="B169">
        <f t="shared" si="8"/>
        <v>7</v>
      </c>
      <c r="D169">
        <f t="shared" si="6"/>
        <v>7</v>
      </c>
      <c r="E169" t="str">
        <f t="shared" si="7"/>
        <v/>
      </c>
      <c r="N169" t="s">
        <v>219</v>
      </c>
    </row>
    <row r="170" spans="1:14" x14ac:dyDescent="0.45">
      <c r="A170">
        <v>169</v>
      </c>
      <c r="B170">
        <f t="shared" si="8"/>
        <v>15</v>
      </c>
      <c r="D170">
        <f t="shared" si="6"/>
        <v>15</v>
      </c>
      <c r="E170" t="str">
        <f t="shared" si="7"/>
        <v/>
      </c>
      <c r="N170" t="s">
        <v>220</v>
      </c>
    </row>
    <row r="171" spans="1:14" x14ac:dyDescent="0.45">
      <c r="A171">
        <v>170</v>
      </c>
      <c r="B171">
        <f t="shared" si="8"/>
        <v>23</v>
      </c>
      <c r="D171">
        <f t="shared" si="6"/>
        <v>23</v>
      </c>
      <c r="E171" t="str">
        <f t="shared" si="7"/>
        <v/>
      </c>
      <c r="N171" t="s">
        <v>221</v>
      </c>
    </row>
    <row r="172" spans="1:14" x14ac:dyDescent="0.45">
      <c r="A172">
        <v>171</v>
      </c>
      <c r="B172">
        <f t="shared" si="8"/>
        <v>31</v>
      </c>
      <c r="D172">
        <f t="shared" si="6"/>
        <v>31</v>
      </c>
      <c r="E172" t="str">
        <f t="shared" si="7"/>
        <v/>
      </c>
      <c r="N172" t="s">
        <v>222</v>
      </c>
    </row>
    <row r="173" spans="1:14" x14ac:dyDescent="0.45">
      <c r="A173">
        <v>172</v>
      </c>
      <c r="B173">
        <f t="shared" si="8"/>
        <v>39</v>
      </c>
      <c r="D173">
        <f t="shared" si="6"/>
        <v>39</v>
      </c>
      <c r="E173" t="str">
        <f t="shared" si="7"/>
        <v/>
      </c>
      <c r="N173" t="s">
        <v>223</v>
      </c>
    </row>
    <row r="174" spans="1:14" x14ac:dyDescent="0.45">
      <c r="A174">
        <v>173</v>
      </c>
      <c r="B174">
        <f t="shared" si="8"/>
        <v>47</v>
      </c>
      <c r="D174">
        <f t="shared" si="6"/>
        <v>47</v>
      </c>
      <c r="E174" t="str">
        <f t="shared" si="7"/>
        <v/>
      </c>
      <c r="N174" t="s">
        <v>224</v>
      </c>
    </row>
    <row r="175" spans="1:14" x14ac:dyDescent="0.45">
      <c r="A175">
        <v>174</v>
      </c>
      <c r="B175">
        <f t="shared" si="8"/>
        <v>55</v>
      </c>
      <c r="D175">
        <f t="shared" si="6"/>
        <v>55</v>
      </c>
      <c r="E175" t="str">
        <f t="shared" si="7"/>
        <v/>
      </c>
      <c r="N175" t="s">
        <v>225</v>
      </c>
    </row>
    <row r="176" spans="1:14" x14ac:dyDescent="0.45">
      <c r="A176">
        <v>175</v>
      </c>
      <c r="B176">
        <f t="shared" si="8"/>
        <v>63</v>
      </c>
      <c r="D176">
        <f t="shared" si="6"/>
        <v>63</v>
      </c>
      <c r="E176" t="str">
        <f t="shared" si="7"/>
        <v/>
      </c>
      <c r="N176" t="s">
        <v>226</v>
      </c>
    </row>
    <row r="177" spans="1:14" x14ac:dyDescent="0.45">
      <c r="A177">
        <v>176</v>
      </c>
      <c r="B177">
        <f t="shared" si="8"/>
        <v>71</v>
      </c>
      <c r="D177">
        <f t="shared" si="6"/>
        <v>71</v>
      </c>
      <c r="E177" t="str">
        <f t="shared" si="7"/>
        <v/>
      </c>
      <c r="N177" t="s">
        <v>227</v>
      </c>
    </row>
    <row r="178" spans="1:14" x14ac:dyDescent="0.45">
      <c r="A178">
        <v>177</v>
      </c>
      <c r="B178">
        <f t="shared" si="8"/>
        <v>79</v>
      </c>
      <c r="D178">
        <f t="shared" si="6"/>
        <v>79</v>
      </c>
      <c r="E178" t="str">
        <f t="shared" si="7"/>
        <v/>
      </c>
      <c r="N178" t="s">
        <v>228</v>
      </c>
    </row>
    <row r="179" spans="1:14" x14ac:dyDescent="0.45">
      <c r="A179">
        <v>178</v>
      </c>
      <c r="B179">
        <f t="shared" si="8"/>
        <v>87</v>
      </c>
      <c r="D179">
        <f t="shared" si="6"/>
        <v>87</v>
      </c>
      <c r="E179" t="str">
        <f t="shared" si="7"/>
        <v/>
      </c>
      <c r="N179" t="s">
        <v>229</v>
      </c>
    </row>
    <row r="180" spans="1:14" x14ac:dyDescent="0.45">
      <c r="A180">
        <v>179</v>
      </c>
      <c r="B180">
        <f t="shared" si="8"/>
        <v>95</v>
      </c>
      <c r="D180">
        <f t="shared" si="6"/>
        <v>95</v>
      </c>
      <c r="E180" t="str">
        <f t="shared" si="7"/>
        <v/>
      </c>
      <c r="N180" t="s">
        <v>230</v>
      </c>
    </row>
    <row r="181" spans="1:14" x14ac:dyDescent="0.45">
      <c r="A181">
        <v>180</v>
      </c>
      <c r="B181">
        <f t="shared" si="8"/>
        <v>103</v>
      </c>
      <c r="D181">
        <f t="shared" si="6"/>
        <v>103</v>
      </c>
      <c r="E181" t="str">
        <f t="shared" si="7"/>
        <v/>
      </c>
      <c r="N181" t="s">
        <v>231</v>
      </c>
    </row>
    <row r="182" spans="1:14" x14ac:dyDescent="0.45">
      <c r="A182">
        <v>181</v>
      </c>
      <c r="B182">
        <f t="shared" si="8"/>
        <v>111</v>
      </c>
      <c r="D182">
        <f t="shared" si="6"/>
        <v>111</v>
      </c>
      <c r="E182" t="str">
        <f t="shared" si="7"/>
        <v/>
      </c>
      <c r="N182" t="s">
        <v>232</v>
      </c>
    </row>
    <row r="183" spans="1:14" x14ac:dyDescent="0.45">
      <c r="A183">
        <v>182</v>
      </c>
      <c r="B183">
        <f t="shared" si="8"/>
        <v>119</v>
      </c>
      <c r="D183">
        <f t="shared" si="6"/>
        <v>119</v>
      </c>
      <c r="E183" t="str">
        <f t="shared" si="7"/>
        <v/>
      </c>
      <c r="N183" t="s">
        <v>233</v>
      </c>
    </row>
    <row r="184" spans="1:14" x14ac:dyDescent="0.45">
      <c r="A184">
        <v>183</v>
      </c>
      <c r="B184">
        <f t="shared" si="8"/>
        <v>127</v>
      </c>
      <c r="D184">
        <f t="shared" si="6"/>
        <v>127</v>
      </c>
      <c r="E184" t="str">
        <f t="shared" si="7"/>
        <v/>
      </c>
      <c r="N184" t="s">
        <v>234</v>
      </c>
    </row>
    <row r="185" spans="1:14" x14ac:dyDescent="0.45">
      <c r="A185">
        <v>184</v>
      </c>
      <c r="B185">
        <f t="shared" si="8"/>
        <v>135</v>
      </c>
      <c r="D185">
        <f t="shared" si="6"/>
        <v>135</v>
      </c>
      <c r="E185" t="str">
        <f t="shared" si="7"/>
        <v/>
      </c>
      <c r="N185" t="s">
        <v>235</v>
      </c>
    </row>
    <row r="186" spans="1:14" x14ac:dyDescent="0.45">
      <c r="A186">
        <v>185</v>
      </c>
      <c r="B186">
        <f t="shared" si="8"/>
        <v>143</v>
      </c>
      <c r="D186">
        <f t="shared" si="6"/>
        <v>143</v>
      </c>
      <c r="E186" t="str">
        <f t="shared" si="7"/>
        <v/>
      </c>
      <c r="N186" t="s">
        <v>236</v>
      </c>
    </row>
    <row r="187" spans="1:14" x14ac:dyDescent="0.45">
      <c r="A187">
        <v>186</v>
      </c>
      <c r="B187">
        <f t="shared" si="8"/>
        <v>151</v>
      </c>
      <c r="D187">
        <f t="shared" si="6"/>
        <v>151</v>
      </c>
      <c r="E187" t="str">
        <f t="shared" si="7"/>
        <v/>
      </c>
      <c r="N187" t="s">
        <v>237</v>
      </c>
    </row>
    <row r="188" spans="1:14" x14ac:dyDescent="0.45">
      <c r="A188">
        <v>187</v>
      </c>
      <c r="B188">
        <f t="shared" si="8"/>
        <v>159</v>
      </c>
      <c r="D188">
        <f t="shared" si="6"/>
        <v>159</v>
      </c>
      <c r="E188" t="str">
        <f t="shared" si="7"/>
        <v/>
      </c>
      <c r="N188" t="s">
        <v>238</v>
      </c>
    </row>
    <row r="189" spans="1:14" x14ac:dyDescent="0.45">
      <c r="A189">
        <v>188</v>
      </c>
      <c r="B189">
        <f t="shared" si="8"/>
        <v>167</v>
      </c>
      <c r="D189">
        <f t="shared" si="6"/>
        <v>167</v>
      </c>
      <c r="E189" t="str">
        <f t="shared" si="7"/>
        <v/>
      </c>
      <c r="N189" t="s">
        <v>239</v>
      </c>
    </row>
    <row r="190" spans="1:14" x14ac:dyDescent="0.45">
      <c r="A190">
        <v>189</v>
      </c>
      <c r="B190">
        <f t="shared" si="8"/>
        <v>175</v>
      </c>
      <c r="D190">
        <f t="shared" si="6"/>
        <v>175</v>
      </c>
      <c r="E190" t="str">
        <f t="shared" si="7"/>
        <v/>
      </c>
      <c r="N190" t="s">
        <v>240</v>
      </c>
    </row>
    <row r="191" spans="1:14" x14ac:dyDescent="0.45">
      <c r="A191">
        <v>190</v>
      </c>
      <c r="B191">
        <f t="shared" si="8"/>
        <v>183</v>
      </c>
      <c r="D191">
        <f t="shared" si="6"/>
        <v>183</v>
      </c>
      <c r="E191" t="str">
        <f t="shared" si="7"/>
        <v/>
      </c>
      <c r="N191" t="s">
        <v>241</v>
      </c>
    </row>
    <row r="192" spans="1:14" x14ac:dyDescent="0.45">
      <c r="A192">
        <v>191</v>
      </c>
      <c r="B192">
        <f t="shared" si="8"/>
        <v>191</v>
      </c>
      <c r="D192">
        <f t="shared" si="6"/>
        <v>191</v>
      </c>
      <c r="E192" t="str">
        <f t="shared" si="7"/>
        <v/>
      </c>
      <c r="N192" t="s">
        <v>242</v>
      </c>
    </row>
    <row r="193" spans="14:14" x14ac:dyDescent="0.45">
      <c r="N193" t="s">
        <v>243</v>
      </c>
    </row>
    <row r="194" spans="14:14" x14ac:dyDescent="0.45">
      <c r="N194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data</vt:lpstr>
      <vt:lpstr>pin_cluster_map</vt:lpstr>
      <vt:lpstr>data_cluster</vt:lpstr>
      <vt:lpstr>pin_scatter_map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2017-01-14T02:12:52Z</dcterms:modified>
</cp:coreProperties>
</file>