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ystalyork/Dropbox/OfS/composting/graduate_project_aurora/"/>
    </mc:Choice>
  </mc:AlternateContent>
  <xr:revisionPtr revIDLastSave="0" documentId="8_{5455210A-7186-ED4F-974A-82CD152BEB0D}" xr6:coauthVersionLast="45" xr6:coauthVersionMax="45" xr10:uidLastSave="{00000000-0000-0000-0000-000000000000}"/>
  <bookViews>
    <workbookView xWindow="3980" yWindow="3060" windowWidth="26840" windowHeight="15940" activeTab="1" xr2:uid="{4F8B081A-A805-1148-A592-F6EAABEBD8B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7" i="2" l="1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1" i="1"/>
</calcChain>
</file>

<file path=xl/sharedStrings.xml><?xml version="1.0" encoding="utf-8"?>
<sst xmlns="http://schemas.openxmlformats.org/spreadsheetml/2006/main" count="832" uniqueCount="8">
  <si>
    <t>Mon</t>
  </si>
  <si>
    <t>y</t>
  </si>
  <si>
    <t>x</t>
  </si>
  <si>
    <t>2.452478828107118  </t>
  </si>
  <si>
    <t>1.6210208285648888 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</si>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</sst>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9.5326334208223978E-2"/>
                  <c:y val="1.7512394284046979E-3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Sheet1!$N$13:$N$37</c:f>
              <c:numCache>
                <c:formatCode>General</c:formatCode>
                <c:ptCount val="25"/>
                <c:pt idx="0">
                  <c:v>1.01</c:v>
                </c:pt>
                <c:pt idx="1">
                  <c:v>1.0900000000000001</c:v>
                </c:pt>
                <c:pt idx="2">
                  <c:v>1.1399999999999999</c:v>
                </c:pt>
                <c:pt idx="3">
                  <c:v>1.18</c:v>
                </c:pt>
                <c:pt idx="4">
                  <c:v>1.45</c:v>
                </c:pt>
                <c:pt idx="5">
                  <c:v>1.5</c:v>
                </c:pt>
                <c:pt idx="6">
                  <c:v>1.6</c:v>
                </c:pt>
                <c:pt idx="7">
                  <c:v>2</c:v>
                </c:pt>
                <c:pt idx="8">
                  <c:v>2.6</c:v>
                </c:pt>
                <c:pt idx="9">
                  <c:v>2.8</c:v>
                </c:pt>
                <c:pt idx="10">
                  <c:v>2.9487754634927899</c:v>
                </c:pt>
                <c:pt idx="11">
                  <c:v>3.05</c:v>
                </c:pt>
                <c:pt idx="12">
                  <c:v>3.1</c:v>
                </c:pt>
                <c:pt idx="13">
                  <c:v>3.15</c:v>
                </c:pt>
                <c:pt idx="14">
                  <c:v>3.2227054245822799</c:v>
                </c:pt>
                <c:pt idx="15">
                  <c:v>3.2959999999999998</c:v>
                </c:pt>
                <c:pt idx="16">
                  <c:v>3.2961</c:v>
                </c:pt>
                <c:pt idx="17">
                  <c:v>3.2963</c:v>
                </c:pt>
                <c:pt idx="18">
                  <c:v>3.2964000000000002</c:v>
                </c:pt>
                <c:pt idx="19">
                  <c:v>3.2966000000000002</c:v>
                </c:pt>
                <c:pt idx="20">
                  <c:v>3.2967</c:v>
                </c:pt>
                <c:pt idx="21">
                  <c:v>3.2967499999999998</c:v>
                </c:pt>
                <c:pt idx="22">
                  <c:v>3.2967900000000001</c:v>
                </c:pt>
                <c:pt idx="23">
                  <c:v>3.2968000000000002</c:v>
                </c:pt>
                <c:pt idx="24" formatCode="0.00000000000000">
                  <c:v>3.2968276493476698</c:v>
                </c:pt>
              </c:numCache>
            </c:numRef>
          </c:xVal>
          <c:yVal>
            <c:numRef>
              <c:f>Sheet1!$O$13:$O$37</c:f>
              <c:numCache>
                <c:formatCode>General</c:formatCode>
                <c:ptCount val="25"/>
                <c:pt idx="0">
                  <c:v>100</c:v>
                </c:pt>
                <c:pt idx="1">
                  <c:v>89</c:v>
                </c:pt>
                <c:pt idx="2">
                  <c:v>87</c:v>
                </c:pt>
                <c:pt idx="3">
                  <c:v>84</c:v>
                </c:pt>
                <c:pt idx="4">
                  <c:v>54</c:v>
                </c:pt>
                <c:pt idx="5">
                  <c:v>51</c:v>
                </c:pt>
                <c:pt idx="6">
                  <c:v>46</c:v>
                </c:pt>
                <c:pt idx="7">
                  <c:v>33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15</c:v>
                </c:pt>
                <c:pt idx="12">
                  <c:v>11</c:v>
                </c:pt>
                <c:pt idx="13">
                  <c:v>8</c:v>
                </c:pt>
                <c:pt idx="14">
                  <c:v>6</c:v>
                </c:pt>
                <c:pt idx="15">
                  <c:v>0.02</c:v>
                </c:pt>
                <c:pt idx="16">
                  <c:v>0.01</c:v>
                </c:pt>
                <c:pt idx="17">
                  <c:v>1E-3</c:v>
                </c:pt>
                <c:pt idx="18">
                  <c:v>8.0000000000000004E-4</c:v>
                </c:pt>
                <c:pt idx="19">
                  <c:v>5.0000000000000001E-4</c:v>
                </c:pt>
                <c:pt idx="20">
                  <c:v>2.9999999999999997E-4</c:v>
                </c:pt>
                <c:pt idx="21">
                  <c:v>2.0000000000000001E-4</c:v>
                </c:pt>
                <c:pt idx="22">
                  <c:v>1E-4</c:v>
                </c:pt>
                <c:pt idx="23">
                  <c:v>1.0000000000000001E-5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3-D040-9061-2191C9AA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28320"/>
        <c:axId val="1122757376"/>
      </c:scatterChart>
      <c:valAx>
        <c:axId val="11221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57376"/>
        <c:crosses val="autoZero"/>
        <c:crossBetween val="midCat"/>
      </c:valAx>
      <c:valAx>
        <c:axId val="112275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11</xdr:row>
      <xdr:rowOff>88900</xdr:rowOff>
    </xdr:from>
    <xdr:to>
      <xdr:col>13</xdr:col>
      <xdr:colOff>63500</xdr:colOff>
      <xdr:row>24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DB63045-AA2F-3C4B-85BA-0635826E6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2B00-F31D-6F49-BA29-E02D4AC03E03}">
  <dimension ref="A1:Z407"/>
  <sheetViews>
    <sheetView topLeftCell="N1" workbookViewId="0">
      <selection activeCell="Q1" sqref="Q1:Z1048576"/>
    </sheetView>
  </sheetViews>
  <sheetFormatPr baseColWidth="10" defaultRowHeight="16" x14ac:dyDescent="0.2"/>
  <cols>
    <col min="14" max="14" width="22.5" bestFit="1" customWidth="1"/>
    <col min="15" max="15" width="23.6640625" bestFit="1" customWidth="1"/>
  </cols>
  <sheetData>
    <row r="1" spans="1:26" x14ac:dyDescent="0.2">
      <c r="Q1" t="s">
        <v>5</v>
      </c>
      <c r="R1">
        <v>16</v>
      </c>
      <c r="S1">
        <v>10</v>
      </c>
      <c r="T1">
        <v>2020</v>
      </c>
      <c r="U1">
        <v>15</v>
      </c>
      <c r="V1">
        <v>1</v>
      </c>
      <c r="W1">
        <v>17</v>
      </c>
      <c r="X1">
        <v>1.8401647974364801</v>
      </c>
      <c r="Y1">
        <v>36608</v>
      </c>
      <c r="Z1">
        <f>-24.4541700028*X1^3+ 174.0052979493*X1^2 - 421.8185513328*X1 + 375.7250828068</f>
        <v>36.349016246754218</v>
      </c>
    </row>
    <row r="2" spans="1:26" x14ac:dyDescent="0.2">
      <c r="A2" t="s">
        <v>0</v>
      </c>
      <c r="B2">
        <v>5</v>
      </c>
      <c r="C2">
        <v>10</v>
      </c>
      <c r="D2">
        <v>2020</v>
      </c>
      <c r="E2">
        <v>12</v>
      </c>
      <c r="F2">
        <v>23</v>
      </c>
      <c r="G2">
        <v>33</v>
      </c>
      <c r="H2">
        <v>0.18691691462577201</v>
      </c>
      <c r="I2">
        <v>17600</v>
      </c>
      <c r="J2">
        <v>156.18320610000001</v>
      </c>
      <c r="Q2" t="s">
        <v>5</v>
      </c>
      <c r="R2">
        <v>16</v>
      </c>
      <c r="S2">
        <v>10</v>
      </c>
      <c r="T2">
        <v>2020</v>
      </c>
      <c r="U2">
        <v>15</v>
      </c>
      <c r="V2">
        <v>11</v>
      </c>
      <c r="W2">
        <v>31</v>
      </c>
      <c r="X2">
        <v>1.8981734950789599</v>
      </c>
      <c r="Y2">
        <v>37632</v>
      </c>
      <c r="Z2">
        <f>-24.4541700028*X2^3+ 174.0052979493*X2^2 - 421.8185513328*X2 + 375.7250828068</f>
        <v>34.744385408424307</v>
      </c>
    </row>
    <row r="3" spans="1:26" x14ac:dyDescent="0.2">
      <c r="A3" t="s">
        <v>0</v>
      </c>
      <c r="B3">
        <v>5</v>
      </c>
      <c r="C3">
        <v>10</v>
      </c>
      <c r="D3">
        <v>2020</v>
      </c>
      <c r="E3">
        <v>12</v>
      </c>
      <c r="F3">
        <v>51</v>
      </c>
      <c r="G3">
        <v>48</v>
      </c>
      <c r="H3">
        <v>1.53078507667658</v>
      </c>
      <c r="I3">
        <v>30528</v>
      </c>
      <c r="J3">
        <v>85.648854948380105</v>
      </c>
      <c r="Q3" t="s">
        <v>5</v>
      </c>
      <c r="R3">
        <v>16</v>
      </c>
      <c r="S3">
        <v>10</v>
      </c>
      <c r="T3">
        <v>2020</v>
      </c>
      <c r="U3">
        <v>15</v>
      </c>
      <c r="V3">
        <v>21</v>
      </c>
      <c r="W3">
        <v>32</v>
      </c>
      <c r="X3">
        <v>1.94651407644769</v>
      </c>
      <c r="Y3">
        <v>38656</v>
      </c>
      <c r="Z3">
        <f>-24.4541700028*X3^3+ 174.0052979493*X3^2 - 421.8185513328*X3 + 375.7250828068</f>
        <v>33.587060471052553</v>
      </c>
    </row>
    <row r="4" spans="1:26" x14ac:dyDescent="0.2">
      <c r="A4" t="s">
        <v>0</v>
      </c>
      <c r="B4">
        <v>5</v>
      </c>
      <c r="C4">
        <v>10</v>
      </c>
      <c r="D4">
        <v>2020</v>
      </c>
      <c r="E4">
        <v>12</v>
      </c>
      <c r="F4">
        <v>51</v>
      </c>
      <c r="G4">
        <v>59</v>
      </c>
      <c r="H4">
        <v>1.18595559624628</v>
      </c>
      <c r="I4">
        <v>2880</v>
      </c>
      <c r="J4">
        <v>82.137404566372993</v>
      </c>
      <c r="Q4" t="s">
        <v>5</v>
      </c>
      <c r="R4">
        <v>16</v>
      </c>
      <c r="S4">
        <v>10</v>
      </c>
      <c r="T4">
        <v>2020</v>
      </c>
      <c r="U4">
        <v>15</v>
      </c>
      <c r="V4">
        <v>31</v>
      </c>
      <c r="W4">
        <v>33</v>
      </c>
      <c r="X4">
        <v>2.0141908903639201</v>
      </c>
      <c r="Y4">
        <v>38336</v>
      </c>
      <c r="Z4">
        <f>-24.4541700028*X4^3+ 174.0052979493*X4^2 - 421.8185513328*X4 + 375.7250828068</f>
        <v>32.208098033987596</v>
      </c>
    </row>
    <row r="5" spans="1:26" x14ac:dyDescent="0.2">
      <c r="A5" t="s">
        <v>0</v>
      </c>
      <c r="B5">
        <v>5</v>
      </c>
      <c r="C5">
        <v>10</v>
      </c>
      <c r="D5">
        <v>2020</v>
      </c>
      <c r="E5">
        <v>12</v>
      </c>
      <c r="F5">
        <v>52</v>
      </c>
      <c r="G5">
        <v>23</v>
      </c>
      <c r="H5">
        <v>8.3790341039139293E-2</v>
      </c>
      <c r="I5">
        <v>0</v>
      </c>
      <c r="J5">
        <v>120.152671745492</v>
      </c>
      <c r="Q5" t="s">
        <v>5</v>
      </c>
      <c r="R5">
        <v>16</v>
      </c>
      <c r="S5">
        <v>10</v>
      </c>
      <c r="T5">
        <v>2020</v>
      </c>
      <c r="U5">
        <v>15</v>
      </c>
      <c r="V5">
        <v>41</v>
      </c>
      <c r="W5">
        <v>34</v>
      </c>
      <c r="X5">
        <v>1.89495078965438</v>
      </c>
      <c r="Y5">
        <v>37632</v>
      </c>
      <c r="Z5">
        <f>-24.4541700028*X5^3+ 174.0052979493*X5^2 - 421.8185513328*X5 + 375.7250828068</f>
        <v>34.827131670921347</v>
      </c>
    </row>
    <row r="6" spans="1:26" x14ac:dyDescent="0.2">
      <c r="A6" t="s">
        <v>0</v>
      </c>
      <c r="B6">
        <v>5</v>
      </c>
      <c r="C6">
        <v>10</v>
      </c>
      <c r="D6">
        <v>2020</v>
      </c>
      <c r="E6">
        <v>12</v>
      </c>
      <c r="F6">
        <v>52</v>
      </c>
      <c r="G6">
        <v>34</v>
      </c>
      <c r="H6">
        <v>0</v>
      </c>
      <c r="I6">
        <v>0</v>
      </c>
      <c r="J6">
        <v>148.09160304580899</v>
      </c>
      <c r="Q6" t="s">
        <v>5</v>
      </c>
      <c r="R6">
        <v>16</v>
      </c>
      <c r="S6">
        <v>10</v>
      </c>
      <c r="T6">
        <v>2020</v>
      </c>
      <c r="U6">
        <v>15</v>
      </c>
      <c r="V6">
        <v>51</v>
      </c>
      <c r="W6">
        <v>35</v>
      </c>
      <c r="X6">
        <v>1.93040054932478</v>
      </c>
      <c r="Y6">
        <v>39744</v>
      </c>
      <c r="Z6">
        <f>-24.4541700028*X6^3+ 174.0052979493*X6^2 - 421.8185513328*X6 + 375.7250828068</f>
        <v>33.955812912755619</v>
      </c>
    </row>
    <row r="7" spans="1:26" x14ac:dyDescent="0.2">
      <c r="A7" t="s">
        <v>0</v>
      </c>
      <c r="B7">
        <v>5</v>
      </c>
      <c r="C7">
        <v>10</v>
      </c>
      <c r="D7">
        <v>2020</v>
      </c>
      <c r="E7">
        <v>12</v>
      </c>
      <c r="F7">
        <v>52</v>
      </c>
      <c r="G7">
        <v>45</v>
      </c>
      <c r="H7">
        <v>0</v>
      </c>
      <c r="I7">
        <v>0</v>
      </c>
      <c r="J7">
        <v>156.18320610000001</v>
      </c>
      <c r="Q7" t="s">
        <v>5</v>
      </c>
      <c r="R7">
        <v>16</v>
      </c>
      <c r="S7">
        <v>10</v>
      </c>
      <c r="T7">
        <v>2020</v>
      </c>
      <c r="U7">
        <v>16</v>
      </c>
      <c r="V7">
        <v>1</v>
      </c>
      <c r="W7">
        <v>36</v>
      </c>
      <c r="X7">
        <v>1.8756145571068801</v>
      </c>
      <c r="Y7">
        <v>39360</v>
      </c>
      <c r="Z7">
        <f>-24.4541700028*X7^3+ 174.0052979493*X7^2 - 421.8185513328*X7 + 375.7250828068</f>
        <v>35.339042608081002</v>
      </c>
    </row>
    <row r="8" spans="1:26" x14ac:dyDescent="0.2">
      <c r="A8" t="s">
        <v>0</v>
      </c>
      <c r="B8">
        <v>5</v>
      </c>
      <c r="C8">
        <v>10</v>
      </c>
      <c r="D8">
        <v>2020</v>
      </c>
      <c r="E8">
        <v>12</v>
      </c>
      <c r="F8">
        <v>52</v>
      </c>
      <c r="G8">
        <v>57</v>
      </c>
      <c r="H8">
        <v>0</v>
      </c>
      <c r="I8">
        <v>4672</v>
      </c>
      <c r="J8">
        <v>156.18320610000001</v>
      </c>
      <c r="Q8" t="s">
        <v>5</v>
      </c>
      <c r="R8">
        <v>16</v>
      </c>
      <c r="S8">
        <v>10</v>
      </c>
      <c r="T8">
        <v>2020</v>
      </c>
      <c r="U8">
        <v>16</v>
      </c>
      <c r="V8">
        <v>11</v>
      </c>
      <c r="W8">
        <v>37</v>
      </c>
      <c r="X8">
        <v>1.9626276035706101</v>
      </c>
      <c r="Y8">
        <v>36928</v>
      </c>
      <c r="Z8">
        <f>-24.4541700028*X8^3+ 174.0052979493*X8^2 - 421.8185513328*X8 + 375.7250828068</f>
        <v>33.234512074169913</v>
      </c>
    </row>
    <row r="9" spans="1:26" x14ac:dyDescent="0.2">
      <c r="A9" t="s">
        <v>0</v>
      </c>
      <c r="B9">
        <v>5</v>
      </c>
      <c r="C9">
        <v>10</v>
      </c>
      <c r="D9">
        <v>2020</v>
      </c>
      <c r="E9">
        <v>12</v>
      </c>
      <c r="F9">
        <v>53</v>
      </c>
      <c r="G9">
        <v>8</v>
      </c>
      <c r="H9">
        <v>0.77989471274891198</v>
      </c>
      <c r="I9">
        <v>29888</v>
      </c>
      <c r="J9">
        <v>156.18320610000001</v>
      </c>
      <c r="Q9" t="s">
        <v>5</v>
      </c>
      <c r="R9">
        <v>16</v>
      </c>
      <c r="S9">
        <v>10</v>
      </c>
      <c r="T9">
        <v>2020</v>
      </c>
      <c r="U9">
        <v>16</v>
      </c>
      <c r="V9">
        <v>21</v>
      </c>
      <c r="W9">
        <v>38</v>
      </c>
      <c r="X9">
        <v>1.97229571984435</v>
      </c>
      <c r="Y9">
        <v>38336</v>
      </c>
      <c r="Z9">
        <f>-24.4541700028*X9^3+ 174.0052979493*X9^2 - 421.8185513328*X9 + 375.7250828068</f>
        <v>33.030505607863404</v>
      </c>
    </row>
    <row r="10" spans="1:26" x14ac:dyDescent="0.2">
      <c r="A10" t="s">
        <v>0</v>
      </c>
      <c r="B10">
        <v>5</v>
      </c>
      <c r="C10">
        <v>10</v>
      </c>
      <c r="D10">
        <v>2020</v>
      </c>
      <c r="E10">
        <v>12</v>
      </c>
      <c r="F10">
        <v>53</v>
      </c>
      <c r="G10">
        <v>19</v>
      </c>
      <c r="H10">
        <v>1.5630121309224001</v>
      </c>
      <c r="I10">
        <v>18752</v>
      </c>
      <c r="J10">
        <v>91.145038154999796</v>
      </c>
      <c r="Q10" t="s">
        <v>5</v>
      </c>
      <c r="R10">
        <v>16</v>
      </c>
      <c r="S10">
        <v>10</v>
      </c>
      <c r="T10">
        <v>2020</v>
      </c>
      <c r="U10">
        <v>16</v>
      </c>
      <c r="V10">
        <v>31</v>
      </c>
      <c r="W10">
        <v>39</v>
      </c>
      <c r="X10">
        <v>1.85305561913481</v>
      </c>
      <c r="Y10">
        <v>36608</v>
      </c>
      <c r="Z10">
        <f>-24.4541700028*X10^3+ 174.0052979493*X10^2 - 421.8185513328*X10 + 375.7250828068</f>
        <v>35.970753745723471</v>
      </c>
    </row>
    <row r="11" spans="1:26" x14ac:dyDescent="0.2">
      <c r="A11" t="s">
        <v>0</v>
      </c>
      <c r="B11">
        <v>5</v>
      </c>
      <c r="C11">
        <v>10</v>
      </c>
      <c r="D11">
        <v>2020</v>
      </c>
      <c r="E11">
        <v>12</v>
      </c>
      <c r="F11">
        <v>53</v>
      </c>
      <c r="G11">
        <v>30</v>
      </c>
      <c r="H11">
        <v>2.9004348821240498E-2</v>
      </c>
      <c r="I11">
        <v>0</v>
      </c>
      <c r="J11">
        <v>132.213740448908</v>
      </c>
      <c r="Q11" t="s">
        <v>5</v>
      </c>
      <c r="R11">
        <v>16</v>
      </c>
      <c r="S11">
        <v>10</v>
      </c>
      <c r="T11">
        <v>2020</v>
      </c>
      <c r="U11">
        <v>16</v>
      </c>
      <c r="V11">
        <v>41</v>
      </c>
      <c r="W11">
        <v>40</v>
      </c>
      <c r="X11">
        <v>1.8304966811627299</v>
      </c>
      <c r="Y11">
        <v>36608</v>
      </c>
      <c r="Z11">
        <f>-24.4541700028*X11^3+ 174.0052979493*X11^2 - 421.8185513328*X11 + 375.7250828068</f>
        <v>36.641203279122863</v>
      </c>
    </row>
    <row r="12" spans="1:26" x14ac:dyDescent="0.2">
      <c r="A12" t="s">
        <v>0</v>
      </c>
      <c r="B12">
        <v>5</v>
      </c>
      <c r="C12">
        <v>10</v>
      </c>
      <c r="D12">
        <v>2020</v>
      </c>
      <c r="E12">
        <v>12</v>
      </c>
      <c r="F12">
        <v>53</v>
      </c>
      <c r="G12">
        <v>41</v>
      </c>
      <c r="H12">
        <v>0.57686427100022797</v>
      </c>
      <c r="I12">
        <v>29696</v>
      </c>
      <c r="J12">
        <v>156.18320610000001</v>
      </c>
      <c r="N12" t="s">
        <v>2</v>
      </c>
      <c r="O12" t="s">
        <v>1</v>
      </c>
      <c r="Q12" t="s">
        <v>5</v>
      </c>
      <c r="R12">
        <v>16</v>
      </c>
      <c r="S12">
        <v>10</v>
      </c>
      <c r="T12">
        <v>2020</v>
      </c>
      <c r="U12">
        <v>16</v>
      </c>
      <c r="V12">
        <v>51</v>
      </c>
      <c r="W12">
        <v>41</v>
      </c>
      <c r="X12">
        <v>1.73059281300068</v>
      </c>
      <c r="Y12">
        <v>36032</v>
      </c>
      <c r="Z12">
        <f>-24.4541700028*X12^3+ 174.0052979493*X12^2 - 421.8185513328*X12 + 375.7250828068</f>
        <v>40.11937654835117</v>
      </c>
    </row>
    <row r="13" spans="1:26" x14ac:dyDescent="0.2">
      <c r="A13" t="s">
        <v>0</v>
      </c>
      <c r="B13">
        <v>5</v>
      </c>
      <c r="C13">
        <v>10</v>
      </c>
      <c r="D13">
        <v>2020</v>
      </c>
      <c r="E13">
        <v>12</v>
      </c>
      <c r="F13">
        <v>53</v>
      </c>
      <c r="G13">
        <v>52</v>
      </c>
      <c r="H13">
        <v>0.33838406958113898</v>
      </c>
      <c r="I13">
        <v>23488</v>
      </c>
      <c r="J13">
        <v>156.18320610000001</v>
      </c>
      <c r="N13" s="1">
        <v>1.01</v>
      </c>
      <c r="O13">
        <v>100</v>
      </c>
      <c r="Q13" t="s">
        <v>5</v>
      </c>
      <c r="R13">
        <v>16</v>
      </c>
      <c r="S13">
        <v>10</v>
      </c>
      <c r="T13">
        <v>2020</v>
      </c>
      <c r="U13">
        <v>17</v>
      </c>
      <c r="V13">
        <v>1</v>
      </c>
      <c r="W13">
        <v>42</v>
      </c>
      <c r="X13">
        <v>1.80793774319066</v>
      </c>
      <c r="Y13">
        <v>35968</v>
      </c>
      <c r="Z13">
        <f>-24.4541700028*X13^3+ 174.0052979493*X13^2 - 421.8185513328*X13 + 375.7250828068</f>
        <v>37.352075666049871</v>
      </c>
    </row>
    <row r="14" spans="1:26" x14ac:dyDescent="0.2">
      <c r="A14" t="s">
        <v>0</v>
      </c>
      <c r="B14">
        <v>5</v>
      </c>
      <c r="C14">
        <v>10</v>
      </c>
      <c r="D14">
        <v>2020</v>
      </c>
      <c r="E14">
        <v>12</v>
      </c>
      <c r="F14">
        <v>54</v>
      </c>
      <c r="G14">
        <v>3</v>
      </c>
      <c r="H14">
        <v>0.45762417029068397</v>
      </c>
      <c r="I14">
        <v>192</v>
      </c>
      <c r="J14">
        <v>80.916030520457596</v>
      </c>
      <c r="N14">
        <v>1.0900000000000001</v>
      </c>
      <c r="O14">
        <v>89</v>
      </c>
      <c r="Q14" t="s">
        <v>5</v>
      </c>
      <c r="R14">
        <v>16</v>
      </c>
      <c r="S14">
        <v>10</v>
      </c>
      <c r="T14">
        <v>2020</v>
      </c>
      <c r="U14">
        <v>17</v>
      </c>
      <c r="V14">
        <v>11</v>
      </c>
      <c r="W14">
        <v>43</v>
      </c>
      <c r="X14">
        <v>1.7724879835202501</v>
      </c>
      <c r="Y14">
        <v>34368</v>
      </c>
      <c r="Z14">
        <f>-24.4541700028*X14^3+ 174.0052979493*X14^2 - 421.8185513328*X14 + 375.7250828068</f>
        <v>38.554883047127248</v>
      </c>
    </row>
    <row r="15" spans="1:26" x14ac:dyDescent="0.2">
      <c r="A15" t="s">
        <v>0</v>
      </c>
      <c r="B15">
        <v>5</v>
      </c>
      <c r="C15">
        <v>10</v>
      </c>
      <c r="D15">
        <v>2020</v>
      </c>
      <c r="E15">
        <v>12</v>
      </c>
      <c r="F15">
        <v>54</v>
      </c>
      <c r="G15">
        <v>12</v>
      </c>
      <c r="H15">
        <v>0</v>
      </c>
      <c r="I15">
        <v>0</v>
      </c>
      <c r="J15">
        <v>156.18320610000001</v>
      </c>
      <c r="N15">
        <v>1.1399999999999999</v>
      </c>
      <c r="O15">
        <v>87</v>
      </c>
      <c r="Q15" t="s">
        <v>5</v>
      </c>
      <c r="R15">
        <v>16</v>
      </c>
      <c r="S15">
        <v>10</v>
      </c>
      <c r="T15">
        <v>2020</v>
      </c>
      <c r="U15">
        <v>17</v>
      </c>
      <c r="V15">
        <v>21</v>
      </c>
      <c r="W15">
        <v>44</v>
      </c>
      <c r="X15">
        <v>1.79182421606775</v>
      </c>
      <c r="Y15">
        <v>37952</v>
      </c>
      <c r="Z15">
        <f>-24.4541700028*X15^3+ 174.0052979493*X15^2 - 421.8185513328*X15 + 375.7250828068</f>
        <v>37.885523424109465</v>
      </c>
    </row>
    <row r="16" spans="1:26" x14ac:dyDescent="0.2">
      <c r="N16">
        <v>1.18</v>
      </c>
      <c r="O16">
        <v>84</v>
      </c>
      <c r="Q16" t="s">
        <v>5</v>
      </c>
      <c r="R16">
        <v>16</v>
      </c>
      <c r="S16">
        <v>10</v>
      </c>
      <c r="T16">
        <v>2020</v>
      </c>
      <c r="U16">
        <v>17</v>
      </c>
      <c r="V16">
        <v>31</v>
      </c>
      <c r="W16">
        <v>45</v>
      </c>
      <c r="X16">
        <v>1.6500251773861201</v>
      </c>
      <c r="Y16">
        <v>32640</v>
      </c>
      <c r="Z16">
        <f>-24.4541700028*X16^3+ 174.0052979493*X16^2 - 421.8185513328*X16 + 375.7250828068</f>
        <v>43.601516726076568</v>
      </c>
    </row>
    <row r="17" spans="9:26" x14ac:dyDescent="0.2">
      <c r="N17">
        <v>1.45</v>
      </c>
      <c r="O17">
        <v>54</v>
      </c>
      <c r="Q17" t="s">
        <v>5</v>
      </c>
      <c r="R17">
        <v>16</v>
      </c>
      <c r="S17">
        <v>10</v>
      </c>
      <c r="T17">
        <v>2020</v>
      </c>
      <c r="U17">
        <v>17</v>
      </c>
      <c r="V17">
        <v>41</v>
      </c>
      <c r="W17">
        <v>46</v>
      </c>
      <c r="X17">
        <v>1.6564705882352899</v>
      </c>
      <c r="Y17">
        <v>32960</v>
      </c>
      <c r="Z17">
        <f>-24.4541700028*X17^3+ 174.0052979493*X17^2 - 421.8185513328*X17 + 375.7250828068</f>
        <v>43.298662776382002</v>
      </c>
    </row>
    <row r="18" spans="9:26" x14ac:dyDescent="0.2">
      <c r="N18">
        <v>1.5</v>
      </c>
      <c r="O18">
        <v>51</v>
      </c>
      <c r="Q18" t="s">
        <v>5</v>
      </c>
      <c r="R18">
        <v>16</v>
      </c>
      <c r="S18">
        <v>10</v>
      </c>
      <c r="T18">
        <v>2020</v>
      </c>
      <c r="U18">
        <v>17</v>
      </c>
      <c r="V18">
        <v>51</v>
      </c>
      <c r="W18">
        <v>47</v>
      </c>
      <c r="X18">
        <v>1.71447928587777</v>
      </c>
      <c r="Y18">
        <v>32128</v>
      </c>
      <c r="Z18">
        <f>-24.4541700028*X18^3+ 174.0052979493*X18^2 - 421.8185513328*X18 + 375.7250828068</f>
        <v>40.764489315193202</v>
      </c>
    </row>
    <row r="19" spans="9:26" x14ac:dyDescent="0.2">
      <c r="N19">
        <v>1.6</v>
      </c>
      <c r="O19">
        <v>46</v>
      </c>
      <c r="Q19" t="s">
        <v>5</v>
      </c>
      <c r="R19">
        <v>16</v>
      </c>
      <c r="S19">
        <v>10</v>
      </c>
      <c r="T19">
        <v>2020</v>
      </c>
      <c r="U19">
        <v>18</v>
      </c>
      <c r="V19">
        <v>1</v>
      </c>
      <c r="W19">
        <v>48</v>
      </c>
      <c r="X19">
        <v>1.7273701075761001</v>
      </c>
      <c r="Y19">
        <v>32768</v>
      </c>
      <c r="Z19">
        <f>-24.4541700028*X19^3+ 174.0052979493*X19^2 - 421.8185513328*X19 + 375.7250828068</f>
        <v>40.246425066261054</v>
      </c>
    </row>
    <row r="20" spans="9:26" x14ac:dyDescent="0.2">
      <c r="N20">
        <v>2</v>
      </c>
      <c r="O20">
        <v>33</v>
      </c>
      <c r="Q20" t="s">
        <v>5</v>
      </c>
      <c r="R20">
        <v>16</v>
      </c>
      <c r="S20">
        <v>10</v>
      </c>
      <c r="T20">
        <v>2020</v>
      </c>
      <c r="U20">
        <v>18</v>
      </c>
      <c r="V20">
        <v>11</v>
      </c>
      <c r="W20">
        <v>49</v>
      </c>
      <c r="X20">
        <v>1.6145754177157201</v>
      </c>
      <c r="Y20">
        <v>34560</v>
      </c>
      <c r="Z20">
        <f>-24.4541700028*X20^3+ 174.0052979493*X20^2 - 421.8185513328*X20 + 375.7250828068</f>
        <v>45.346914683497687</v>
      </c>
    </row>
    <row r="21" spans="9:26" x14ac:dyDescent="0.2">
      <c r="N21">
        <v>2.6</v>
      </c>
      <c r="O21">
        <v>24</v>
      </c>
      <c r="Q21" t="s">
        <v>5</v>
      </c>
      <c r="R21">
        <v>16</v>
      </c>
      <c r="S21">
        <v>10</v>
      </c>
      <c r="T21">
        <v>2020</v>
      </c>
      <c r="U21">
        <v>18</v>
      </c>
      <c r="V21">
        <v>21</v>
      </c>
      <c r="W21">
        <v>50</v>
      </c>
      <c r="X21">
        <v>1.72092469672693</v>
      </c>
      <c r="Y21">
        <v>34240</v>
      </c>
      <c r="Z21">
        <f>-24.4541700028*X21^3+ 174.0052979493*X21^2 - 421.8185513328*X21 + 375.7250828068</f>
        <v>40.50347333335759</v>
      </c>
    </row>
    <row r="22" spans="9:26" x14ac:dyDescent="0.2">
      <c r="N22">
        <v>2.8</v>
      </c>
      <c r="O22">
        <v>22</v>
      </c>
      <c r="Q22" t="s">
        <v>5</v>
      </c>
      <c r="R22">
        <v>16</v>
      </c>
      <c r="S22">
        <v>10</v>
      </c>
      <c r="T22">
        <v>2020</v>
      </c>
      <c r="U22">
        <v>18</v>
      </c>
      <c r="V22">
        <v>31</v>
      </c>
      <c r="W22">
        <v>51</v>
      </c>
      <c r="X22">
        <v>1.59201647974364</v>
      </c>
      <c r="Y22">
        <v>32896</v>
      </c>
      <c r="Z22">
        <f>-24.4541700028*X22^3+ 174.0052979493*X22^2 - 421.8185513328*X22 + 375.7250828068</f>
        <v>46.529911338153113</v>
      </c>
    </row>
    <row r="23" spans="9:26" x14ac:dyDescent="0.2">
      <c r="N23" s="1">
        <v>2.9487754634927899</v>
      </c>
      <c r="O23">
        <v>20</v>
      </c>
      <c r="Q23" t="s">
        <v>5</v>
      </c>
      <c r="R23">
        <v>16</v>
      </c>
      <c r="S23">
        <v>10</v>
      </c>
      <c r="T23">
        <v>2020</v>
      </c>
      <c r="U23">
        <v>18</v>
      </c>
      <c r="V23">
        <v>41</v>
      </c>
      <c r="W23">
        <v>52</v>
      </c>
      <c r="X23">
        <v>1.69836575875486</v>
      </c>
      <c r="Y23">
        <v>32576</v>
      </c>
      <c r="Z23">
        <f>-24.4541700028*X23^3+ 174.0052979493*X23^2 - 421.8185513328*X23 + 375.7250828068</f>
        <v>41.434645846936576</v>
      </c>
    </row>
    <row r="24" spans="9:26" x14ac:dyDescent="0.2">
      <c r="N24">
        <v>3.05</v>
      </c>
      <c r="O24">
        <v>15</v>
      </c>
      <c r="Q24" t="s">
        <v>5</v>
      </c>
      <c r="R24">
        <v>16</v>
      </c>
      <c r="S24">
        <v>10</v>
      </c>
      <c r="T24">
        <v>2020</v>
      </c>
      <c r="U24">
        <v>18</v>
      </c>
      <c r="V24">
        <v>51</v>
      </c>
      <c r="W24">
        <v>52</v>
      </c>
      <c r="X24">
        <v>1.6468024719615399</v>
      </c>
      <c r="Y24">
        <v>31232</v>
      </c>
      <c r="Z24">
        <f>-24.4541700028*X24^3+ 174.0052979493*X24^2 - 421.8185513328*X24 + 375.7250828068</f>
        <v>43.754591200007837</v>
      </c>
    </row>
    <row r="25" spans="9:26" x14ac:dyDescent="0.2">
      <c r="N25" s="1">
        <v>3.1</v>
      </c>
      <c r="O25">
        <v>11</v>
      </c>
      <c r="Q25" t="s">
        <v>5</v>
      </c>
      <c r="R25">
        <v>16</v>
      </c>
      <c r="S25">
        <v>10</v>
      </c>
      <c r="T25">
        <v>2020</v>
      </c>
      <c r="U25">
        <v>19</v>
      </c>
      <c r="V25">
        <v>1</v>
      </c>
      <c r="W25">
        <v>53</v>
      </c>
      <c r="X25">
        <v>1.57590295262073</v>
      </c>
      <c r="Y25">
        <v>33664</v>
      </c>
      <c r="Z25">
        <f>-24.4541700028*X25^3+ 174.0052979493*X25^2 - 421.8185513328*X25 + 375.7250828068</f>
        <v>47.410461736775289</v>
      </c>
    </row>
    <row r="26" spans="9:26" x14ac:dyDescent="0.2">
      <c r="N26">
        <v>3.15</v>
      </c>
      <c r="O26">
        <v>8</v>
      </c>
      <c r="Q26" t="s">
        <v>5</v>
      </c>
      <c r="R26">
        <v>16</v>
      </c>
      <c r="S26">
        <v>10</v>
      </c>
      <c r="T26">
        <v>2020</v>
      </c>
      <c r="U26">
        <v>19</v>
      </c>
      <c r="V26">
        <v>11</v>
      </c>
      <c r="W26">
        <v>54</v>
      </c>
      <c r="X26">
        <v>1.6468024719615399</v>
      </c>
      <c r="Y26">
        <v>33856</v>
      </c>
      <c r="Z26">
        <f>-24.4541700028*X26^3+ 174.0052979493*X26^2 - 421.8185513328*X26 + 375.7250828068</f>
        <v>43.754591200007837</v>
      </c>
    </row>
    <row r="27" spans="9:26" x14ac:dyDescent="0.2">
      <c r="N27" s="1">
        <v>3.2227054245822799</v>
      </c>
      <c r="O27">
        <v>6</v>
      </c>
      <c r="Q27" t="s">
        <v>5</v>
      </c>
      <c r="R27">
        <v>16</v>
      </c>
      <c r="S27">
        <v>10</v>
      </c>
      <c r="T27">
        <v>2020</v>
      </c>
      <c r="U27">
        <v>19</v>
      </c>
      <c r="V27">
        <v>21</v>
      </c>
      <c r="W27">
        <v>55</v>
      </c>
      <c r="X27">
        <v>1.71447928587777</v>
      </c>
      <c r="Y27">
        <v>36096</v>
      </c>
      <c r="Z27">
        <f>-24.4541700028*X27^3+ 174.0052979493*X27^2 - 421.8185513328*X27 + 375.7250828068</f>
        <v>40.764489315193202</v>
      </c>
    </row>
    <row r="28" spans="9:26" x14ac:dyDescent="0.2">
      <c r="I28" s="1" t="s">
        <v>3</v>
      </c>
      <c r="N28" s="1">
        <v>3.2959999999999998</v>
      </c>
      <c r="O28">
        <v>0.02</v>
      </c>
      <c r="Q28" t="s">
        <v>5</v>
      </c>
      <c r="R28">
        <v>16</v>
      </c>
      <c r="S28">
        <v>10</v>
      </c>
      <c r="T28">
        <v>2020</v>
      </c>
      <c r="U28">
        <v>19</v>
      </c>
      <c r="V28">
        <v>31</v>
      </c>
      <c r="W28">
        <v>56</v>
      </c>
      <c r="X28">
        <v>1.68869764248111</v>
      </c>
      <c r="Y28">
        <v>33408</v>
      </c>
      <c r="Z28">
        <f>-24.4541700028*X28^3+ 174.0052979493*X28^2 - 421.8185513328*X28 + 375.7250828068</f>
        <v>41.84901614282677</v>
      </c>
    </row>
    <row r="29" spans="9:26" x14ac:dyDescent="0.2">
      <c r="N29" s="1">
        <v>3.2961</v>
      </c>
      <c r="O29">
        <v>0.01</v>
      </c>
      <c r="Q29" t="s">
        <v>5</v>
      </c>
      <c r="R29">
        <v>16</v>
      </c>
      <c r="S29">
        <v>10</v>
      </c>
      <c r="T29">
        <v>2020</v>
      </c>
      <c r="U29">
        <v>19</v>
      </c>
      <c r="V29">
        <v>41</v>
      </c>
      <c r="W29">
        <v>57</v>
      </c>
      <c r="X29">
        <v>1.7112565804531901</v>
      </c>
      <c r="Y29">
        <v>35840</v>
      </c>
      <c r="Z29">
        <f>-24.4541700028*X29^3+ 174.0052979493*X29^2 - 421.8185513328*X29 + 375.7250828068</f>
        <v>40.896497476527259</v>
      </c>
    </row>
    <row r="30" spans="9:26" x14ac:dyDescent="0.2">
      <c r="I30" s="1" t="s">
        <v>4</v>
      </c>
      <c r="N30" s="1">
        <v>3.2963</v>
      </c>
      <c r="O30">
        <v>1E-3</v>
      </c>
      <c r="Q30" t="s">
        <v>5</v>
      </c>
      <c r="R30">
        <v>16</v>
      </c>
      <c r="S30">
        <v>10</v>
      </c>
      <c r="T30">
        <v>2020</v>
      </c>
      <c r="U30">
        <v>19</v>
      </c>
      <c r="V30">
        <v>51</v>
      </c>
      <c r="W30">
        <v>58</v>
      </c>
      <c r="X30">
        <v>1.62746623941405</v>
      </c>
      <c r="Y30">
        <v>31680</v>
      </c>
      <c r="Z30">
        <f>-24.4541700028*X30^3+ 174.0052979493*X30^2 - 421.8185513328*X30 + 375.7250828068</f>
        <v>44.696412420979243</v>
      </c>
    </row>
    <row r="31" spans="9:26" x14ac:dyDescent="0.2">
      <c r="N31" s="1">
        <v>3.2964000000000002</v>
      </c>
      <c r="O31">
        <v>8.0000000000000004E-4</v>
      </c>
      <c r="Q31" t="s">
        <v>5</v>
      </c>
      <c r="R31">
        <v>16</v>
      </c>
      <c r="S31">
        <v>10</v>
      </c>
      <c r="T31">
        <v>2020</v>
      </c>
      <c r="U31">
        <v>20</v>
      </c>
      <c r="V31">
        <v>1</v>
      </c>
      <c r="W31">
        <v>59</v>
      </c>
      <c r="X31">
        <v>1.70481116960402</v>
      </c>
      <c r="Y31">
        <v>35392</v>
      </c>
      <c r="Z31">
        <f>-24.4541700028*X31^3+ 174.0052979493*X31^2 - 421.8185513328*X31 + 375.7250828068</f>
        <v>41.163538694806448</v>
      </c>
    </row>
    <row r="32" spans="9:26" x14ac:dyDescent="0.2">
      <c r="N32" s="1">
        <v>3.2966000000000002</v>
      </c>
      <c r="O32">
        <v>5.0000000000000001E-4</v>
      </c>
      <c r="Q32" t="s">
        <v>5</v>
      </c>
      <c r="R32">
        <v>16</v>
      </c>
      <c r="S32">
        <v>10</v>
      </c>
      <c r="T32">
        <v>2020</v>
      </c>
      <c r="U32">
        <v>20</v>
      </c>
      <c r="V32">
        <v>12</v>
      </c>
      <c r="W32">
        <v>0</v>
      </c>
      <c r="X32">
        <v>1.7434836346990099</v>
      </c>
      <c r="Y32">
        <v>35840</v>
      </c>
      <c r="Z32">
        <f>-24.4541700028*X32^3+ 174.0052979493*X32^2 - 421.8185513328*X32 + 375.7250828068</f>
        <v>39.620905325336309</v>
      </c>
    </row>
    <row r="33" spans="14:26" x14ac:dyDescent="0.2">
      <c r="N33" s="1">
        <v>3.2967</v>
      </c>
      <c r="O33">
        <v>2.9999999999999997E-4</v>
      </c>
      <c r="Q33" t="s">
        <v>5</v>
      </c>
      <c r="R33">
        <v>16</v>
      </c>
      <c r="S33">
        <v>10</v>
      </c>
      <c r="T33">
        <v>2020</v>
      </c>
      <c r="U33">
        <v>20</v>
      </c>
      <c r="V33">
        <v>22</v>
      </c>
      <c r="W33">
        <v>1</v>
      </c>
      <c r="X33">
        <v>1.6403570611123801</v>
      </c>
      <c r="Y33">
        <v>31936</v>
      </c>
      <c r="Z33">
        <f>-24.4541700028*X33^3+ 174.0052979493*X33^2 - 421.8185513328*X33 + 375.7250828068</f>
        <v>44.06405970081704</v>
      </c>
    </row>
    <row r="34" spans="14:26" x14ac:dyDescent="0.2">
      <c r="N34" s="1">
        <v>3.2967499999999998</v>
      </c>
      <c r="O34">
        <v>2.0000000000000001E-4</v>
      </c>
      <c r="Q34" t="s">
        <v>5</v>
      </c>
      <c r="R34">
        <v>16</v>
      </c>
      <c r="S34">
        <v>10</v>
      </c>
      <c r="T34">
        <v>2020</v>
      </c>
      <c r="U34">
        <v>20</v>
      </c>
      <c r="V34">
        <v>32</v>
      </c>
      <c r="W34">
        <v>2</v>
      </c>
      <c r="X34">
        <v>1.70481116960402</v>
      </c>
      <c r="Y34">
        <v>33984</v>
      </c>
      <c r="Z34">
        <f>-24.4541700028*X34^3+ 174.0052979493*X34^2 - 421.8185513328*X34 + 375.7250828068</f>
        <v>41.163538694806448</v>
      </c>
    </row>
    <row r="35" spans="14:26" x14ac:dyDescent="0.2">
      <c r="N35" s="1">
        <v>3.2967900000000001</v>
      </c>
      <c r="O35">
        <v>1E-4</v>
      </c>
      <c r="Q35" t="s">
        <v>5</v>
      </c>
      <c r="R35">
        <v>16</v>
      </c>
      <c r="S35">
        <v>10</v>
      </c>
      <c r="T35">
        <v>2020</v>
      </c>
      <c r="U35">
        <v>20</v>
      </c>
      <c r="V35">
        <v>42</v>
      </c>
      <c r="W35">
        <v>3</v>
      </c>
      <c r="X35">
        <v>1.7015884641794401</v>
      </c>
      <c r="Y35">
        <v>33920</v>
      </c>
      <c r="Z35">
        <f>-24.4541700028*X35^3+ 174.0052979493*X35^2 - 421.8185513328*X35 + 375.7250828068</f>
        <v>41.298581573662261</v>
      </c>
    </row>
    <row r="36" spans="14:26" x14ac:dyDescent="0.2">
      <c r="N36" s="1">
        <v>3.2968000000000002</v>
      </c>
      <c r="O36">
        <v>1.0000000000000001E-5</v>
      </c>
      <c r="Q36" t="s">
        <v>5</v>
      </c>
      <c r="R36">
        <v>16</v>
      </c>
      <c r="S36">
        <v>10</v>
      </c>
      <c r="T36">
        <v>2020</v>
      </c>
      <c r="U36">
        <v>20</v>
      </c>
      <c r="V36">
        <v>52</v>
      </c>
      <c r="W36">
        <v>4</v>
      </c>
      <c r="X36">
        <v>1.70481116960402</v>
      </c>
      <c r="Y36">
        <v>32768</v>
      </c>
      <c r="Z36">
        <f>-24.4541700028*X36^3+ 174.0052979493*X36^2 - 421.8185513328*X36 + 375.7250828068</f>
        <v>41.163538694806448</v>
      </c>
    </row>
    <row r="37" spans="14:26" x14ac:dyDescent="0.2">
      <c r="N37" s="2">
        <v>3.2968276493476698</v>
      </c>
      <c r="O37">
        <v>0</v>
      </c>
      <c r="Q37" t="s">
        <v>5</v>
      </c>
      <c r="R37">
        <v>16</v>
      </c>
      <c r="S37">
        <v>10</v>
      </c>
      <c r="T37">
        <v>2020</v>
      </c>
      <c r="U37">
        <v>21</v>
      </c>
      <c r="V37">
        <v>2</v>
      </c>
      <c r="W37">
        <v>5</v>
      </c>
      <c r="X37">
        <v>1.6177981231403</v>
      </c>
      <c r="Y37">
        <v>33728</v>
      </c>
      <c r="Z37">
        <f>-24.4541700028*X37^3+ 174.0052979493*X37^2 - 421.8185513328*X37 + 375.7250828068</f>
        <v>45.182570409927678</v>
      </c>
    </row>
    <row r="38" spans="14:26" x14ac:dyDescent="0.2">
      <c r="Q38" t="s">
        <v>5</v>
      </c>
      <c r="R38">
        <v>16</v>
      </c>
      <c r="S38">
        <v>10</v>
      </c>
      <c r="T38">
        <v>2020</v>
      </c>
      <c r="U38">
        <v>21</v>
      </c>
      <c r="V38">
        <v>12</v>
      </c>
      <c r="W38">
        <v>6</v>
      </c>
      <c r="X38">
        <v>1.7015884641794401</v>
      </c>
      <c r="Y38">
        <v>34240</v>
      </c>
      <c r="Z38">
        <f>-24.4541700028*X38^3+ 174.0052979493*X38^2 - 421.8185513328*X38 + 375.7250828068</f>
        <v>41.298581573662261</v>
      </c>
    </row>
    <row r="39" spans="14:26" x14ac:dyDescent="0.2">
      <c r="Q39" t="s">
        <v>5</v>
      </c>
      <c r="R39">
        <v>16</v>
      </c>
      <c r="S39">
        <v>10</v>
      </c>
      <c r="T39">
        <v>2020</v>
      </c>
      <c r="U39">
        <v>21</v>
      </c>
      <c r="V39">
        <v>22</v>
      </c>
      <c r="W39">
        <v>7</v>
      </c>
      <c r="X39">
        <v>1.69514305333028</v>
      </c>
      <c r="Y39">
        <v>34624</v>
      </c>
      <c r="Z39">
        <f>-24.4541700028*X39^3+ 174.0052979493*X39^2 - 421.8185513328*X39 + 375.7250828068</f>
        <v>41.571736425584959</v>
      </c>
    </row>
    <row r="40" spans="14:26" x14ac:dyDescent="0.2">
      <c r="Q40" t="s">
        <v>5</v>
      </c>
      <c r="R40">
        <v>16</v>
      </c>
      <c r="S40">
        <v>10</v>
      </c>
      <c r="T40">
        <v>2020</v>
      </c>
      <c r="U40">
        <v>21</v>
      </c>
      <c r="V40">
        <v>32</v>
      </c>
      <c r="W40">
        <v>8</v>
      </c>
      <c r="X40">
        <v>1.6500251773861201</v>
      </c>
      <c r="Y40">
        <v>32192</v>
      </c>
      <c r="Z40">
        <f>-24.4541700028*X40^3+ 174.0052979493*X40^2 - 421.8185513328*X40 + 375.7250828068</f>
        <v>43.601516726076568</v>
      </c>
    </row>
    <row r="41" spans="14:26" x14ac:dyDescent="0.2">
      <c r="Q41" t="s">
        <v>5</v>
      </c>
      <c r="R41">
        <v>16</v>
      </c>
      <c r="S41">
        <v>10</v>
      </c>
      <c r="T41">
        <v>2020</v>
      </c>
      <c r="U41">
        <v>21</v>
      </c>
      <c r="V41">
        <v>42</v>
      </c>
      <c r="W41">
        <v>9</v>
      </c>
      <c r="X41">
        <v>1.7950469214923299</v>
      </c>
      <c r="Y41">
        <v>36352</v>
      </c>
      <c r="Z41">
        <f>-24.4541700028*X41^3+ 174.0052979493*X41^2 - 421.8185513328*X41 + 375.7250828068</f>
        <v>37.777085740996824</v>
      </c>
    </row>
    <row r="42" spans="14:26" x14ac:dyDescent="0.2">
      <c r="Q42" t="s">
        <v>5</v>
      </c>
      <c r="R42">
        <v>16</v>
      </c>
      <c r="S42">
        <v>10</v>
      </c>
      <c r="T42">
        <v>2020</v>
      </c>
      <c r="U42">
        <v>21</v>
      </c>
      <c r="V42">
        <v>52</v>
      </c>
      <c r="W42">
        <v>10</v>
      </c>
      <c r="X42">
        <v>1.7370382238498501</v>
      </c>
      <c r="Y42">
        <v>34304</v>
      </c>
      <c r="Z42">
        <f>-24.4541700028*X42^3+ 174.0052979493*X42^2 - 421.8185513328*X42 + 375.7250828068</f>
        <v>39.86820618902982</v>
      </c>
    </row>
    <row r="43" spans="14:26" x14ac:dyDescent="0.2">
      <c r="Q43" t="s">
        <v>5</v>
      </c>
      <c r="R43">
        <v>16</v>
      </c>
      <c r="S43">
        <v>10</v>
      </c>
      <c r="T43">
        <v>2020</v>
      </c>
      <c r="U43">
        <v>22</v>
      </c>
      <c r="V43">
        <v>2</v>
      </c>
      <c r="W43">
        <v>11</v>
      </c>
      <c r="X43">
        <v>1.73059281300068</v>
      </c>
      <c r="Y43">
        <v>33984</v>
      </c>
      <c r="Z43">
        <f>-24.4541700028*X43^3+ 174.0052979493*X43^2 - 421.8185513328*X43 + 375.7250828068</f>
        <v>40.11937654835117</v>
      </c>
    </row>
    <row r="44" spans="14:26" x14ac:dyDescent="0.2">
      <c r="Q44" t="s">
        <v>5</v>
      </c>
      <c r="R44">
        <v>16</v>
      </c>
      <c r="S44">
        <v>10</v>
      </c>
      <c r="T44">
        <v>2020</v>
      </c>
      <c r="U44">
        <v>22</v>
      </c>
      <c r="V44">
        <v>12</v>
      </c>
      <c r="W44">
        <v>12</v>
      </c>
      <c r="X44">
        <v>1.7273701075761001</v>
      </c>
      <c r="Y44">
        <v>35584</v>
      </c>
      <c r="Z44">
        <f>-24.4541700028*X44^3+ 174.0052979493*X44^2 - 421.8185513328*X44 + 375.7250828068</f>
        <v>40.246425066261054</v>
      </c>
    </row>
    <row r="45" spans="14:26" x14ac:dyDescent="0.2">
      <c r="Q45" t="s">
        <v>5</v>
      </c>
      <c r="R45">
        <v>16</v>
      </c>
      <c r="S45">
        <v>10</v>
      </c>
      <c r="T45">
        <v>2020</v>
      </c>
      <c r="U45">
        <v>22</v>
      </c>
      <c r="V45">
        <v>22</v>
      </c>
      <c r="W45">
        <v>13</v>
      </c>
      <c r="X45">
        <v>1.72092469672693</v>
      </c>
      <c r="Y45">
        <v>33408</v>
      </c>
      <c r="Z45">
        <f>-24.4541700028*X45^3+ 174.0052979493*X45^2 - 421.8185513328*X45 + 375.7250828068</f>
        <v>40.50347333335759</v>
      </c>
    </row>
    <row r="46" spans="14:26" x14ac:dyDescent="0.2">
      <c r="Q46" t="s">
        <v>5</v>
      </c>
      <c r="R46">
        <v>16</v>
      </c>
      <c r="S46">
        <v>10</v>
      </c>
      <c r="T46">
        <v>2020</v>
      </c>
      <c r="U46">
        <v>22</v>
      </c>
      <c r="V46">
        <v>32</v>
      </c>
      <c r="W46">
        <v>14</v>
      </c>
      <c r="X46">
        <v>1.7273701075761001</v>
      </c>
      <c r="Y46">
        <v>34368</v>
      </c>
      <c r="Z46">
        <f>-24.4541700028*X46^3+ 174.0052979493*X46^2 - 421.8185513328*X46 + 375.7250828068</f>
        <v>40.246425066261054</v>
      </c>
    </row>
    <row r="47" spans="14:26" x14ac:dyDescent="0.2">
      <c r="Q47" t="s">
        <v>5</v>
      </c>
      <c r="R47">
        <v>16</v>
      </c>
      <c r="S47">
        <v>10</v>
      </c>
      <c r="T47">
        <v>2020</v>
      </c>
      <c r="U47">
        <v>22</v>
      </c>
      <c r="V47">
        <v>42</v>
      </c>
      <c r="W47">
        <v>15</v>
      </c>
      <c r="X47">
        <v>1.7338155184252599</v>
      </c>
      <c r="Y47">
        <v>34368</v>
      </c>
      <c r="Z47">
        <f>-24.4541700028*X47^3+ 174.0052979493*X47^2 - 421.8185513328*X47 + 375.7250828068</f>
        <v>39.993305226259452</v>
      </c>
    </row>
    <row r="48" spans="14:26" x14ac:dyDescent="0.2">
      <c r="Q48" t="s">
        <v>5</v>
      </c>
      <c r="R48">
        <v>16</v>
      </c>
      <c r="S48">
        <v>10</v>
      </c>
      <c r="T48">
        <v>2020</v>
      </c>
      <c r="U48">
        <v>22</v>
      </c>
      <c r="V48">
        <v>52</v>
      </c>
      <c r="W48">
        <v>16</v>
      </c>
      <c r="X48">
        <v>1.74026092927443</v>
      </c>
      <c r="Y48">
        <v>34368</v>
      </c>
      <c r="Z48">
        <f>-24.4541700028*X48^3+ 174.0052979493*X48^2 - 421.8185513328*X48 + 375.7250828068</f>
        <v>39.74407452570739</v>
      </c>
    </row>
    <row r="49" spans="17:26" x14ac:dyDescent="0.2">
      <c r="Q49" t="s">
        <v>5</v>
      </c>
      <c r="R49">
        <v>16</v>
      </c>
      <c r="S49">
        <v>10</v>
      </c>
      <c r="T49">
        <v>2020</v>
      </c>
      <c r="U49">
        <v>23</v>
      </c>
      <c r="V49">
        <v>2</v>
      </c>
      <c r="W49">
        <v>17</v>
      </c>
      <c r="X49">
        <v>1.66291599908445</v>
      </c>
      <c r="Y49">
        <v>32704</v>
      </c>
      <c r="Z49">
        <f>-24.4541700028*X49^3+ 174.0052979493*X49^2 - 421.8185513328*X49 + 375.7250828068</f>
        <v>43.000169417875497</v>
      </c>
    </row>
    <row r="50" spans="17:26" x14ac:dyDescent="0.2">
      <c r="Q50" t="s">
        <v>5</v>
      </c>
      <c r="R50">
        <v>16</v>
      </c>
      <c r="S50">
        <v>10</v>
      </c>
      <c r="T50">
        <v>2020</v>
      </c>
      <c r="U50">
        <v>23</v>
      </c>
      <c r="V50">
        <v>12</v>
      </c>
      <c r="W50">
        <v>18</v>
      </c>
      <c r="X50">
        <v>1.6210208285648799</v>
      </c>
      <c r="Y50">
        <v>34304</v>
      </c>
      <c r="Z50">
        <f>-24.4541700028*X50^3+ 174.0052979493*X50^2 - 421.8185513328*X50 + 375.7250828068</f>
        <v>45.019375215621778</v>
      </c>
    </row>
    <row r="51" spans="17:26" x14ac:dyDescent="0.2">
      <c r="Q51" t="s">
        <v>5</v>
      </c>
      <c r="R51">
        <v>16</v>
      </c>
      <c r="S51">
        <v>10</v>
      </c>
      <c r="T51">
        <v>2020</v>
      </c>
      <c r="U51">
        <v>23</v>
      </c>
      <c r="V51">
        <v>22</v>
      </c>
      <c r="W51">
        <v>19</v>
      </c>
      <c r="X51">
        <v>1.62746623941405</v>
      </c>
      <c r="Y51">
        <v>34176</v>
      </c>
      <c r="Z51">
        <f>-24.4541700028*X51^3+ 174.0052979493*X51^2 - 421.8185513328*X51 + 375.7250828068</f>
        <v>44.696412420979243</v>
      </c>
    </row>
    <row r="52" spans="17:26" x14ac:dyDescent="0.2">
      <c r="Q52" t="s">
        <v>5</v>
      </c>
      <c r="R52">
        <v>16</v>
      </c>
      <c r="S52">
        <v>10</v>
      </c>
      <c r="T52">
        <v>2020</v>
      </c>
      <c r="U52">
        <v>23</v>
      </c>
      <c r="V52">
        <v>32</v>
      </c>
      <c r="W52">
        <v>20</v>
      </c>
      <c r="X52">
        <v>1.7273701075761001</v>
      </c>
      <c r="Y52">
        <v>34496</v>
      </c>
      <c r="Z52">
        <f>-24.4541700028*X52^3+ 174.0052979493*X52^2 - 421.8185513328*X52 + 375.7250828068</f>
        <v>40.246425066261054</v>
      </c>
    </row>
    <row r="53" spans="17:26" x14ac:dyDescent="0.2">
      <c r="Q53" t="s">
        <v>5</v>
      </c>
      <c r="R53">
        <v>16</v>
      </c>
      <c r="S53">
        <v>10</v>
      </c>
      <c r="T53">
        <v>2020</v>
      </c>
      <c r="U53">
        <v>23</v>
      </c>
      <c r="V53">
        <v>42</v>
      </c>
      <c r="W53">
        <v>20</v>
      </c>
      <c r="X53">
        <v>1.73059281300068</v>
      </c>
      <c r="Y53">
        <v>34304</v>
      </c>
      <c r="Z53">
        <f>-24.4541700028*X53^3+ 174.0052979493*X53^2 - 421.8185513328*X53 + 375.7250828068</f>
        <v>40.11937654835117</v>
      </c>
    </row>
    <row r="54" spans="17:26" x14ac:dyDescent="0.2">
      <c r="Q54" t="s">
        <v>5</v>
      </c>
      <c r="R54">
        <v>16</v>
      </c>
      <c r="S54">
        <v>10</v>
      </c>
      <c r="T54">
        <v>2020</v>
      </c>
      <c r="U54">
        <v>23</v>
      </c>
      <c r="V54">
        <v>52</v>
      </c>
      <c r="W54">
        <v>21</v>
      </c>
      <c r="X54">
        <v>1.72092469672693</v>
      </c>
      <c r="Y54">
        <v>32576</v>
      </c>
      <c r="Z54">
        <f>-24.4541700028*X54^3+ 174.0052979493*X54^2 - 421.8185513328*X54 + 375.7250828068</f>
        <v>40.50347333335759</v>
      </c>
    </row>
    <row r="55" spans="17:26" x14ac:dyDescent="0.2">
      <c r="Q55" t="s">
        <v>6</v>
      </c>
      <c r="R55">
        <v>17</v>
      </c>
      <c r="S55">
        <v>10</v>
      </c>
      <c r="T55">
        <v>2020</v>
      </c>
      <c r="U55">
        <v>0</v>
      </c>
      <c r="V55">
        <v>2</v>
      </c>
      <c r="W55">
        <v>22</v>
      </c>
      <c r="X55">
        <v>1.7370382238498501</v>
      </c>
      <c r="Y55">
        <v>34496</v>
      </c>
      <c r="Z55">
        <f>-24.4541700028*X55^3+ 174.0052979493*X55^2 - 421.8185513328*X55 + 375.7250828068</f>
        <v>39.86820618902982</v>
      </c>
    </row>
    <row r="56" spans="17:26" x14ac:dyDescent="0.2">
      <c r="Q56" t="s">
        <v>6</v>
      </c>
      <c r="R56">
        <v>17</v>
      </c>
      <c r="S56">
        <v>10</v>
      </c>
      <c r="T56">
        <v>2020</v>
      </c>
      <c r="U56">
        <v>0</v>
      </c>
      <c r="V56">
        <v>12</v>
      </c>
      <c r="W56">
        <v>23</v>
      </c>
      <c r="X56">
        <v>1.74026092927443</v>
      </c>
      <c r="Y56">
        <v>33600</v>
      </c>
      <c r="Z56">
        <f>-24.4541700028*X56^3+ 174.0052979493*X56^2 - 421.8185513328*X56 + 375.7250828068</f>
        <v>39.74407452570739</v>
      </c>
    </row>
    <row r="57" spans="17:26" x14ac:dyDescent="0.2">
      <c r="Q57" t="s">
        <v>6</v>
      </c>
      <c r="R57">
        <v>17</v>
      </c>
      <c r="S57">
        <v>10</v>
      </c>
      <c r="T57">
        <v>2020</v>
      </c>
      <c r="U57">
        <v>0</v>
      </c>
      <c r="V57">
        <v>22</v>
      </c>
      <c r="W57">
        <v>24</v>
      </c>
      <c r="X57">
        <v>1.7273701075761001</v>
      </c>
      <c r="Y57">
        <v>34240</v>
      </c>
      <c r="Z57">
        <f>-24.4541700028*X57^3+ 174.0052979493*X57^2 - 421.8185513328*X57 + 375.7250828068</f>
        <v>40.246425066261054</v>
      </c>
    </row>
    <row r="58" spans="17:26" x14ac:dyDescent="0.2">
      <c r="Q58" t="s">
        <v>6</v>
      </c>
      <c r="R58">
        <v>17</v>
      </c>
      <c r="S58">
        <v>10</v>
      </c>
      <c r="T58">
        <v>2020</v>
      </c>
      <c r="U58">
        <v>0</v>
      </c>
      <c r="V58">
        <v>32</v>
      </c>
      <c r="W58">
        <v>25</v>
      </c>
      <c r="X58">
        <v>1.72092469672693</v>
      </c>
      <c r="Y58">
        <v>34112</v>
      </c>
      <c r="Z58">
        <f>-24.4541700028*X58^3+ 174.0052979493*X58^2 - 421.8185513328*X58 + 375.7250828068</f>
        <v>40.50347333335759</v>
      </c>
    </row>
    <row r="59" spans="17:26" x14ac:dyDescent="0.2">
      <c r="Q59" t="s">
        <v>6</v>
      </c>
      <c r="R59">
        <v>17</v>
      </c>
      <c r="S59">
        <v>10</v>
      </c>
      <c r="T59">
        <v>2020</v>
      </c>
      <c r="U59">
        <v>0</v>
      </c>
      <c r="V59">
        <v>42</v>
      </c>
      <c r="W59">
        <v>26</v>
      </c>
      <c r="X59">
        <v>1.8208285648889899</v>
      </c>
      <c r="Y59">
        <v>34304</v>
      </c>
      <c r="Z59">
        <f>-24.4541700028*X59^3+ 174.0052979493*X59^2 - 421.8185513328*X59 + 375.7250828068</f>
        <v>36.940814917241312</v>
      </c>
    </row>
    <row r="60" spans="17:26" x14ac:dyDescent="0.2">
      <c r="Q60" t="s">
        <v>6</v>
      </c>
      <c r="R60">
        <v>17</v>
      </c>
      <c r="S60">
        <v>10</v>
      </c>
      <c r="T60">
        <v>2020</v>
      </c>
      <c r="U60">
        <v>0</v>
      </c>
      <c r="V60">
        <v>52</v>
      </c>
      <c r="W60">
        <v>27</v>
      </c>
      <c r="X60">
        <v>1.72414740215152</v>
      </c>
      <c r="Y60">
        <v>34240</v>
      </c>
      <c r="Z60">
        <f>-24.4541700028*X60^3+ 174.0052979493*X60^2 - 421.8185513328*X60 + 375.7250828068</f>
        <v>40.374455690944444</v>
      </c>
    </row>
    <row r="61" spans="17:26" x14ac:dyDescent="0.2">
      <c r="Q61" t="s">
        <v>6</v>
      </c>
      <c r="R61">
        <v>17</v>
      </c>
      <c r="S61">
        <v>10</v>
      </c>
      <c r="T61">
        <v>2020</v>
      </c>
      <c r="U61">
        <v>1</v>
      </c>
      <c r="V61">
        <v>2</v>
      </c>
      <c r="W61">
        <v>28</v>
      </c>
      <c r="X61">
        <v>1.7370382238498501</v>
      </c>
      <c r="Y61">
        <v>34560</v>
      </c>
      <c r="Z61">
        <f>-24.4541700028*X61^3+ 174.0052979493*X61^2 - 421.8185513328*X61 + 375.7250828068</f>
        <v>39.86820618902982</v>
      </c>
    </row>
    <row r="62" spans="17:26" x14ac:dyDescent="0.2">
      <c r="Q62" t="s">
        <v>6</v>
      </c>
      <c r="R62">
        <v>17</v>
      </c>
      <c r="S62">
        <v>10</v>
      </c>
      <c r="T62">
        <v>2020</v>
      </c>
      <c r="U62">
        <v>1</v>
      </c>
      <c r="V62">
        <v>12</v>
      </c>
      <c r="W62">
        <v>29</v>
      </c>
      <c r="X62">
        <v>1.7434836346990099</v>
      </c>
      <c r="Y62">
        <v>34560</v>
      </c>
      <c r="Z62">
        <f>-24.4541700028*X62^3+ 174.0052979493*X62^2 - 421.8185513328*X62 + 375.7250828068</f>
        <v>39.620905325336309</v>
      </c>
    </row>
    <row r="63" spans="17:26" x14ac:dyDescent="0.2">
      <c r="Q63" t="s">
        <v>6</v>
      </c>
      <c r="R63">
        <v>17</v>
      </c>
      <c r="S63">
        <v>10</v>
      </c>
      <c r="T63">
        <v>2020</v>
      </c>
      <c r="U63">
        <v>1</v>
      </c>
      <c r="V63">
        <v>22</v>
      </c>
      <c r="W63">
        <v>30</v>
      </c>
      <c r="X63">
        <v>1.7628198672465001</v>
      </c>
      <c r="Y63">
        <v>36480</v>
      </c>
      <c r="Z63">
        <f>-24.4541700028*X63^3+ 174.0052979493*X63^2 - 421.8185513328*X63 + 375.7250828068</f>
        <v>38.901826831571555</v>
      </c>
    </row>
    <row r="64" spans="17:26" x14ac:dyDescent="0.2">
      <c r="Q64" t="s">
        <v>6</v>
      </c>
      <c r="R64">
        <v>17</v>
      </c>
      <c r="S64">
        <v>10</v>
      </c>
      <c r="T64">
        <v>2020</v>
      </c>
      <c r="U64">
        <v>1</v>
      </c>
      <c r="V64">
        <v>32</v>
      </c>
      <c r="W64">
        <v>31</v>
      </c>
      <c r="X64">
        <v>1.7886015106431601</v>
      </c>
      <c r="Y64">
        <v>34560</v>
      </c>
      <c r="Z64">
        <f>-24.4541700028*X64^3+ 174.0052979493*X64^2 - 421.8185513328*X64 + 375.7250828068</f>
        <v>37.994844994884204</v>
      </c>
    </row>
    <row r="65" spans="17:26" x14ac:dyDescent="0.2">
      <c r="Q65" t="s">
        <v>6</v>
      </c>
      <c r="R65">
        <v>17</v>
      </c>
      <c r="S65">
        <v>10</v>
      </c>
      <c r="T65">
        <v>2020</v>
      </c>
      <c r="U65">
        <v>1</v>
      </c>
      <c r="V65">
        <v>42</v>
      </c>
      <c r="W65">
        <v>32</v>
      </c>
      <c r="X65">
        <v>1.7531517509727601</v>
      </c>
      <c r="Y65">
        <v>34880</v>
      </c>
      <c r="Z65">
        <f>-24.4541700028*X65^3+ 174.0052979493*X65^2 - 421.8185513328*X65 + 375.7250828068</f>
        <v>39.257123392373842</v>
      </c>
    </row>
    <row r="66" spans="17:26" x14ac:dyDescent="0.2">
      <c r="Q66" t="s">
        <v>6</v>
      </c>
      <c r="R66">
        <v>17</v>
      </c>
      <c r="S66">
        <v>10</v>
      </c>
      <c r="T66">
        <v>2020</v>
      </c>
      <c r="U66">
        <v>1</v>
      </c>
      <c r="V66">
        <v>52</v>
      </c>
      <c r="W66">
        <v>33</v>
      </c>
      <c r="X66">
        <v>1.7531517509727601</v>
      </c>
      <c r="Y66">
        <v>34880</v>
      </c>
      <c r="Z66">
        <f>-24.4541700028*X66^3+ 174.0052979493*X66^2 - 421.8185513328*X66 + 375.7250828068</f>
        <v>39.257123392373842</v>
      </c>
    </row>
    <row r="67" spans="17:26" x14ac:dyDescent="0.2">
      <c r="Q67" t="s">
        <v>6</v>
      </c>
      <c r="R67">
        <v>17</v>
      </c>
      <c r="S67">
        <v>10</v>
      </c>
      <c r="T67">
        <v>2020</v>
      </c>
      <c r="U67">
        <v>2</v>
      </c>
      <c r="V67">
        <v>2</v>
      </c>
      <c r="W67">
        <v>34</v>
      </c>
      <c r="X67">
        <v>1.69836575875486</v>
      </c>
      <c r="Y67">
        <v>32768</v>
      </c>
      <c r="Z67">
        <f>-24.4541700028*X67^3+ 174.0052979493*X67^2 - 421.8185513328*X67 + 375.7250828068</f>
        <v>41.434645846936576</v>
      </c>
    </row>
    <row r="68" spans="17:26" x14ac:dyDescent="0.2">
      <c r="Q68" t="s">
        <v>6</v>
      </c>
      <c r="R68">
        <v>17</v>
      </c>
      <c r="S68">
        <v>10</v>
      </c>
      <c r="T68">
        <v>2020</v>
      </c>
      <c r="U68">
        <v>2</v>
      </c>
      <c r="V68">
        <v>12</v>
      </c>
      <c r="W68">
        <v>35</v>
      </c>
      <c r="X68">
        <v>1.74992904554818</v>
      </c>
      <c r="Y68">
        <v>34880</v>
      </c>
      <c r="Z68">
        <f>-24.4541700028*X68^3+ 174.0052979493*X68^2 - 421.8185513328*X68 + 375.7250828068</f>
        <v>39.37743466962479</v>
      </c>
    </row>
    <row r="69" spans="17:26" x14ac:dyDescent="0.2">
      <c r="Q69" t="s">
        <v>6</v>
      </c>
      <c r="R69">
        <v>17</v>
      </c>
      <c r="S69">
        <v>10</v>
      </c>
      <c r="T69">
        <v>2020</v>
      </c>
      <c r="U69">
        <v>2</v>
      </c>
      <c r="V69">
        <v>22</v>
      </c>
      <c r="W69">
        <v>36</v>
      </c>
      <c r="X69">
        <v>1.7531517509727601</v>
      </c>
      <c r="Y69">
        <v>34880</v>
      </c>
      <c r="Z69">
        <f>-24.4541700028*X69^3+ 174.0052979493*X69^2 - 421.8185513328*X69 + 375.7250828068</f>
        <v>39.257123392373842</v>
      </c>
    </row>
    <row r="70" spans="17:26" x14ac:dyDescent="0.2">
      <c r="Q70" t="s">
        <v>6</v>
      </c>
      <c r="R70">
        <v>17</v>
      </c>
      <c r="S70">
        <v>10</v>
      </c>
      <c r="T70">
        <v>2020</v>
      </c>
      <c r="U70">
        <v>2</v>
      </c>
      <c r="V70">
        <v>32</v>
      </c>
      <c r="W70">
        <v>37</v>
      </c>
      <c r="X70">
        <v>1.76604257267109</v>
      </c>
      <c r="Y70">
        <v>36800</v>
      </c>
      <c r="Z70">
        <f>-24.4541700028*X70^3+ 174.0052979493*X70^2 - 421.8185513328*X70 + 375.7250828068</f>
        <v>38.785257365101927</v>
      </c>
    </row>
    <row r="71" spans="17:26" x14ac:dyDescent="0.2">
      <c r="Q71" t="s">
        <v>6</v>
      </c>
      <c r="R71">
        <v>17</v>
      </c>
      <c r="S71">
        <v>10</v>
      </c>
      <c r="T71">
        <v>2020</v>
      </c>
      <c r="U71">
        <v>2</v>
      </c>
      <c r="V71">
        <v>42</v>
      </c>
      <c r="W71">
        <v>38</v>
      </c>
      <c r="X71">
        <v>1.75637445639734</v>
      </c>
      <c r="Y71">
        <v>35072</v>
      </c>
      <c r="Z71">
        <f>-24.4541700028*X71^3+ 174.0052979493*X71^2 - 421.8185513328*X71 + 375.7250828068</f>
        <v>39.137754934251745</v>
      </c>
    </row>
    <row r="72" spans="17:26" x14ac:dyDescent="0.2">
      <c r="Q72" t="s">
        <v>6</v>
      </c>
      <c r="R72">
        <v>17</v>
      </c>
      <c r="S72">
        <v>10</v>
      </c>
      <c r="T72">
        <v>2020</v>
      </c>
      <c r="U72">
        <v>2</v>
      </c>
      <c r="V72">
        <v>52</v>
      </c>
      <c r="W72">
        <v>39</v>
      </c>
      <c r="X72">
        <v>1.7724879835202501</v>
      </c>
      <c r="Y72">
        <v>35200</v>
      </c>
      <c r="Z72">
        <f>-24.4541700028*X72^3+ 174.0052979493*X72^2 - 421.8185513328*X72 + 375.7250828068</f>
        <v>38.554883047127248</v>
      </c>
    </row>
    <row r="73" spans="17:26" x14ac:dyDescent="0.2">
      <c r="Q73" t="s">
        <v>6</v>
      </c>
      <c r="R73">
        <v>17</v>
      </c>
      <c r="S73">
        <v>10</v>
      </c>
      <c r="T73">
        <v>2020</v>
      </c>
      <c r="U73">
        <v>3</v>
      </c>
      <c r="V73">
        <v>2</v>
      </c>
      <c r="W73">
        <v>40</v>
      </c>
      <c r="X73">
        <v>1.7628198672465001</v>
      </c>
      <c r="Y73">
        <v>34880</v>
      </c>
      <c r="Z73">
        <f>-24.4541700028*X73^3+ 174.0052979493*X73^2 - 421.8185513328*X73 + 375.7250828068</f>
        <v>38.901826831571555</v>
      </c>
    </row>
    <row r="74" spans="17:26" x14ac:dyDescent="0.2">
      <c r="Q74" t="s">
        <v>6</v>
      </c>
      <c r="R74">
        <v>17</v>
      </c>
      <c r="S74">
        <v>10</v>
      </c>
      <c r="T74">
        <v>2020</v>
      </c>
      <c r="U74">
        <v>3</v>
      </c>
      <c r="V74">
        <v>12</v>
      </c>
      <c r="W74">
        <v>41</v>
      </c>
      <c r="X74">
        <v>1.75637445639734</v>
      </c>
      <c r="Y74">
        <v>34304</v>
      </c>
      <c r="Z74">
        <f>-24.4541700028*X74^3+ 174.0052979493*X74^2 - 421.8185513328*X74 + 375.7250828068</f>
        <v>39.137754934251745</v>
      </c>
    </row>
    <row r="75" spans="17:26" x14ac:dyDescent="0.2">
      <c r="Q75" t="s">
        <v>6</v>
      </c>
      <c r="R75">
        <v>17</v>
      </c>
      <c r="S75">
        <v>10</v>
      </c>
      <c r="T75">
        <v>2020</v>
      </c>
      <c r="U75">
        <v>3</v>
      </c>
      <c r="V75">
        <v>22</v>
      </c>
      <c r="W75">
        <v>42</v>
      </c>
      <c r="X75">
        <v>1.7273701075761001</v>
      </c>
      <c r="Y75">
        <v>33216</v>
      </c>
      <c r="Z75">
        <f>-24.4541700028*X75^3+ 174.0052979493*X75^2 - 421.8185513328*X75 + 375.7250828068</f>
        <v>40.246425066261054</v>
      </c>
    </row>
    <row r="76" spans="17:26" x14ac:dyDescent="0.2">
      <c r="Q76" t="s">
        <v>6</v>
      </c>
      <c r="R76">
        <v>17</v>
      </c>
      <c r="S76">
        <v>10</v>
      </c>
      <c r="T76">
        <v>2020</v>
      </c>
      <c r="U76">
        <v>3</v>
      </c>
      <c r="V76">
        <v>32</v>
      </c>
      <c r="W76">
        <v>43</v>
      </c>
      <c r="X76">
        <v>1.76604257267109</v>
      </c>
      <c r="Y76">
        <v>35072</v>
      </c>
      <c r="Z76">
        <f>-24.4541700028*X76^3+ 174.0052979493*X76^2 - 421.8185513328*X76 + 375.7250828068</f>
        <v>38.785257365101927</v>
      </c>
    </row>
    <row r="77" spans="17:26" x14ac:dyDescent="0.2">
      <c r="Q77" t="s">
        <v>6</v>
      </c>
      <c r="R77">
        <v>17</v>
      </c>
      <c r="S77">
        <v>10</v>
      </c>
      <c r="T77">
        <v>2020</v>
      </c>
      <c r="U77">
        <v>3</v>
      </c>
      <c r="V77">
        <v>42</v>
      </c>
      <c r="W77">
        <v>44</v>
      </c>
      <c r="X77">
        <v>1.7789333943694201</v>
      </c>
      <c r="Y77">
        <v>35392</v>
      </c>
      <c r="Z77">
        <f>-24.4541700028*X77^3+ 174.0052979493*X77^2 - 421.8185513328*X77 + 375.7250828068</f>
        <v>38.328162142733333</v>
      </c>
    </row>
    <row r="78" spans="17:26" x14ac:dyDescent="0.2">
      <c r="Q78" t="s">
        <v>6</v>
      </c>
      <c r="R78">
        <v>17</v>
      </c>
      <c r="S78">
        <v>10</v>
      </c>
      <c r="T78">
        <v>2020</v>
      </c>
      <c r="U78">
        <v>3</v>
      </c>
      <c r="V78">
        <v>52</v>
      </c>
      <c r="W78">
        <v>44</v>
      </c>
      <c r="X78">
        <v>1.782156099794</v>
      </c>
      <c r="Y78">
        <v>35712</v>
      </c>
      <c r="Z78">
        <f>-24.4541700028*X78^3+ 174.0052979493*X78^2 - 421.8185513328*X78 + 375.7250828068</f>
        <v>38.216159443240372</v>
      </c>
    </row>
    <row r="79" spans="17:26" x14ac:dyDescent="0.2">
      <c r="Q79" t="s">
        <v>6</v>
      </c>
      <c r="R79">
        <v>17</v>
      </c>
      <c r="S79">
        <v>10</v>
      </c>
      <c r="T79">
        <v>2020</v>
      </c>
      <c r="U79">
        <v>4</v>
      </c>
      <c r="V79">
        <v>2</v>
      </c>
      <c r="W79">
        <v>45</v>
      </c>
      <c r="X79">
        <v>1.77571068894483</v>
      </c>
      <c r="Y79">
        <v>35264</v>
      </c>
      <c r="Z79">
        <f>-24.4541700028*X79^3+ 174.0052979493*X79^2 - 421.8185513328*X79 + 375.7250828068</f>
        <v>38.441068373710721</v>
      </c>
    </row>
    <row r="80" spans="17:26" x14ac:dyDescent="0.2">
      <c r="Q80" t="s">
        <v>6</v>
      </c>
      <c r="R80">
        <v>17</v>
      </c>
      <c r="S80">
        <v>10</v>
      </c>
      <c r="T80">
        <v>2020</v>
      </c>
      <c r="U80">
        <v>4</v>
      </c>
      <c r="V80">
        <v>12</v>
      </c>
      <c r="W80">
        <v>46</v>
      </c>
      <c r="X80">
        <v>1.85305561913481</v>
      </c>
      <c r="Y80">
        <v>34752</v>
      </c>
      <c r="Z80">
        <f>-24.4541700028*X80^3+ 174.0052979493*X80^2 - 421.8185513328*X80 + 375.7250828068</f>
        <v>35.970753745723471</v>
      </c>
    </row>
    <row r="81" spans="17:26" x14ac:dyDescent="0.2">
      <c r="Q81" t="s">
        <v>6</v>
      </c>
      <c r="R81">
        <v>17</v>
      </c>
      <c r="S81">
        <v>10</v>
      </c>
      <c r="T81">
        <v>2020</v>
      </c>
      <c r="U81">
        <v>4</v>
      </c>
      <c r="V81">
        <v>22</v>
      </c>
      <c r="W81">
        <v>47</v>
      </c>
      <c r="X81">
        <v>1.85950102998397</v>
      </c>
      <c r="Y81">
        <v>35008</v>
      </c>
      <c r="Z81">
        <f>-24.4541700028*X81^3+ 174.0052979493*X81^2 - 421.8185513328*X81 + 375.7250828068</f>
        <v>35.786385616062034</v>
      </c>
    </row>
    <row r="82" spans="17:26" x14ac:dyDescent="0.2">
      <c r="Q82" t="s">
        <v>6</v>
      </c>
      <c r="R82">
        <v>17</v>
      </c>
      <c r="S82">
        <v>10</v>
      </c>
      <c r="T82">
        <v>2020</v>
      </c>
      <c r="U82">
        <v>4</v>
      </c>
      <c r="V82">
        <v>32</v>
      </c>
      <c r="W82">
        <v>48</v>
      </c>
      <c r="X82">
        <v>1.6822522316319499</v>
      </c>
      <c r="Y82">
        <v>35264</v>
      </c>
      <c r="Z82">
        <f>-24.4541700028*X82^3+ 174.0052979493*X82^2 - 421.8185513328*X82 + 375.7250828068</f>
        <v>42.130460013031552</v>
      </c>
    </row>
    <row r="83" spans="17:26" x14ac:dyDescent="0.2">
      <c r="Q83" t="s">
        <v>6</v>
      </c>
      <c r="R83">
        <v>17</v>
      </c>
      <c r="S83">
        <v>10</v>
      </c>
      <c r="T83">
        <v>2020</v>
      </c>
      <c r="U83">
        <v>4</v>
      </c>
      <c r="V83">
        <v>42</v>
      </c>
      <c r="W83">
        <v>49</v>
      </c>
      <c r="X83">
        <v>1.7853788052185799</v>
      </c>
      <c r="Y83">
        <v>35712</v>
      </c>
      <c r="Z83">
        <f>-24.4541700028*X83^3+ 174.0052979493*X83^2 - 421.8185513328*X83 + 375.7250828068</f>
        <v>38.105055364275756</v>
      </c>
    </row>
    <row r="84" spans="17:26" x14ac:dyDescent="0.2">
      <c r="Q84" t="s">
        <v>6</v>
      </c>
      <c r="R84">
        <v>17</v>
      </c>
      <c r="S84">
        <v>10</v>
      </c>
      <c r="T84">
        <v>2020</v>
      </c>
      <c r="U84">
        <v>4</v>
      </c>
      <c r="V84">
        <v>52</v>
      </c>
      <c r="W84">
        <v>50</v>
      </c>
      <c r="X84">
        <v>1.782156099794</v>
      </c>
      <c r="Y84">
        <v>35008</v>
      </c>
      <c r="Z84">
        <f>-24.4541700028*X84^3+ 174.0052979493*X84^2 - 421.8185513328*X84 + 375.7250828068</f>
        <v>38.216159443240372</v>
      </c>
    </row>
    <row r="85" spans="17:26" x14ac:dyDescent="0.2">
      <c r="Q85" t="s">
        <v>6</v>
      </c>
      <c r="R85">
        <v>17</v>
      </c>
      <c r="S85">
        <v>10</v>
      </c>
      <c r="T85">
        <v>2020</v>
      </c>
      <c r="U85">
        <v>5</v>
      </c>
      <c r="V85">
        <v>2</v>
      </c>
      <c r="W85">
        <v>51</v>
      </c>
      <c r="X85">
        <v>1.7982696269169101</v>
      </c>
      <c r="Y85">
        <v>37376</v>
      </c>
      <c r="Z85">
        <f>-24.4541700028*X85^3+ 174.0052979493*X85^2 - 421.8185513328*X85 + 375.7250828068</f>
        <v>37.669527034590089</v>
      </c>
    </row>
    <row r="86" spans="17:26" x14ac:dyDescent="0.2">
      <c r="Q86" t="s">
        <v>6</v>
      </c>
      <c r="R86">
        <v>17</v>
      </c>
      <c r="S86">
        <v>10</v>
      </c>
      <c r="T86">
        <v>2020</v>
      </c>
      <c r="U86">
        <v>5</v>
      </c>
      <c r="V86">
        <v>12</v>
      </c>
      <c r="W86">
        <v>52</v>
      </c>
      <c r="X86">
        <v>1.77571068894483</v>
      </c>
      <c r="Y86">
        <v>36800</v>
      </c>
      <c r="Z86">
        <f>-24.4541700028*X86^3+ 174.0052979493*X86^2 - 421.8185513328*X86 + 375.7250828068</f>
        <v>38.441068373710721</v>
      </c>
    </row>
    <row r="87" spans="17:26" x14ac:dyDescent="0.2">
      <c r="Q87" t="s">
        <v>6</v>
      </c>
      <c r="R87">
        <v>17</v>
      </c>
      <c r="S87">
        <v>10</v>
      </c>
      <c r="T87">
        <v>2020</v>
      </c>
      <c r="U87">
        <v>5</v>
      </c>
      <c r="V87">
        <v>22</v>
      </c>
      <c r="W87">
        <v>53</v>
      </c>
      <c r="X87">
        <v>1.76604257267109</v>
      </c>
      <c r="Y87">
        <v>36224</v>
      </c>
      <c r="Z87">
        <f>-24.4541700028*X87^3+ 174.0052979493*X87^2 - 421.8185513328*X87 + 375.7250828068</f>
        <v>38.785257365101927</v>
      </c>
    </row>
    <row r="88" spans="17:26" x14ac:dyDescent="0.2">
      <c r="Q88" t="s">
        <v>6</v>
      </c>
      <c r="R88">
        <v>17</v>
      </c>
      <c r="S88">
        <v>10</v>
      </c>
      <c r="T88">
        <v>2020</v>
      </c>
      <c r="U88">
        <v>5</v>
      </c>
      <c r="V88">
        <v>32</v>
      </c>
      <c r="W88">
        <v>54</v>
      </c>
      <c r="X88">
        <v>1.73059281300068</v>
      </c>
      <c r="Y88">
        <v>33664</v>
      </c>
      <c r="Z88">
        <f>-24.4541700028*X88^3+ 174.0052979493*X88^2 - 421.8185513328*X88 + 375.7250828068</f>
        <v>40.11937654835117</v>
      </c>
    </row>
    <row r="89" spans="17:26" x14ac:dyDescent="0.2">
      <c r="Q89" t="s">
        <v>6</v>
      </c>
      <c r="R89">
        <v>17</v>
      </c>
      <c r="S89">
        <v>10</v>
      </c>
      <c r="T89">
        <v>2020</v>
      </c>
      <c r="U89">
        <v>5</v>
      </c>
      <c r="V89">
        <v>42</v>
      </c>
      <c r="W89">
        <v>55</v>
      </c>
      <c r="X89">
        <v>1.7724879835202501</v>
      </c>
      <c r="Y89">
        <v>34304</v>
      </c>
      <c r="Z89">
        <f>-24.4541700028*X89^3+ 174.0052979493*X89^2 - 421.8185513328*X89 + 375.7250828068</f>
        <v>38.554883047127248</v>
      </c>
    </row>
    <row r="90" spans="17:26" x14ac:dyDescent="0.2">
      <c r="Q90" t="s">
        <v>6</v>
      </c>
      <c r="R90">
        <v>17</v>
      </c>
      <c r="S90">
        <v>10</v>
      </c>
      <c r="T90">
        <v>2020</v>
      </c>
      <c r="U90">
        <v>5</v>
      </c>
      <c r="V90">
        <v>52</v>
      </c>
      <c r="W90">
        <v>56</v>
      </c>
      <c r="X90">
        <v>1.782156099794</v>
      </c>
      <c r="Y90">
        <v>35072</v>
      </c>
      <c r="Z90">
        <f>-24.4541700028*X90^3+ 174.0052979493*X90^2 - 421.8185513328*X90 + 375.7250828068</f>
        <v>38.216159443240372</v>
      </c>
    </row>
    <row r="91" spans="17:26" x14ac:dyDescent="0.2">
      <c r="Q91" t="s">
        <v>6</v>
      </c>
      <c r="R91">
        <v>17</v>
      </c>
      <c r="S91">
        <v>10</v>
      </c>
      <c r="T91">
        <v>2020</v>
      </c>
      <c r="U91">
        <v>6</v>
      </c>
      <c r="V91">
        <v>2</v>
      </c>
      <c r="W91">
        <v>57</v>
      </c>
      <c r="X91">
        <v>1.7080338750286099</v>
      </c>
      <c r="Y91">
        <v>34752</v>
      </c>
      <c r="Z91">
        <f>-24.4541700028*X91^3+ 174.0052979493*X91^2 - 421.8185513328*X91 + 375.7250828068</f>
        <v>41.029512299413057</v>
      </c>
    </row>
    <row r="92" spans="17:26" x14ac:dyDescent="0.2">
      <c r="Q92" t="s">
        <v>6</v>
      </c>
      <c r="R92">
        <v>17</v>
      </c>
      <c r="S92">
        <v>10</v>
      </c>
      <c r="T92">
        <v>2020</v>
      </c>
      <c r="U92">
        <v>6</v>
      </c>
      <c r="V92">
        <v>12</v>
      </c>
      <c r="W92">
        <v>58</v>
      </c>
      <c r="X92">
        <v>1.782156099794</v>
      </c>
      <c r="Y92">
        <v>35008</v>
      </c>
      <c r="Z92">
        <f>-24.4541700028*X92^3+ 174.0052979493*X92^2 - 421.8185513328*X92 + 375.7250828068</f>
        <v>38.216159443240372</v>
      </c>
    </row>
    <row r="93" spans="17:26" x14ac:dyDescent="0.2">
      <c r="Q93" t="s">
        <v>6</v>
      </c>
      <c r="R93">
        <v>17</v>
      </c>
      <c r="S93">
        <v>10</v>
      </c>
      <c r="T93">
        <v>2020</v>
      </c>
      <c r="U93">
        <v>6</v>
      </c>
      <c r="V93">
        <v>22</v>
      </c>
      <c r="W93">
        <v>59</v>
      </c>
      <c r="X93">
        <v>1.69836575875486</v>
      </c>
      <c r="Y93">
        <v>35328</v>
      </c>
      <c r="Z93">
        <f>-24.4541700028*X93^3+ 174.0052979493*X93^2 - 421.8185513328*X93 + 375.7250828068</f>
        <v>41.434645846936576</v>
      </c>
    </row>
    <row r="94" spans="17:26" x14ac:dyDescent="0.2">
      <c r="Q94" t="s">
        <v>6</v>
      </c>
      <c r="R94">
        <v>17</v>
      </c>
      <c r="S94">
        <v>10</v>
      </c>
      <c r="T94">
        <v>2020</v>
      </c>
      <c r="U94">
        <v>6</v>
      </c>
      <c r="V94">
        <v>33</v>
      </c>
      <c r="W94">
        <v>0</v>
      </c>
      <c r="X94">
        <v>1.782156099794</v>
      </c>
      <c r="Y94">
        <v>34048</v>
      </c>
      <c r="Z94">
        <f>-24.4541700028*X94^3+ 174.0052979493*X94^2 - 421.8185513328*X94 + 375.7250828068</f>
        <v>38.216159443240372</v>
      </c>
    </row>
    <row r="95" spans="17:26" x14ac:dyDescent="0.2">
      <c r="Q95" t="s">
        <v>6</v>
      </c>
      <c r="R95">
        <v>17</v>
      </c>
      <c r="S95">
        <v>10</v>
      </c>
      <c r="T95">
        <v>2020</v>
      </c>
      <c r="U95">
        <v>6</v>
      </c>
      <c r="V95">
        <v>43</v>
      </c>
      <c r="W95">
        <v>1</v>
      </c>
      <c r="X95">
        <v>1.87883726253147</v>
      </c>
      <c r="Y95">
        <v>37632</v>
      </c>
      <c r="Z95">
        <f>-24.4541700028*X95^3+ 174.0052979493*X95^2 - 421.8185513328*X95 + 375.7250828068</f>
        <v>35.251862258755125</v>
      </c>
    </row>
    <row r="96" spans="17:26" x14ac:dyDescent="0.2">
      <c r="Q96" t="s">
        <v>6</v>
      </c>
      <c r="R96">
        <v>17</v>
      </c>
      <c r="S96">
        <v>10</v>
      </c>
      <c r="T96">
        <v>2020</v>
      </c>
      <c r="U96">
        <v>6</v>
      </c>
      <c r="V96">
        <v>53</v>
      </c>
      <c r="W96">
        <v>2</v>
      </c>
      <c r="X96">
        <v>1.8176058594644</v>
      </c>
      <c r="Y96">
        <v>36416</v>
      </c>
      <c r="Z96">
        <f>-24.4541700028*X96^3+ 174.0052979493*X96^2 - 421.8185513328*X96 + 375.7250828068</f>
        <v>37.042358293462883</v>
      </c>
    </row>
    <row r="97" spans="17:26" x14ac:dyDescent="0.2">
      <c r="Q97" t="s">
        <v>6</v>
      </c>
      <c r="R97">
        <v>17</v>
      </c>
      <c r="S97">
        <v>10</v>
      </c>
      <c r="T97">
        <v>2020</v>
      </c>
      <c r="U97">
        <v>7</v>
      </c>
      <c r="V97">
        <v>3</v>
      </c>
      <c r="W97">
        <v>3</v>
      </c>
      <c r="X97">
        <v>1.8981734950789599</v>
      </c>
      <c r="Y97">
        <v>36032</v>
      </c>
      <c r="Z97">
        <f>-24.4541700028*X97^3+ 174.0052979493*X97^2 - 421.8185513328*X97 + 375.7250828068</f>
        <v>34.744385408424307</v>
      </c>
    </row>
    <row r="98" spans="17:26" x14ac:dyDescent="0.2">
      <c r="Q98" t="s">
        <v>6</v>
      </c>
      <c r="R98">
        <v>17</v>
      </c>
      <c r="S98">
        <v>10</v>
      </c>
      <c r="T98">
        <v>2020</v>
      </c>
      <c r="U98">
        <v>7</v>
      </c>
      <c r="V98">
        <v>13</v>
      </c>
      <c r="W98">
        <v>4</v>
      </c>
      <c r="X98">
        <v>1.7467063401235901</v>
      </c>
      <c r="Y98">
        <v>34048</v>
      </c>
      <c r="Z98">
        <f>-24.4541700028*X98^3+ 174.0052979493*X98^2 - 421.8185513328*X98 + 375.7250828068</f>
        <v>39.498693676960841</v>
      </c>
    </row>
    <row r="99" spans="17:26" x14ac:dyDescent="0.2">
      <c r="Q99" t="s">
        <v>6</v>
      </c>
      <c r="R99">
        <v>17</v>
      </c>
      <c r="S99">
        <v>10</v>
      </c>
      <c r="T99">
        <v>2020</v>
      </c>
      <c r="U99">
        <v>7</v>
      </c>
      <c r="V99">
        <v>23</v>
      </c>
      <c r="W99">
        <v>5</v>
      </c>
      <c r="X99">
        <v>1.8047150377660699</v>
      </c>
      <c r="Y99">
        <v>35584</v>
      </c>
      <c r="Z99">
        <f>-24.4541700028*X99^3+ 174.0052979493*X99^2 - 421.8185513328*X99 + 375.7250828068</f>
        <v>37.457026908072294</v>
      </c>
    </row>
    <row r="100" spans="17:26" x14ac:dyDescent="0.2">
      <c r="Q100" t="s">
        <v>6</v>
      </c>
      <c r="R100">
        <v>17</v>
      </c>
      <c r="S100">
        <v>10</v>
      </c>
      <c r="T100">
        <v>2020</v>
      </c>
      <c r="U100">
        <v>7</v>
      </c>
      <c r="V100">
        <v>33</v>
      </c>
      <c r="W100">
        <v>6</v>
      </c>
      <c r="X100">
        <v>1.73059281300068</v>
      </c>
      <c r="Y100">
        <v>36224</v>
      </c>
      <c r="Z100">
        <f>-24.4541700028*X100^3+ 174.0052979493*X100^2 - 421.8185513328*X100 + 375.7250828068</f>
        <v>40.11937654835117</v>
      </c>
    </row>
    <row r="101" spans="17:26" x14ac:dyDescent="0.2">
      <c r="Q101" t="s">
        <v>6</v>
      </c>
      <c r="R101">
        <v>17</v>
      </c>
      <c r="S101">
        <v>10</v>
      </c>
      <c r="T101">
        <v>2020</v>
      </c>
      <c r="U101">
        <v>7</v>
      </c>
      <c r="V101">
        <v>43</v>
      </c>
      <c r="W101">
        <v>7</v>
      </c>
      <c r="X101">
        <v>1.8240512703135701</v>
      </c>
      <c r="Y101">
        <v>36288</v>
      </c>
      <c r="Z101">
        <f>-24.4541700028*X101^3+ 174.0052979493*X101^2 - 421.8185513328*X101 + 375.7250828068</f>
        <v>36.840111230081391</v>
      </c>
    </row>
    <row r="102" spans="17:26" x14ac:dyDescent="0.2">
      <c r="Q102" t="s">
        <v>6</v>
      </c>
      <c r="R102">
        <v>17</v>
      </c>
      <c r="S102">
        <v>10</v>
      </c>
      <c r="T102">
        <v>2020</v>
      </c>
      <c r="U102">
        <v>7</v>
      </c>
      <c r="V102">
        <v>53</v>
      </c>
      <c r="W102">
        <v>8</v>
      </c>
      <c r="X102">
        <v>1.84338750286106</v>
      </c>
      <c r="Y102">
        <v>36672</v>
      </c>
      <c r="Z102">
        <f>-24.4541700028*X102^3+ 174.0052979493*X102^2 - 421.8185513328*X102 + 375.7250828068</f>
        <v>36.253247563893922</v>
      </c>
    </row>
    <row r="103" spans="17:26" x14ac:dyDescent="0.2">
      <c r="Q103" t="s">
        <v>6</v>
      </c>
      <c r="R103">
        <v>17</v>
      </c>
      <c r="S103">
        <v>10</v>
      </c>
      <c r="T103">
        <v>2020</v>
      </c>
      <c r="U103">
        <v>8</v>
      </c>
      <c r="V103">
        <v>3</v>
      </c>
      <c r="W103">
        <v>8</v>
      </c>
      <c r="X103">
        <v>1.8401647974364801</v>
      </c>
      <c r="Y103">
        <v>36608</v>
      </c>
      <c r="Z103">
        <f>-24.4541700028*X103^3+ 174.0052979493*X103^2 - 421.8185513328*X103 + 375.7250828068</f>
        <v>36.349016246754218</v>
      </c>
    </row>
    <row r="104" spans="17:26" x14ac:dyDescent="0.2">
      <c r="Q104" t="s">
        <v>6</v>
      </c>
      <c r="R104">
        <v>17</v>
      </c>
      <c r="S104">
        <v>10</v>
      </c>
      <c r="T104">
        <v>2020</v>
      </c>
      <c r="U104">
        <v>8</v>
      </c>
      <c r="V104">
        <v>13</v>
      </c>
      <c r="W104">
        <v>9</v>
      </c>
      <c r="X104">
        <v>1.8401647974364801</v>
      </c>
      <c r="Y104">
        <v>36608</v>
      </c>
      <c r="Z104">
        <f>-24.4541700028*X104^3+ 174.0052979493*X104^2 - 421.8185513328*X104 + 375.7250828068</f>
        <v>36.349016246754218</v>
      </c>
    </row>
    <row r="105" spans="17:26" x14ac:dyDescent="0.2">
      <c r="Q105" t="s">
        <v>6</v>
      </c>
      <c r="R105">
        <v>17</v>
      </c>
      <c r="S105">
        <v>10</v>
      </c>
      <c r="T105">
        <v>2020</v>
      </c>
      <c r="U105">
        <v>8</v>
      </c>
      <c r="V105">
        <v>23</v>
      </c>
      <c r="W105">
        <v>10</v>
      </c>
      <c r="X105">
        <v>1.84338750286106</v>
      </c>
      <c r="Y105">
        <v>36672</v>
      </c>
      <c r="Z105">
        <f>-24.4541700028*X105^3+ 174.0052979493*X105^2 - 421.8185513328*X105 + 375.7250828068</f>
        <v>36.253247563893922</v>
      </c>
    </row>
    <row r="106" spans="17:26" x14ac:dyDescent="0.2">
      <c r="Q106" t="s">
        <v>6</v>
      </c>
      <c r="R106">
        <v>17</v>
      </c>
      <c r="S106">
        <v>10</v>
      </c>
      <c r="T106">
        <v>2020</v>
      </c>
      <c r="U106">
        <v>8</v>
      </c>
      <c r="V106">
        <v>33</v>
      </c>
      <c r="W106">
        <v>11</v>
      </c>
      <c r="X106">
        <v>1.8401647974364801</v>
      </c>
      <c r="Y106">
        <v>37632</v>
      </c>
      <c r="Z106">
        <f>-24.4541700028*X106^3+ 174.0052979493*X106^2 - 421.8185513328*X106 + 375.7250828068</f>
        <v>36.349016246754218</v>
      </c>
    </row>
    <row r="107" spans="17:26" x14ac:dyDescent="0.2">
      <c r="Q107" t="s">
        <v>6</v>
      </c>
      <c r="R107">
        <v>17</v>
      </c>
      <c r="S107">
        <v>10</v>
      </c>
      <c r="T107">
        <v>2020</v>
      </c>
      <c r="U107">
        <v>8</v>
      </c>
      <c r="V107">
        <v>43</v>
      </c>
      <c r="W107">
        <v>12</v>
      </c>
      <c r="X107">
        <v>1.8369420920119</v>
      </c>
      <c r="Y107">
        <v>35904</v>
      </c>
      <c r="Z107">
        <f>-24.4541700028*X107^3+ 174.0052979493*X107^2 - 421.8185513328*X107 + 375.7250828068</f>
        <v>36.445595152941848</v>
      </c>
    </row>
    <row r="108" spans="17:26" x14ac:dyDescent="0.2">
      <c r="Q108" t="s">
        <v>6</v>
      </c>
      <c r="R108">
        <v>17</v>
      </c>
      <c r="S108">
        <v>10</v>
      </c>
      <c r="T108">
        <v>2020</v>
      </c>
      <c r="U108">
        <v>8</v>
      </c>
      <c r="V108">
        <v>53</v>
      </c>
      <c r="W108">
        <v>13</v>
      </c>
      <c r="X108">
        <v>1.8111604486152399</v>
      </c>
      <c r="Y108">
        <v>34944</v>
      </c>
      <c r="Z108">
        <f>-24.4541700028*X108^3+ 174.0052979493*X108^2 - 421.8185513328*X108 + 375.7250828068</f>
        <v>37.247983756911367</v>
      </c>
    </row>
    <row r="109" spans="17:26" x14ac:dyDescent="0.2">
      <c r="Q109" t="s">
        <v>6</v>
      </c>
      <c r="R109">
        <v>17</v>
      </c>
      <c r="S109">
        <v>10</v>
      </c>
      <c r="T109">
        <v>2020</v>
      </c>
      <c r="U109">
        <v>9</v>
      </c>
      <c r="V109">
        <v>3</v>
      </c>
      <c r="W109">
        <v>14</v>
      </c>
      <c r="X109">
        <v>1.7724879835202501</v>
      </c>
      <c r="Y109">
        <v>36864</v>
      </c>
      <c r="Z109">
        <f>-24.4541700028*X109^3+ 174.0052979493*X109^2 - 421.8185513328*X109 + 375.7250828068</f>
        <v>38.554883047127248</v>
      </c>
    </row>
    <row r="110" spans="17:26" x14ac:dyDescent="0.2">
      <c r="Q110" t="s">
        <v>6</v>
      </c>
      <c r="R110">
        <v>17</v>
      </c>
      <c r="S110">
        <v>10</v>
      </c>
      <c r="T110">
        <v>2020</v>
      </c>
      <c r="U110">
        <v>9</v>
      </c>
      <c r="V110">
        <v>13</v>
      </c>
      <c r="W110">
        <v>15</v>
      </c>
      <c r="X110">
        <v>1.7886015106431601</v>
      </c>
      <c r="Y110">
        <v>37056</v>
      </c>
      <c r="Z110">
        <f>-24.4541700028*X110^3+ 174.0052979493*X110^2 - 421.8185513328*X110 + 375.7250828068</f>
        <v>37.994844994884204</v>
      </c>
    </row>
    <row r="111" spans="17:26" x14ac:dyDescent="0.2">
      <c r="Q111" t="s">
        <v>6</v>
      </c>
      <c r="R111">
        <v>17</v>
      </c>
      <c r="S111">
        <v>10</v>
      </c>
      <c r="T111">
        <v>2020</v>
      </c>
      <c r="U111">
        <v>9</v>
      </c>
      <c r="V111">
        <v>23</v>
      </c>
      <c r="W111">
        <v>16</v>
      </c>
      <c r="X111">
        <v>1.80149233234149</v>
      </c>
      <c r="Y111">
        <v>35840</v>
      </c>
      <c r="Z111">
        <f>-24.4541700028*X111^3+ 174.0052979493*X111^2 - 421.8185513328*X111 + 375.7250828068</f>
        <v>37.562842393933863</v>
      </c>
    </row>
    <row r="112" spans="17:26" x14ac:dyDescent="0.2">
      <c r="Q112" t="s">
        <v>6</v>
      </c>
      <c r="R112">
        <v>17</v>
      </c>
      <c r="S112">
        <v>10</v>
      </c>
      <c r="T112">
        <v>2020</v>
      </c>
      <c r="U112">
        <v>9</v>
      </c>
      <c r="V112">
        <v>33</v>
      </c>
      <c r="W112">
        <v>17</v>
      </c>
      <c r="X112">
        <v>1.7982696269169101</v>
      </c>
      <c r="Y112">
        <v>37248</v>
      </c>
      <c r="Z112">
        <f>-24.4541700028*X112^3+ 174.0052979493*X112^2 - 421.8185513328*X112 + 375.7250828068</f>
        <v>37.669527034590089</v>
      </c>
    </row>
    <row r="113" spans="17:26" x14ac:dyDescent="0.2">
      <c r="Q113" t="s">
        <v>6</v>
      </c>
      <c r="R113">
        <v>17</v>
      </c>
      <c r="S113">
        <v>10</v>
      </c>
      <c r="T113">
        <v>2020</v>
      </c>
      <c r="U113">
        <v>9</v>
      </c>
      <c r="V113">
        <v>43</v>
      </c>
      <c r="W113">
        <v>18</v>
      </c>
      <c r="X113">
        <v>1.80793774319066</v>
      </c>
      <c r="Y113">
        <v>35776</v>
      </c>
      <c r="Z113">
        <f>-24.4541700028*X113^3+ 174.0052979493*X113^2 - 421.8185513328*X113 + 375.7250828068</f>
        <v>37.352075666049871</v>
      </c>
    </row>
    <row r="114" spans="17:26" x14ac:dyDescent="0.2">
      <c r="Q114" t="s">
        <v>6</v>
      </c>
      <c r="R114">
        <v>17</v>
      </c>
      <c r="S114">
        <v>10</v>
      </c>
      <c r="T114">
        <v>2020</v>
      </c>
      <c r="U114">
        <v>9</v>
      </c>
      <c r="V114">
        <v>53</v>
      </c>
      <c r="W114">
        <v>19</v>
      </c>
      <c r="X114">
        <v>1.82727397573815</v>
      </c>
      <c r="Y114">
        <v>35712</v>
      </c>
      <c r="Z114">
        <f>-24.4541700028*X114^3+ 174.0052979493*X114^2 - 421.8185513328*X114 + 375.7250828068</f>
        <v>36.740242321027097</v>
      </c>
    </row>
    <row r="115" spans="17:26" x14ac:dyDescent="0.2">
      <c r="Q115" t="s">
        <v>6</v>
      </c>
      <c r="R115">
        <v>17</v>
      </c>
      <c r="S115">
        <v>10</v>
      </c>
      <c r="T115">
        <v>2020</v>
      </c>
      <c r="U115">
        <v>10</v>
      </c>
      <c r="V115">
        <v>3</v>
      </c>
      <c r="W115">
        <v>20</v>
      </c>
      <c r="X115">
        <v>1.8562783245593899</v>
      </c>
      <c r="Y115">
        <v>35520</v>
      </c>
      <c r="Z115">
        <f>-24.4541700028*X115^3+ 174.0052979493*X115^2 - 421.8185513328*X115 + 375.7250828068</f>
        <v>35.878176846618032</v>
      </c>
    </row>
    <row r="116" spans="17:26" x14ac:dyDescent="0.2">
      <c r="Q116" t="s">
        <v>6</v>
      </c>
      <c r="R116">
        <v>17</v>
      </c>
      <c r="S116">
        <v>10</v>
      </c>
      <c r="T116">
        <v>2020</v>
      </c>
      <c r="U116">
        <v>10</v>
      </c>
      <c r="V116">
        <v>13</v>
      </c>
      <c r="W116">
        <v>21</v>
      </c>
      <c r="X116">
        <v>1.93040054932478</v>
      </c>
      <c r="Y116">
        <v>38592</v>
      </c>
      <c r="Z116">
        <f>-24.4541700028*X116^3+ 174.0052979493*X116^2 - 421.8185513328*X116 + 375.7250828068</f>
        <v>33.955812912755619</v>
      </c>
    </row>
    <row r="117" spans="17:26" x14ac:dyDescent="0.2">
      <c r="Q117" t="s">
        <v>6</v>
      </c>
      <c r="R117">
        <v>17</v>
      </c>
      <c r="S117">
        <v>10</v>
      </c>
      <c r="T117">
        <v>2020</v>
      </c>
      <c r="U117">
        <v>10</v>
      </c>
      <c r="V117">
        <v>23</v>
      </c>
      <c r="W117">
        <v>22</v>
      </c>
      <c r="X117">
        <v>1.89495078965438</v>
      </c>
      <c r="Y117">
        <v>38912</v>
      </c>
      <c r="Z117">
        <f>-24.4541700028*X117^3+ 174.0052979493*X117^2 - 421.8185513328*X117 + 375.7250828068</f>
        <v>34.827131670921347</v>
      </c>
    </row>
    <row r="118" spans="17:26" x14ac:dyDescent="0.2">
      <c r="Q118" t="s">
        <v>6</v>
      </c>
      <c r="R118">
        <v>17</v>
      </c>
      <c r="S118">
        <v>10</v>
      </c>
      <c r="T118">
        <v>2020</v>
      </c>
      <c r="U118">
        <v>10</v>
      </c>
      <c r="V118">
        <v>33</v>
      </c>
      <c r="W118">
        <v>23</v>
      </c>
      <c r="X118">
        <v>1.8659464408331401</v>
      </c>
      <c r="Y118">
        <v>37120</v>
      </c>
      <c r="Z118">
        <f>-24.4541700028*X118^3+ 174.0052979493*X118^2 - 421.8185513328*X118 + 375.7250828068</f>
        <v>35.605140516776544</v>
      </c>
    </row>
    <row r="119" spans="17:26" x14ac:dyDescent="0.2">
      <c r="Q119" t="s">
        <v>6</v>
      </c>
      <c r="R119">
        <v>17</v>
      </c>
      <c r="S119">
        <v>10</v>
      </c>
      <c r="T119">
        <v>2020</v>
      </c>
      <c r="U119">
        <v>10</v>
      </c>
      <c r="V119">
        <v>43</v>
      </c>
      <c r="W119">
        <v>24</v>
      </c>
      <c r="X119">
        <v>1.8304966811627299</v>
      </c>
      <c r="Y119">
        <v>35776</v>
      </c>
      <c r="Z119">
        <f>-24.4541700028*X119^3+ 174.0052979493*X119^2 - 421.8185513328*X119 + 375.7250828068</f>
        <v>36.641203279122863</v>
      </c>
    </row>
    <row r="120" spans="17:26" x14ac:dyDescent="0.2">
      <c r="Q120" t="s">
        <v>6</v>
      </c>
      <c r="R120">
        <v>17</v>
      </c>
      <c r="S120">
        <v>10</v>
      </c>
      <c r="T120">
        <v>2020</v>
      </c>
      <c r="U120">
        <v>10</v>
      </c>
      <c r="V120">
        <v>53</v>
      </c>
      <c r="W120">
        <v>25</v>
      </c>
      <c r="X120">
        <v>1.8820599679560499</v>
      </c>
      <c r="Y120">
        <v>37376</v>
      </c>
      <c r="Z120">
        <f>-24.4541700028*X120^3+ 174.0052979493*X120^2 - 421.8185513328*X120 + 375.7250828068</f>
        <v>35.165433201289886</v>
      </c>
    </row>
    <row r="121" spans="17:26" x14ac:dyDescent="0.2">
      <c r="Q121" t="s">
        <v>6</v>
      </c>
      <c r="R121">
        <v>17</v>
      </c>
      <c r="S121">
        <v>10</v>
      </c>
      <c r="T121">
        <v>2020</v>
      </c>
      <c r="U121">
        <v>11</v>
      </c>
      <c r="V121">
        <v>3</v>
      </c>
      <c r="W121">
        <v>26</v>
      </c>
      <c r="X121">
        <v>1.91428702220187</v>
      </c>
      <c r="Y121">
        <v>39296</v>
      </c>
      <c r="Z121">
        <f>-24.4541700028*X121^3+ 174.0052979493*X121^2 - 421.8185513328*X121 + 375.7250828068</f>
        <v>34.341383268729544</v>
      </c>
    </row>
    <row r="122" spans="17:26" x14ac:dyDescent="0.2">
      <c r="Q122" t="s">
        <v>6</v>
      </c>
      <c r="R122">
        <v>17</v>
      </c>
      <c r="S122">
        <v>10</v>
      </c>
      <c r="T122">
        <v>2020</v>
      </c>
      <c r="U122">
        <v>11</v>
      </c>
      <c r="V122">
        <v>13</v>
      </c>
      <c r="W122">
        <v>27</v>
      </c>
      <c r="X122">
        <v>1.9626276035706101</v>
      </c>
      <c r="Y122">
        <v>37952</v>
      </c>
      <c r="Z122">
        <f>-24.4541700028*X122^3+ 174.0052979493*X122^2 - 421.8185513328*X122 + 375.7250828068</f>
        <v>33.234512074169913</v>
      </c>
    </row>
    <row r="123" spans="17:26" x14ac:dyDescent="0.2">
      <c r="Q123" t="s">
        <v>6</v>
      </c>
      <c r="R123">
        <v>17</v>
      </c>
      <c r="S123">
        <v>10</v>
      </c>
      <c r="T123">
        <v>2020</v>
      </c>
      <c r="U123">
        <v>11</v>
      </c>
      <c r="V123">
        <v>23</v>
      </c>
      <c r="W123">
        <v>28</v>
      </c>
      <c r="X123">
        <v>1.84338750286106</v>
      </c>
      <c r="Y123">
        <v>37952</v>
      </c>
      <c r="Z123">
        <f>-24.4541700028*X123^3+ 174.0052979493*X123^2 - 421.8185513328*X123 + 375.7250828068</f>
        <v>36.253247563893922</v>
      </c>
    </row>
    <row r="124" spans="17:26" x14ac:dyDescent="0.2">
      <c r="Q124" t="s">
        <v>6</v>
      </c>
      <c r="R124">
        <v>17</v>
      </c>
      <c r="S124">
        <v>10</v>
      </c>
      <c r="T124">
        <v>2020</v>
      </c>
      <c r="U124">
        <v>11</v>
      </c>
      <c r="V124">
        <v>33</v>
      </c>
      <c r="W124">
        <v>29</v>
      </c>
      <c r="X124">
        <v>1.8498329137102301</v>
      </c>
      <c r="Y124">
        <v>36608</v>
      </c>
      <c r="Z124">
        <f>-24.4541700028*X124^3+ 174.0052979493*X124^2 - 421.8185513328*X124 + 375.7250828068</f>
        <v>36.064121224334087</v>
      </c>
    </row>
    <row r="125" spans="17:26" x14ac:dyDescent="0.2">
      <c r="Q125" t="s">
        <v>6</v>
      </c>
      <c r="R125">
        <v>17</v>
      </c>
      <c r="S125">
        <v>10</v>
      </c>
      <c r="T125">
        <v>2020</v>
      </c>
      <c r="U125">
        <v>11</v>
      </c>
      <c r="V125">
        <v>43</v>
      </c>
      <c r="W125">
        <v>30</v>
      </c>
      <c r="X125">
        <v>1.9884092469672601</v>
      </c>
      <c r="Y125">
        <v>38144</v>
      </c>
      <c r="Z125">
        <f>-24.4541700028*X125^3+ 174.0052979493*X125^2 - 421.8185513328*X125 + 375.7250828068</f>
        <v>32.702606834238111</v>
      </c>
    </row>
    <row r="126" spans="17:26" x14ac:dyDescent="0.2">
      <c r="Q126" t="s">
        <v>6</v>
      </c>
      <c r="R126">
        <v>17</v>
      </c>
      <c r="S126">
        <v>10</v>
      </c>
      <c r="T126">
        <v>2020</v>
      </c>
      <c r="U126">
        <v>11</v>
      </c>
      <c r="V126">
        <v>53</v>
      </c>
      <c r="W126">
        <v>31</v>
      </c>
      <c r="X126">
        <v>1.9787411306935201</v>
      </c>
      <c r="Y126">
        <v>39360</v>
      </c>
      <c r="Z126">
        <f>-24.4541700028*X126^3+ 174.0052979493*X126^2 - 421.8185513328*X126 + 375.7250828068</f>
        <v>32.897553852658291</v>
      </c>
    </row>
    <row r="127" spans="17:26" x14ac:dyDescent="0.2">
      <c r="Q127" t="s">
        <v>6</v>
      </c>
      <c r="R127">
        <v>17</v>
      </c>
      <c r="S127">
        <v>10</v>
      </c>
      <c r="T127">
        <v>2020</v>
      </c>
      <c r="U127">
        <v>12</v>
      </c>
      <c r="V127">
        <v>3</v>
      </c>
      <c r="W127">
        <v>32</v>
      </c>
      <c r="X127">
        <v>1.8304966811627299</v>
      </c>
      <c r="Y127">
        <v>37760</v>
      </c>
      <c r="Z127">
        <f>-24.4541700028*X127^3+ 174.0052979493*X127^2 - 421.8185513328*X127 + 375.7250828068</f>
        <v>36.641203279122863</v>
      </c>
    </row>
    <row r="128" spans="17:26" x14ac:dyDescent="0.2">
      <c r="Q128" t="s">
        <v>6</v>
      </c>
      <c r="R128">
        <v>17</v>
      </c>
      <c r="S128">
        <v>10</v>
      </c>
      <c r="T128">
        <v>2020</v>
      </c>
      <c r="U128">
        <v>12</v>
      </c>
      <c r="V128">
        <v>13</v>
      </c>
      <c r="W128">
        <v>32</v>
      </c>
      <c r="X128">
        <v>1.99807736324101</v>
      </c>
      <c r="Y128">
        <v>38016</v>
      </c>
      <c r="Z128">
        <f>-24.4541700028*X128^3+ 174.0052979493*X128^2 - 421.8185513328*X128 + 375.7250828068</f>
        <v>32.512918690148013</v>
      </c>
    </row>
    <row r="129" spans="17:26" x14ac:dyDescent="0.2">
      <c r="Q129" t="s">
        <v>6</v>
      </c>
      <c r="R129">
        <v>17</v>
      </c>
      <c r="S129">
        <v>10</v>
      </c>
      <c r="T129">
        <v>2020</v>
      </c>
      <c r="U129">
        <v>12</v>
      </c>
      <c r="V129">
        <v>23</v>
      </c>
      <c r="W129">
        <v>33</v>
      </c>
      <c r="X129">
        <v>1.91428702220187</v>
      </c>
      <c r="Y129">
        <v>38016</v>
      </c>
      <c r="Z129">
        <f>-24.4541700028*X129^3+ 174.0052979493*X129^2 - 421.8185513328*X129 + 375.7250828068</f>
        <v>34.341383268729544</v>
      </c>
    </row>
    <row r="130" spans="17:26" x14ac:dyDescent="0.2">
      <c r="Q130" t="s">
        <v>6</v>
      </c>
      <c r="R130">
        <v>17</v>
      </c>
      <c r="S130">
        <v>10</v>
      </c>
      <c r="T130">
        <v>2020</v>
      </c>
      <c r="U130">
        <v>12</v>
      </c>
      <c r="V130">
        <v>33</v>
      </c>
      <c r="W130">
        <v>34</v>
      </c>
      <c r="X130">
        <v>1.9594048981460199</v>
      </c>
      <c r="Y130">
        <v>38080</v>
      </c>
      <c r="Z130">
        <f>-24.4541700028*X130^3+ 174.0052979493*X130^2 - 421.8185513328*X130 + 375.7250828068</f>
        <v>33.303754895694453</v>
      </c>
    </row>
    <row r="131" spans="17:26" x14ac:dyDescent="0.2">
      <c r="Q131" t="s">
        <v>6</v>
      </c>
      <c r="R131">
        <v>17</v>
      </c>
      <c r="S131">
        <v>10</v>
      </c>
      <c r="T131">
        <v>2020</v>
      </c>
      <c r="U131">
        <v>12</v>
      </c>
      <c r="V131">
        <v>43</v>
      </c>
      <c r="W131">
        <v>35</v>
      </c>
      <c r="X131">
        <v>1.92073243305104</v>
      </c>
      <c r="Y131">
        <v>38208</v>
      </c>
      <c r="Z131">
        <f>-24.4541700028*X131^3+ 174.0052979493*X131^2 - 421.8185513328*X131 + 375.7250828068</f>
        <v>34.185097688982466</v>
      </c>
    </row>
    <row r="132" spans="17:26" x14ac:dyDescent="0.2">
      <c r="Q132" t="s">
        <v>6</v>
      </c>
      <c r="R132">
        <v>17</v>
      </c>
      <c r="S132">
        <v>10</v>
      </c>
      <c r="T132">
        <v>2020</v>
      </c>
      <c r="U132">
        <v>12</v>
      </c>
      <c r="V132">
        <v>53</v>
      </c>
      <c r="W132">
        <v>36</v>
      </c>
      <c r="X132">
        <v>1.57590295262073</v>
      </c>
      <c r="Y132">
        <v>31360</v>
      </c>
      <c r="Z132">
        <f>-24.4541700028*X132^3+ 174.0052979493*X132^2 - 421.8185513328*X132 + 375.7250828068</f>
        <v>47.410461736775289</v>
      </c>
    </row>
    <row r="133" spans="17:26" x14ac:dyDescent="0.2">
      <c r="Q133" t="s">
        <v>6</v>
      </c>
      <c r="R133">
        <v>17</v>
      </c>
      <c r="S133">
        <v>10</v>
      </c>
      <c r="T133">
        <v>2020</v>
      </c>
      <c r="U133">
        <v>13</v>
      </c>
      <c r="V133">
        <v>3</v>
      </c>
      <c r="W133">
        <v>37</v>
      </c>
      <c r="X133">
        <v>1.8659464408331401</v>
      </c>
      <c r="Y133">
        <v>35840</v>
      </c>
      <c r="Z133">
        <f>-24.4541700028*X133^3+ 174.0052979493*X133^2 - 421.8185513328*X133 + 375.7250828068</f>
        <v>35.605140516776544</v>
      </c>
    </row>
    <row r="134" spans="17:26" x14ac:dyDescent="0.2">
      <c r="Q134" t="s">
        <v>6</v>
      </c>
      <c r="R134">
        <v>17</v>
      </c>
      <c r="S134">
        <v>10</v>
      </c>
      <c r="T134">
        <v>2020</v>
      </c>
      <c r="U134">
        <v>13</v>
      </c>
      <c r="V134">
        <v>13</v>
      </c>
      <c r="W134">
        <v>38</v>
      </c>
      <c r="X134">
        <v>1.9271778439002001</v>
      </c>
      <c r="Y134">
        <v>37568</v>
      </c>
      <c r="Z134">
        <f>-24.4541700028*X134^3+ 174.0052979493*X134^2 - 421.8185513328*X134 + 375.7250828068</f>
        <v>34.031561906986269</v>
      </c>
    </row>
    <row r="135" spans="17:26" x14ac:dyDescent="0.2">
      <c r="Q135" t="s">
        <v>6</v>
      </c>
      <c r="R135">
        <v>17</v>
      </c>
      <c r="S135">
        <v>10</v>
      </c>
      <c r="T135">
        <v>2020</v>
      </c>
      <c r="U135">
        <v>13</v>
      </c>
      <c r="V135">
        <v>23</v>
      </c>
      <c r="W135">
        <v>39</v>
      </c>
      <c r="X135">
        <v>1.9690730144197699</v>
      </c>
      <c r="Y135">
        <v>39168</v>
      </c>
      <c r="Z135">
        <f>-24.4541700028*X135^3+ 174.0052979493*X135^2 - 421.8185513328*X135 + 375.7250828068</f>
        <v>33.09789234121007</v>
      </c>
    </row>
    <row r="136" spans="17:26" x14ac:dyDescent="0.2">
      <c r="Q136" t="s">
        <v>6</v>
      </c>
      <c r="R136">
        <v>17</v>
      </c>
      <c r="S136">
        <v>10</v>
      </c>
      <c r="T136">
        <v>2020</v>
      </c>
      <c r="U136">
        <v>13</v>
      </c>
      <c r="V136">
        <v>33</v>
      </c>
      <c r="W136">
        <v>40</v>
      </c>
      <c r="X136">
        <v>2.04964065003433</v>
      </c>
      <c r="Y136">
        <v>39104</v>
      </c>
      <c r="Z136">
        <f>-24.4541700028*X136^3+ 174.0052979493*X136^2 - 421.8185513328*X136 + 375.7250828068</f>
        <v>31.584591054068653</v>
      </c>
    </row>
    <row r="137" spans="17:26" x14ac:dyDescent="0.2">
      <c r="Q137" t="s">
        <v>6</v>
      </c>
      <c r="R137">
        <v>17</v>
      </c>
      <c r="S137">
        <v>10</v>
      </c>
      <c r="T137">
        <v>2020</v>
      </c>
      <c r="U137">
        <v>13</v>
      </c>
      <c r="V137">
        <v>43</v>
      </c>
      <c r="W137">
        <v>41</v>
      </c>
      <c r="X137">
        <v>1.95618219272144</v>
      </c>
      <c r="Y137">
        <v>37888</v>
      </c>
      <c r="Z137">
        <f>-24.4541700028*X137^3+ 174.0052979493*X137^2 - 421.8185513328*X137 + 375.7250828068</f>
        <v>33.373626235189249</v>
      </c>
    </row>
    <row r="138" spans="17:26" x14ac:dyDescent="0.2">
      <c r="Q138" t="s">
        <v>6</v>
      </c>
      <c r="R138">
        <v>17</v>
      </c>
      <c r="S138">
        <v>10</v>
      </c>
      <c r="T138">
        <v>2020</v>
      </c>
      <c r="U138">
        <v>13</v>
      </c>
      <c r="V138">
        <v>53</v>
      </c>
      <c r="W138">
        <v>42</v>
      </c>
      <c r="X138">
        <v>2.0077454795147598</v>
      </c>
      <c r="Y138">
        <v>40128</v>
      </c>
      <c r="Z138">
        <f>-24.4541700028*X138^3+ 174.0052979493*X138^2 - 421.8185513328*X138 + 375.7250828068</f>
        <v>32.328356824586763</v>
      </c>
    </row>
    <row r="139" spans="17:26" x14ac:dyDescent="0.2">
      <c r="Q139" t="s">
        <v>6</v>
      </c>
      <c r="R139">
        <v>17</v>
      </c>
      <c r="S139">
        <v>10</v>
      </c>
      <c r="T139">
        <v>2020</v>
      </c>
      <c r="U139">
        <v>14</v>
      </c>
      <c r="V139">
        <v>3</v>
      </c>
      <c r="W139">
        <v>43</v>
      </c>
      <c r="X139">
        <v>1.95618219272144</v>
      </c>
      <c r="Y139">
        <v>38912</v>
      </c>
      <c r="Z139">
        <f>-24.4541700028*X139^3+ 174.0052979493*X139^2 - 421.8185513328*X139 + 375.7250828068</f>
        <v>33.373626235189249</v>
      </c>
    </row>
    <row r="140" spans="17:26" x14ac:dyDescent="0.2">
      <c r="Q140" t="s">
        <v>6</v>
      </c>
      <c r="R140">
        <v>17</v>
      </c>
      <c r="S140">
        <v>10</v>
      </c>
      <c r="T140">
        <v>2020</v>
      </c>
      <c r="U140">
        <v>14</v>
      </c>
      <c r="V140">
        <v>13</v>
      </c>
      <c r="W140">
        <v>44</v>
      </c>
      <c r="X140">
        <v>1.8498329137102301</v>
      </c>
      <c r="Y140">
        <v>37632</v>
      </c>
      <c r="Z140">
        <f>-24.4541700028*X140^3+ 174.0052979493*X140^2 - 421.8185513328*X140 + 375.7250828068</f>
        <v>36.064121224334087</v>
      </c>
    </row>
    <row r="141" spans="17:26" x14ac:dyDescent="0.2">
      <c r="Q141" t="s">
        <v>6</v>
      </c>
      <c r="R141">
        <v>17</v>
      </c>
      <c r="S141">
        <v>10</v>
      </c>
      <c r="T141">
        <v>2020</v>
      </c>
      <c r="U141">
        <v>14</v>
      </c>
      <c r="V141">
        <v>23</v>
      </c>
      <c r="W141">
        <v>45</v>
      </c>
      <c r="X141">
        <v>1.9110643167772901</v>
      </c>
      <c r="Y141">
        <v>37952</v>
      </c>
      <c r="Z141">
        <f>-24.4541700028*X141^3+ 174.0052979493*X141^2 - 421.8185513328*X141 + 375.7250828068</f>
        <v>34.420569510148368</v>
      </c>
    </row>
    <row r="142" spans="17:26" x14ac:dyDescent="0.2">
      <c r="Q142" t="s">
        <v>6</v>
      </c>
      <c r="R142">
        <v>17</v>
      </c>
      <c r="S142">
        <v>10</v>
      </c>
      <c r="T142">
        <v>2020</v>
      </c>
      <c r="U142">
        <v>14</v>
      </c>
      <c r="V142">
        <v>33</v>
      </c>
      <c r="W142">
        <v>46</v>
      </c>
      <c r="X142">
        <v>1.9271778439002001</v>
      </c>
      <c r="Y142">
        <v>39360</v>
      </c>
      <c r="Z142">
        <f>-24.4541700028*X142^3+ 174.0052979493*X142^2 - 421.8185513328*X142 + 375.7250828068</f>
        <v>34.031561906986269</v>
      </c>
    </row>
    <row r="143" spans="17:26" x14ac:dyDescent="0.2">
      <c r="Q143" t="s">
        <v>6</v>
      </c>
      <c r="R143">
        <v>17</v>
      </c>
      <c r="S143">
        <v>10</v>
      </c>
      <c r="T143">
        <v>2020</v>
      </c>
      <c r="U143">
        <v>14</v>
      </c>
      <c r="V143">
        <v>43</v>
      </c>
      <c r="W143">
        <v>47</v>
      </c>
      <c r="X143">
        <v>1.86916914625772</v>
      </c>
      <c r="Y143">
        <v>37504</v>
      </c>
      <c r="Z143">
        <f>-24.4541700028*X143^3+ 174.0052979493*X143^2 - 421.8185513328*X143 + 375.7250828068</f>
        <v>35.51567682613603</v>
      </c>
    </row>
    <row r="144" spans="17:26" x14ac:dyDescent="0.2">
      <c r="Q144" t="s">
        <v>6</v>
      </c>
      <c r="R144">
        <v>17</v>
      </c>
      <c r="S144">
        <v>10</v>
      </c>
      <c r="T144">
        <v>2020</v>
      </c>
      <c r="U144">
        <v>14</v>
      </c>
      <c r="V144">
        <v>53</v>
      </c>
      <c r="W144">
        <v>48</v>
      </c>
      <c r="X144">
        <v>1.9948546578164299</v>
      </c>
      <c r="Y144">
        <v>38784</v>
      </c>
      <c r="Z144">
        <f>-24.4541700028*X144^3+ 174.0052979493*X144^2 - 421.8185513328*X144 + 375.7250828068</f>
        <v>32.575571937067195</v>
      </c>
    </row>
    <row r="145" spans="17:26" x14ac:dyDescent="0.2">
      <c r="Q145" t="s">
        <v>6</v>
      </c>
      <c r="R145">
        <v>17</v>
      </c>
      <c r="S145">
        <v>10</v>
      </c>
      <c r="T145">
        <v>2020</v>
      </c>
      <c r="U145">
        <v>15</v>
      </c>
      <c r="V145">
        <v>3</v>
      </c>
      <c r="W145">
        <v>49</v>
      </c>
      <c r="X145">
        <v>1.87883726253147</v>
      </c>
      <c r="Y145">
        <v>38656</v>
      </c>
      <c r="Z145">
        <f>-24.4541700028*X145^3+ 174.0052979493*X145^2 - 421.8185513328*X145 + 375.7250828068</f>
        <v>35.251862258755125</v>
      </c>
    </row>
    <row r="146" spans="17:26" x14ac:dyDescent="0.2">
      <c r="Q146" t="s">
        <v>6</v>
      </c>
      <c r="R146">
        <v>17</v>
      </c>
      <c r="S146">
        <v>10</v>
      </c>
      <c r="T146">
        <v>2020</v>
      </c>
      <c r="U146">
        <v>15</v>
      </c>
      <c r="V146">
        <v>13</v>
      </c>
      <c r="W146">
        <v>50</v>
      </c>
      <c r="X146">
        <v>2.0109681849393399</v>
      </c>
      <c r="Y146">
        <v>38464</v>
      </c>
      <c r="Z146">
        <f>-24.4541700028*X146^3+ 174.0052979493*X146^2 - 421.8185513328*X146 + 375.7250828068</f>
        <v>32.267952457946819</v>
      </c>
    </row>
    <row r="147" spans="17:26" x14ac:dyDescent="0.2">
      <c r="Q147" t="s">
        <v>6</v>
      </c>
      <c r="R147">
        <v>17</v>
      </c>
      <c r="S147">
        <v>10</v>
      </c>
      <c r="T147">
        <v>2020</v>
      </c>
      <c r="U147">
        <v>15</v>
      </c>
      <c r="V147">
        <v>23</v>
      </c>
      <c r="W147">
        <v>51</v>
      </c>
      <c r="X147">
        <v>2.02708171206225</v>
      </c>
      <c r="Y147">
        <v>38784</v>
      </c>
      <c r="Z147">
        <f>-24.4541700028*X147^3+ 174.0052979493*X147^2 - 421.8185513328*X147 + 375.7250828068</f>
        <v>31.974081545847071</v>
      </c>
    </row>
    <row r="148" spans="17:26" x14ac:dyDescent="0.2">
      <c r="Q148" t="s">
        <v>6</v>
      </c>
      <c r="R148">
        <v>17</v>
      </c>
      <c r="S148">
        <v>10</v>
      </c>
      <c r="T148">
        <v>2020</v>
      </c>
      <c r="U148">
        <v>15</v>
      </c>
      <c r="V148">
        <v>33</v>
      </c>
      <c r="W148">
        <v>52</v>
      </c>
      <c r="X148">
        <v>1.90461890592813</v>
      </c>
      <c r="Y148">
        <v>39360</v>
      </c>
      <c r="Z148">
        <f>-24.4541700028*X148^3+ 174.0052979493*X148^2 - 421.8185513328*X148 + 375.7250828068</f>
        <v>34.581053450854881</v>
      </c>
    </row>
    <row r="149" spans="17:26" x14ac:dyDescent="0.2">
      <c r="Q149" t="s">
        <v>6</v>
      </c>
      <c r="R149">
        <v>17</v>
      </c>
      <c r="S149">
        <v>10</v>
      </c>
      <c r="T149">
        <v>2020</v>
      </c>
      <c r="U149">
        <v>15</v>
      </c>
      <c r="V149">
        <v>43</v>
      </c>
      <c r="W149">
        <v>53</v>
      </c>
      <c r="X149">
        <v>2.05930876630807</v>
      </c>
      <c r="Y149">
        <v>39296</v>
      </c>
      <c r="Z149">
        <f>-24.4541700028*X149^3+ 174.0052979493*X149^2 - 421.8185513328*X149 + 375.7250828068</f>
        <v>31.425129944908747</v>
      </c>
    </row>
    <row r="150" spans="17:26" x14ac:dyDescent="0.2">
      <c r="Q150" t="s">
        <v>6</v>
      </c>
      <c r="R150">
        <v>17</v>
      </c>
      <c r="S150">
        <v>10</v>
      </c>
      <c r="T150">
        <v>2020</v>
      </c>
      <c r="U150">
        <v>15</v>
      </c>
      <c r="V150">
        <v>53</v>
      </c>
      <c r="W150">
        <v>54</v>
      </c>
      <c r="X150">
        <v>2.0464179446097499</v>
      </c>
      <c r="Y150">
        <v>39552</v>
      </c>
      <c r="Z150">
        <f>-24.4541700028*X150^3+ 174.0052979493*X150^2 - 421.8185513328*X150 + 375.7250828068</f>
        <v>31.638720231608374</v>
      </c>
    </row>
    <row r="151" spans="17:26" x14ac:dyDescent="0.2">
      <c r="Q151" t="s">
        <v>6</v>
      </c>
      <c r="R151">
        <v>17</v>
      </c>
      <c r="S151">
        <v>10</v>
      </c>
      <c r="T151">
        <v>2020</v>
      </c>
      <c r="U151">
        <v>16</v>
      </c>
      <c r="V151">
        <v>3</v>
      </c>
      <c r="W151">
        <v>55</v>
      </c>
      <c r="X151">
        <v>2.04964065003433</v>
      </c>
      <c r="Y151">
        <v>41024</v>
      </c>
      <c r="Z151">
        <f>-24.4541700028*X151^3+ 174.0052979493*X151^2 - 421.8185513328*X151 + 375.7250828068</f>
        <v>31.584591054068653</v>
      </c>
    </row>
    <row r="152" spans="17:26" x14ac:dyDescent="0.2">
      <c r="Q152" t="s">
        <v>6</v>
      </c>
      <c r="R152">
        <v>17</v>
      </c>
      <c r="S152">
        <v>10</v>
      </c>
      <c r="T152">
        <v>2020</v>
      </c>
      <c r="U152">
        <v>16</v>
      </c>
      <c r="V152">
        <v>13</v>
      </c>
      <c r="W152">
        <v>56</v>
      </c>
      <c r="X152">
        <v>1.6210208285648799</v>
      </c>
      <c r="Y152">
        <v>30656</v>
      </c>
      <c r="Z152">
        <f>-24.4541700028*X152^3+ 174.0052979493*X152^2 - 421.8185513328*X152 + 375.7250828068</f>
        <v>45.019375215621778</v>
      </c>
    </row>
    <row r="153" spans="17:26" x14ac:dyDescent="0.2">
      <c r="Q153" t="s">
        <v>6</v>
      </c>
      <c r="R153">
        <v>17</v>
      </c>
      <c r="S153">
        <v>10</v>
      </c>
      <c r="T153">
        <v>2020</v>
      </c>
      <c r="U153">
        <v>16</v>
      </c>
      <c r="V153">
        <v>23</v>
      </c>
      <c r="W153">
        <v>56</v>
      </c>
      <c r="X153">
        <v>1.9432913710231099</v>
      </c>
      <c r="Y153">
        <v>40128</v>
      </c>
      <c r="Z153">
        <f>-24.4541700028*X153^3+ 174.0052979493*X153^2 - 421.8185513328*X153 + 375.7250828068</f>
        <v>33.659494991985014</v>
      </c>
    </row>
    <row r="154" spans="17:26" x14ac:dyDescent="0.2">
      <c r="Q154" t="s">
        <v>6</v>
      </c>
      <c r="R154">
        <v>17</v>
      </c>
      <c r="S154">
        <v>10</v>
      </c>
      <c r="T154">
        <v>2020</v>
      </c>
      <c r="U154">
        <v>16</v>
      </c>
      <c r="V154">
        <v>33</v>
      </c>
      <c r="W154">
        <v>57</v>
      </c>
      <c r="X154">
        <v>2.03352712291142</v>
      </c>
      <c r="Y154">
        <v>41728</v>
      </c>
      <c r="Z154">
        <f>-24.4541700028*X154^3+ 174.0052979493*X154^2 - 421.8185513328*X154 + 375.7250828068</f>
        <v>31.860245273015892</v>
      </c>
    </row>
    <row r="155" spans="17:26" x14ac:dyDescent="0.2">
      <c r="Q155" t="s">
        <v>6</v>
      </c>
      <c r="R155">
        <v>17</v>
      </c>
      <c r="S155">
        <v>10</v>
      </c>
      <c r="T155">
        <v>2020</v>
      </c>
      <c r="U155">
        <v>16</v>
      </c>
      <c r="V155">
        <v>43</v>
      </c>
      <c r="W155">
        <v>58</v>
      </c>
      <c r="X155">
        <v>2.0077454795147598</v>
      </c>
      <c r="Y155">
        <v>39936</v>
      </c>
      <c r="Z155">
        <f>-24.4541700028*X155^3+ 174.0052979493*X155^2 - 421.8185513328*X155 + 375.7250828068</f>
        <v>32.328356824586763</v>
      </c>
    </row>
    <row r="156" spans="17:26" x14ac:dyDescent="0.2">
      <c r="Q156" t="s">
        <v>6</v>
      </c>
      <c r="R156">
        <v>17</v>
      </c>
      <c r="S156">
        <v>10</v>
      </c>
      <c r="T156">
        <v>2020</v>
      </c>
      <c r="U156">
        <v>16</v>
      </c>
      <c r="V156">
        <v>53</v>
      </c>
      <c r="W156">
        <v>59</v>
      </c>
      <c r="X156">
        <v>2.0077454795147598</v>
      </c>
      <c r="Y156">
        <v>39936</v>
      </c>
      <c r="Z156">
        <f>-24.4541700028*X156^3+ 174.0052979493*X156^2 - 421.8185513328*X156 + 375.7250828068</f>
        <v>32.328356824586763</v>
      </c>
    </row>
    <row r="157" spans="17:26" x14ac:dyDescent="0.2">
      <c r="Q157" t="s">
        <v>6</v>
      </c>
      <c r="R157">
        <v>17</v>
      </c>
      <c r="S157">
        <v>10</v>
      </c>
      <c r="T157">
        <v>2020</v>
      </c>
      <c r="U157">
        <v>17</v>
      </c>
      <c r="V157">
        <v>4</v>
      </c>
      <c r="W157">
        <v>0</v>
      </c>
      <c r="X157">
        <v>1.9819638361181</v>
      </c>
      <c r="Y157">
        <v>38400</v>
      </c>
      <c r="Z157">
        <f>-24.4541700028*X157^3+ 174.0052979493*X157^2 - 421.8185513328*X157 + 375.7250828068</f>
        <v>32.831979008888823</v>
      </c>
    </row>
    <row r="158" spans="17:26" x14ac:dyDescent="0.2">
      <c r="Q158" t="s">
        <v>6</v>
      </c>
      <c r="R158">
        <v>17</v>
      </c>
      <c r="S158">
        <v>10</v>
      </c>
      <c r="T158">
        <v>2020</v>
      </c>
      <c r="U158">
        <v>17</v>
      </c>
      <c r="V158">
        <v>14</v>
      </c>
      <c r="W158">
        <v>1</v>
      </c>
      <c r="X158">
        <v>2.0109681849393399</v>
      </c>
      <c r="Y158">
        <v>40000</v>
      </c>
      <c r="Z158">
        <f>-24.4541700028*X158^3+ 174.0052979493*X158^2 - 421.8185513328*X158 + 375.7250828068</f>
        <v>32.267952457946819</v>
      </c>
    </row>
    <row r="159" spans="17:26" x14ac:dyDescent="0.2">
      <c r="Q159" t="s">
        <v>6</v>
      </c>
      <c r="R159">
        <v>17</v>
      </c>
      <c r="S159">
        <v>10</v>
      </c>
      <c r="T159">
        <v>2020</v>
      </c>
      <c r="U159">
        <v>17</v>
      </c>
      <c r="V159">
        <v>24</v>
      </c>
      <c r="W159">
        <v>2</v>
      </c>
      <c r="X159">
        <v>2.0109681849393399</v>
      </c>
      <c r="Y159">
        <v>39936</v>
      </c>
      <c r="Z159">
        <f>-24.4541700028*X159^3+ 174.0052979493*X159^2 - 421.8185513328*X159 + 375.7250828068</f>
        <v>32.267952457946819</v>
      </c>
    </row>
    <row r="160" spans="17:26" x14ac:dyDescent="0.2">
      <c r="Q160" t="s">
        <v>6</v>
      </c>
      <c r="R160">
        <v>17</v>
      </c>
      <c r="S160">
        <v>10</v>
      </c>
      <c r="T160">
        <v>2020</v>
      </c>
      <c r="U160">
        <v>17</v>
      </c>
      <c r="V160">
        <v>34</v>
      </c>
      <c r="W160">
        <v>3</v>
      </c>
      <c r="X160">
        <v>2.0689768825818202</v>
      </c>
      <c r="Y160">
        <v>41408</v>
      </c>
      <c r="Z160">
        <f>-24.4541700028*X160^3+ 174.0052979493*X160^2 - 421.8185513328*X160 + 375.7250828068</f>
        <v>31.269955340869899</v>
      </c>
    </row>
    <row r="161" spans="17:26" x14ac:dyDescent="0.2">
      <c r="Q161" t="s">
        <v>6</v>
      </c>
      <c r="R161">
        <v>17</v>
      </c>
      <c r="S161">
        <v>10</v>
      </c>
      <c r="T161">
        <v>2020</v>
      </c>
      <c r="U161">
        <v>17</v>
      </c>
      <c r="V161">
        <v>44</v>
      </c>
      <c r="W161">
        <v>4</v>
      </c>
      <c r="X161">
        <v>2.11087205310139</v>
      </c>
      <c r="Y161">
        <v>40448</v>
      </c>
      <c r="Z161">
        <f>-24.4541700028*X161^3+ 174.0052979493*X161^2 - 421.8185513328*X161 + 375.7250828068</f>
        <v>30.643830322015617</v>
      </c>
    </row>
    <row r="162" spans="17:26" x14ac:dyDescent="0.2">
      <c r="Q162" t="s">
        <v>6</v>
      </c>
      <c r="R162">
        <v>17</v>
      </c>
      <c r="S162">
        <v>10</v>
      </c>
      <c r="T162">
        <v>2020</v>
      </c>
      <c r="U162">
        <v>17</v>
      </c>
      <c r="V162">
        <v>54</v>
      </c>
      <c r="W162">
        <v>5</v>
      </c>
      <c r="X162">
        <v>1.94006866559853</v>
      </c>
      <c r="Y162">
        <v>40000</v>
      </c>
      <c r="Z162">
        <f>-24.4541700028*X162^3+ 174.0052979493*X162^2 - 421.8185513328*X162 + 375.7250828068</f>
        <v>33.732582585665909</v>
      </c>
    </row>
    <row r="163" spans="17:26" x14ac:dyDescent="0.2">
      <c r="Q163" t="s">
        <v>6</v>
      </c>
      <c r="R163">
        <v>17</v>
      </c>
      <c r="S163">
        <v>10</v>
      </c>
      <c r="T163">
        <v>2020</v>
      </c>
      <c r="U163">
        <v>18</v>
      </c>
      <c r="V163">
        <v>4</v>
      </c>
      <c r="W163">
        <v>6</v>
      </c>
      <c r="X163">
        <v>1.99807736324101</v>
      </c>
      <c r="Y163">
        <v>39616</v>
      </c>
      <c r="Z163">
        <f>-24.4541700028*X163^3+ 174.0052979493*X163^2 - 421.8185513328*X163 + 375.7250828068</f>
        <v>32.512918690148013</v>
      </c>
    </row>
    <row r="164" spans="17:26" x14ac:dyDescent="0.2">
      <c r="Q164" t="s">
        <v>6</v>
      </c>
      <c r="R164">
        <v>17</v>
      </c>
      <c r="S164">
        <v>10</v>
      </c>
      <c r="T164">
        <v>2020</v>
      </c>
      <c r="U164">
        <v>18</v>
      </c>
      <c r="V164">
        <v>14</v>
      </c>
      <c r="W164">
        <v>7</v>
      </c>
      <c r="X164">
        <v>1.9819638361181</v>
      </c>
      <c r="Y164">
        <v>39360</v>
      </c>
      <c r="Z164">
        <f>-24.4541700028*X164^3+ 174.0052979493*X164^2 - 421.8185513328*X164 + 375.7250828068</f>
        <v>32.831979008888823</v>
      </c>
    </row>
    <row r="165" spans="17:26" x14ac:dyDescent="0.2">
      <c r="Q165" t="s">
        <v>6</v>
      </c>
      <c r="R165">
        <v>17</v>
      </c>
      <c r="S165">
        <v>10</v>
      </c>
      <c r="T165">
        <v>2020</v>
      </c>
      <c r="U165">
        <v>18</v>
      </c>
      <c r="V165">
        <v>24</v>
      </c>
      <c r="W165">
        <v>8</v>
      </c>
      <c r="X165">
        <v>1.89495078965438</v>
      </c>
      <c r="Y165">
        <v>39104</v>
      </c>
      <c r="Z165">
        <f>-24.4541700028*X165^3+ 174.0052979493*X165^2 - 421.8185513328*X165 + 375.7250828068</f>
        <v>34.827131670921347</v>
      </c>
    </row>
    <row r="166" spans="17:26" x14ac:dyDescent="0.2">
      <c r="Q166" t="s">
        <v>6</v>
      </c>
      <c r="R166">
        <v>17</v>
      </c>
      <c r="S166">
        <v>10</v>
      </c>
      <c r="T166">
        <v>2020</v>
      </c>
      <c r="U166">
        <v>18</v>
      </c>
      <c r="V166">
        <v>34</v>
      </c>
      <c r="W166">
        <v>9</v>
      </c>
      <c r="X166">
        <v>1.97229571984435</v>
      </c>
      <c r="Y166">
        <v>38080</v>
      </c>
      <c r="Z166">
        <f>-24.4541700028*X166^3+ 174.0052979493*X166^2 - 421.8185513328*X166 + 375.7250828068</f>
        <v>33.030505607863404</v>
      </c>
    </row>
    <row r="167" spans="17:26" x14ac:dyDescent="0.2">
      <c r="Q167" t="s">
        <v>6</v>
      </c>
      <c r="R167">
        <v>17</v>
      </c>
      <c r="S167">
        <v>10</v>
      </c>
      <c r="T167">
        <v>2020</v>
      </c>
      <c r="U167">
        <v>18</v>
      </c>
      <c r="V167">
        <v>44</v>
      </c>
      <c r="W167">
        <v>10</v>
      </c>
      <c r="X167">
        <v>1.9626276035706101</v>
      </c>
      <c r="Y167">
        <v>39040</v>
      </c>
      <c r="Z167">
        <f>-24.4541700028*X167^3+ 174.0052979493*X167^2 - 421.8185513328*X167 + 375.7250828068</f>
        <v>33.234512074169913</v>
      </c>
    </row>
    <row r="168" spans="17:26" x14ac:dyDescent="0.2">
      <c r="Q168" t="s">
        <v>6</v>
      </c>
      <c r="R168">
        <v>17</v>
      </c>
      <c r="S168">
        <v>10</v>
      </c>
      <c r="T168">
        <v>2020</v>
      </c>
      <c r="U168">
        <v>18</v>
      </c>
      <c r="V168">
        <v>54</v>
      </c>
      <c r="W168">
        <v>11</v>
      </c>
      <c r="X168">
        <v>1.9497367818722799</v>
      </c>
      <c r="Y168">
        <v>38400</v>
      </c>
      <c r="Z168">
        <f>-24.4541700028*X168^3+ 174.0052979493*X168^2 - 421.8185513328*X168 + 375.7250828068</f>
        <v>33.515274111912674</v>
      </c>
    </row>
    <row r="169" spans="17:26" x14ac:dyDescent="0.2">
      <c r="Q169" t="s">
        <v>6</v>
      </c>
      <c r="R169">
        <v>17</v>
      </c>
      <c r="S169">
        <v>10</v>
      </c>
      <c r="T169">
        <v>2020</v>
      </c>
      <c r="U169">
        <v>19</v>
      </c>
      <c r="V169">
        <v>4</v>
      </c>
      <c r="W169">
        <v>12</v>
      </c>
      <c r="X169">
        <v>1.94651407644769</v>
      </c>
      <c r="Y169">
        <v>37696</v>
      </c>
      <c r="Z169">
        <f>-24.4541700028*X169^3+ 174.0052979493*X169^2 - 421.8185513328*X169 + 375.7250828068</f>
        <v>33.587060471052553</v>
      </c>
    </row>
    <row r="170" spans="17:26" x14ac:dyDescent="0.2">
      <c r="Q170" t="s">
        <v>6</v>
      </c>
      <c r="R170">
        <v>17</v>
      </c>
      <c r="S170">
        <v>10</v>
      </c>
      <c r="T170">
        <v>2020</v>
      </c>
      <c r="U170">
        <v>19</v>
      </c>
      <c r="V170">
        <v>14</v>
      </c>
      <c r="W170">
        <v>13</v>
      </c>
      <c r="X170">
        <v>1.59201647974364</v>
      </c>
      <c r="Y170">
        <v>33216</v>
      </c>
      <c r="Z170">
        <f>-24.4541700028*X170^3+ 174.0052979493*X170^2 - 421.8185513328*X170 + 375.7250828068</f>
        <v>46.529911338153113</v>
      </c>
    </row>
    <row r="171" spans="17:26" x14ac:dyDescent="0.2">
      <c r="Q171" t="s">
        <v>6</v>
      </c>
      <c r="R171">
        <v>17</v>
      </c>
      <c r="S171">
        <v>10</v>
      </c>
      <c r="T171">
        <v>2020</v>
      </c>
      <c r="U171">
        <v>19</v>
      </c>
      <c r="V171">
        <v>24</v>
      </c>
      <c r="W171">
        <v>14</v>
      </c>
      <c r="X171">
        <v>1.94651407644769</v>
      </c>
      <c r="Y171">
        <v>37696</v>
      </c>
      <c r="Z171">
        <f>-24.4541700028*X171^3+ 174.0052979493*X171^2 - 421.8185513328*X171 + 375.7250828068</f>
        <v>33.587060471052553</v>
      </c>
    </row>
    <row r="172" spans="17:26" x14ac:dyDescent="0.2">
      <c r="Q172" t="s">
        <v>6</v>
      </c>
      <c r="R172">
        <v>17</v>
      </c>
      <c r="S172">
        <v>10</v>
      </c>
      <c r="T172">
        <v>2020</v>
      </c>
      <c r="U172">
        <v>19</v>
      </c>
      <c r="V172">
        <v>34</v>
      </c>
      <c r="W172">
        <v>15</v>
      </c>
      <c r="X172">
        <v>1.9851865415426799</v>
      </c>
      <c r="Y172">
        <v>40832</v>
      </c>
      <c r="Z172">
        <f>-24.4541700028*X172^3+ 174.0052979493*X172^2 - 421.8185513328*X172 + 375.7250828068</f>
        <v>32.766998306400694</v>
      </c>
    </row>
    <row r="173" spans="17:26" x14ac:dyDescent="0.2">
      <c r="Q173" t="s">
        <v>6</v>
      </c>
      <c r="R173">
        <v>17</v>
      </c>
      <c r="S173">
        <v>10</v>
      </c>
      <c r="T173">
        <v>2020</v>
      </c>
      <c r="U173">
        <v>19</v>
      </c>
      <c r="V173">
        <v>44</v>
      </c>
      <c r="W173">
        <v>16</v>
      </c>
      <c r="X173">
        <v>1.9529594872968601</v>
      </c>
      <c r="Y173">
        <v>38656</v>
      </c>
      <c r="Z173">
        <f>-24.4541700028*X173^3+ 174.0052979493*X173^2 - 421.8185513328*X173 + 375.7250828068</f>
        <v>33.444131003610153</v>
      </c>
    </row>
    <row r="174" spans="17:26" x14ac:dyDescent="0.2">
      <c r="Q174" t="s">
        <v>6</v>
      </c>
      <c r="R174">
        <v>17</v>
      </c>
      <c r="S174">
        <v>10</v>
      </c>
      <c r="T174">
        <v>2020</v>
      </c>
      <c r="U174">
        <v>19</v>
      </c>
      <c r="V174">
        <v>54</v>
      </c>
      <c r="W174">
        <v>17</v>
      </c>
      <c r="X174">
        <v>2.02708171206225</v>
      </c>
      <c r="Y174">
        <v>39104</v>
      </c>
      <c r="Z174">
        <f>-24.4541700028*X174^3+ 174.0052979493*X174^2 - 421.8185513328*X174 + 375.7250828068</f>
        <v>31.974081545847071</v>
      </c>
    </row>
    <row r="175" spans="17:26" x14ac:dyDescent="0.2">
      <c r="Q175" t="s">
        <v>6</v>
      </c>
      <c r="R175">
        <v>17</v>
      </c>
      <c r="S175">
        <v>10</v>
      </c>
      <c r="T175">
        <v>2020</v>
      </c>
      <c r="U175">
        <v>20</v>
      </c>
      <c r="V175">
        <v>4</v>
      </c>
      <c r="W175">
        <v>18</v>
      </c>
      <c r="X175">
        <v>1.94651407644769</v>
      </c>
      <c r="Y175">
        <v>39936</v>
      </c>
      <c r="Z175">
        <f>-24.4541700028*X175^3+ 174.0052979493*X175^2 - 421.8185513328*X175 + 375.7250828068</f>
        <v>33.587060471052553</v>
      </c>
    </row>
    <row r="176" spans="17:26" x14ac:dyDescent="0.2">
      <c r="Q176" t="s">
        <v>6</v>
      </c>
      <c r="R176">
        <v>17</v>
      </c>
      <c r="S176">
        <v>10</v>
      </c>
      <c r="T176">
        <v>2020</v>
      </c>
      <c r="U176">
        <v>20</v>
      </c>
      <c r="V176">
        <v>14</v>
      </c>
      <c r="W176">
        <v>19</v>
      </c>
      <c r="X176">
        <v>1.9626276035706101</v>
      </c>
      <c r="Y176">
        <v>39104</v>
      </c>
      <c r="Z176">
        <f>-24.4541700028*X176^3+ 174.0052979493*X176^2 - 421.8185513328*X176 + 375.7250828068</f>
        <v>33.234512074169913</v>
      </c>
    </row>
    <row r="177" spans="17:26" x14ac:dyDescent="0.2">
      <c r="Q177" t="s">
        <v>6</v>
      </c>
      <c r="R177">
        <v>17</v>
      </c>
      <c r="S177">
        <v>10</v>
      </c>
      <c r="T177">
        <v>2020</v>
      </c>
      <c r="U177">
        <v>20</v>
      </c>
      <c r="V177">
        <v>24</v>
      </c>
      <c r="W177">
        <v>20</v>
      </c>
      <c r="X177">
        <v>1.9368459601739501</v>
      </c>
      <c r="Y177">
        <v>38464</v>
      </c>
      <c r="Z177">
        <f>-24.4541700028*X177^3+ 174.0052979493*X177^2 - 421.8185513328*X177 + 375.7250828068</f>
        <v>33.806328163050864</v>
      </c>
    </row>
    <row r="178" spans="17:26" x14ac:dyDescent="0.2">
      <c r="Q178" t="s">
        <v>6</v>
      </c>
      <c r="R178">
        <v>17</v>
      </c>
      <c r="S178">
        <v>10</v>
      </c>
      <c r="T178">
        <v>2020</v>
      </c>
      <c r="U178">
        <v>20</v>
      </c>
      <c r="V178">
        <v>34</v>
      </c>
      <c r="W178">
        <v>20</v>
      </c>
      <c r="X178">
        <v>1.9013962005035401</v>
      </c>
      <c r="Y178">
        <v>37824</v>
      </c>
      <c r="Z178">
        <f>-24.4541700028*X178^3+ 174.0052979493*X178^2 - 421.8185513328*X178 + 375.7250828068</f>
        <v>34.662360972054103</v>
      </c>
    </row>
    <row r="179" spans="17:26" x14ac:dyDescent="0.2">
      <c r="Q179" t="s">
        <v>6</v>
      </c>
      <c r="R179">
        <v>17</v>
      </c>
      <c r="S179">
        <v>10</v>
      </c>
      <c r="T179">
        <v>2020</v>
      </c>
      <c r="U179">
        <v>20</v>
      </c>
      <c r="V179">
        <v>44</v>
      </c>
      <c r="W179">
        <v>21</v>
      </c>
      <c r="X179">
        <v>1.88850537880521</v>
      </c>
      <c r="Y179">
        <v>37312</v>
      </c>
      <c r="Z179">
        <f>-24.4541700028*X179^3+ 174.0052979493*X179^2 - 421.8185513328*X179 + 375.7250828068</f>
        <v>34.994809318118484</v>
      </c>
    </row>
    <row r="180" spans="17:26" x14ac:dyDescent="0.2">
      <c r="Q180" t="s">
        <v>6</v>
      </c>
      <c r="R180">
        <v>17</v>
      </c>
      <c r="S180">
        <v>10</v>
      </c>
      <c r="T180">
        <v>2020</v>
      </c>
      <c r="U180">
        <v>20</v>
      </c>
      <c r="V180">
        <v>54</v>
      </c>
      <c r="W180">
        <v>22</v>
      </c>
      <c r="X180">
        <v>1.9529594872968601</v>
      </c>
      <c r="Y180">
        <v>38848</v>
      </c>
      <c r="Z180">
        <f>-24.4541700028*X180^3+ 174.0052979493*X180^2 - 421.8185513328*X180 + 375.7250828068</f>
        <v>33.444131003610153</v>
      </c>
    </row>
    <row r="181" spans="17:26" x14ac:dyDescent="0.2">
      <c r="Q181" t="s">
        <v>6</v>
      </c>
      <c r="R181">
        <v>17</v>
      </c>
      <c r="S181">
        <v>10</v>
      </c>
      <c r="T181">
        <v>2020</v>
      </c>
      <c r="U181">
        <v>21</v>
      </c>
      <c r="V181">
        <v>4</v>
      </c>
      <c r="W181">
        <v>23</v>
      </c>
      <c r="X181">
        <v>1.8917280842298001</v>
      </c>
      <c r="Y181">
        <v>37056</v>
      </c>
      <c r="Z181">
        <f>-24.4541700028*X181^3+ 174.0052979493*X181^2 - 421.8185513328*X181 + 375.7250828068</f>
        <v>34.910604670500732</v>
      </c>
    </row>
    <row r="182" spans="17:26" x14ac:dyDescent="0.2">
      <c r="Q182" t="s">
        <v>6</v>
      </c>
      <c r="R182">
        <v>17</v>
      </c>
      <c r="S182">
        <v>10</v>
      </c>
      <c r="T182">
        <v>2020</v>
      </c>
      <c r="U182">
        <v>21</v>
      </c>
      <c r="V182">
        <v>14</v>
      </c>
      <c r="W182">
        <v>24</v>
      </c>
      <c r="X182">
        <v>2.0077454795147598</v>
      </c>
      <c r="Y182">
        <v>38400</v>
      </c>
      <c r="Z182">
        <f>-24.4541700028*X182^3+ 174.0052979493*X182^2 - 421.8185513328*X182 + 375.7250828068</f>
        <v>32.328356824586763</v>
      </c>
    </row>
    <row r="183" spans="17:26" x14ac:dyDescent="0.2">
      <c r="Q183" t="s">
        <v>6</v>
      </c>
      <c r="R183">
        <v>17</v>
      </c>
      <c r="S183">
        <v>10</v>
      </c>
      <c r="T183">
        <v>2020</v>
      </c>
      <c r="U183">
        <v>21</v>
      </c>
      <c r="V183">
        <v>24</v>
      </c>
      <c r="W183">
        <v>25</v>
      </c>
      <c r="X183">
        <v>2.0077454795147598</v>
      </c>
      <c r="Y183">
        <v>39360</v>
      </c>
      <c r="Z183">
        <f>-24.4541700028*X183^3+ 174.0052979493*X183^2 - 421.8185513328*X183 + 375.7250828068</f>
        <v>32.328356824586763</v>
      </c>
    </row>
    <row r="184" spans="17:26" x14ac:dyDescent="0.2">
      <c r="Q184" t="s">
        <v>6</v>
      </c>
      <c r="R184">
        <v>17</v>
      </c>
      <c r="S184">
        <v>10</v>
      </c>
      <c r="T184">
        <v>2020</v>
      </c>
      <c r="U184">
        <v>21</v>
      </c>
      <c r="V184">
        <v>34</v>
      </c>
      <c r="W184">
        <v>26</v>
      </c>
      <c r="X184">
        <v>1.9336232547493699</v>
      </c>
      <c r="Y184">
        <v>39680</v>
      </c>
      <c r="Z184">
        <f>-24.4541700028*X184^3+ 174.0052979493*X184^2 - 421.8185513328*X184 + 375.7250828068</f>
        <v>33.880736635095502</v>
      </c>
    </row>
    <row r="185" spans="17:26" x14ac:dyDescent="0.2">
      <c r="Q185" t="s">
        <v>6</v>
      </c>
      <c r="R185">
        <v>17</v>
      </c>
      <c r="S185">
        <v>10</v>
      </c>
      <c r="T185">
        <v>2020</v>
      </c>
      <c r="U185">
        <v>21</v>
      </c>
      <c r="V185">
        <v>44</v>
      </c>
      <c r="W185">
        <v>27</v>
      </c>
      <c r="X185">
        <v>1.9368459601739501</v>
      </c>
      <c r="Y185">
        <v>37888</v>
      </c>
      <c r="Z185">
        <f>-24.4541700028*X185^3+ 174.0052979493*X185^2 - 421.8185513328*X185 + 375.7250828068</f>
        <v>33.806328163050864</v>
      </c>
    </row>
    <row r="186" spans="17:26" x14ac:dyDescent="0.2">
      <c r="Q186" t="s">
        <v>6</v>
      </c>
      <c r="R186">
        <v>17</v>
      </c>
      <c r="S186">
        <v>10</v>
      </c>
      <c r="T186">
        <v>2020</v>
      </c>
      <c r="U186">
        <v>21</v>
      </c>
      <c r="V186">
        <v>54</v>
      </c>
      <c r="W186">
        <v>28</v>
      </c>
      <c r="X186">
        <v>1.9078416113527099</v>
      </c>
      <c r="Y186">
        <v>38912</v>
      </c>
      <c r="Z186">
        <f>-24.4541700028*X186^3+ 174.0052979493*X186^2 - 421.8185513328*X186 + 375.7250828068</f>
        <v>34.500457933871587</v>
      </c>
    </row>
    <row r="187" spans="17:26" x14ac:dyDescent="0.2">
      <c r="Q187" t="s">
        <v>6</v>
      </c>
      <c r="R187">
        <v>17</v>
      </c>
      <c r="S187">
        <v>10</v>
      </c>
      <c r="T187">
        <v>2020</v>
      </c>
      <c r="U187">
        <v>22</v>
      </c>
      <c r="V187">
        <v>4</v>
      </c>
      <c r="W187">
        <v>29</v>
      </c>
      <c r="X187">
        <v>1.8820599679560499</v>
      </c>
      <c r="Y187">
        <v>37632</v>
      </c>
      <c r="Z187">
        <f>-24.4541700028*X187^3+ 174.0052979493*X187^2 - 421.8185513328*X187 + 375.7250828068</f>
        <v>35.165433201289886</v>
      </c>
    </row>
    <row r="188" spans="17:26" x14ac:dyDescent="0.2">
      <c r="Q188" t="s">
        <v>6</v>
      </c>
      <c r="R188">
        <v>17</v>
      </c>
      <c r="S188">
        <v>10</v>
      </c>
      <c r="T188">
        <v>2020</v>
      </c>
      <c r="U188">
        <v>22</v>
      </c>
      <c r="V188">
        <v>14</v>
      </c>
      <c r="W188">
        <v>30</v>
      </c>
      <c r="X188">
        <v>1.9368459601739501</v>
      </c>
      <c r="Y188">
        <v>37248</v>
      </c>
      <c r="Z188">
        <f>-24.4541700028*X188^3+ 174.0052979493*X188^2 - 421.8185513328*X188 + 375.7250828068</f>
        <v>33.806328163050864</v>
      </c>
    </row>
    <row r="189" spans="17:26" x14ac:dyDescent="0.2">
      <c r="Q189" t="s">
        <v>6</v>
      </c>
      <c r="R189">
        <v>17</v>
      </c>
      <c r="S189">
        <v>10</v>
      </c>
      <c r="T189">
        <v>2020</v>
      </c>
      <c r="U189">
        <v>22</v>
      </c>
      <c r="V189">
        <v>24</v>
      </c>
      <c r="W189">
        <v>31</v>
      </c>
      <c r="X189">
        <v>1.8659464408331401</v>
      </c>
      <c r="Y189">
        <v>37056</v>
      </c>
      <c r="Z189">
        <f>-24.4541700028*X189^3+ 174.0052979493*X189^2 - 421.8185513328*X189 + 375.7250828068</f>
        <v>35.605140516776544</v>
      </c>
    </row>
    <row r="190" spans="17:26" x14ac:dyDescent="0.2">
      <c r="Q190" t="s">
        <v>6</v>
      </c>
      <c r="R190">
        <v>17</v>
      </c>
      <c r="S190">
        <v>10</v>
      </c>
      <c r="T190">
        <v>2020</v>
      </c>
      <c r="U190">
        <v>22</v>
      </c>
      <c r="V190">
        <v>34</v>
      </c>
      <c r="W190">
        <v>32</v>
      </c>
      <c r="X190">
        <v>1.8820599679560499</v>
      </c>
      <c r="Y190">
        <v>37440</v>
      </c>
      <c r="Z190">
        <f>-24.4541700028*X190^3+ 174.0052979493*X190^2 - 421.8185513328*X190 + 375.7250828068</f>
        <v>35.165433201289886</v>
      </c>
    </row>
    <row r="191" spans="17:26" x14ac:dyDescent="0.2">
      <c r="Q191" t="s">
        <v>6</v>
      </c>
      <c r="R191">
        <v>17</v>
      </c>
      <c r="S191">
        <v>10</v>
      </c>
      <c r="T191">
        <v>2020</v>
      </c>
      <c r="U191">
        <v>22</v>
      </c>
      <c r="V191">
        <v>44</v>
      </c>
      <c r="W191">
        <v>33</v>
      </c>
      <c r="X191">
        <v>1.87883726253147</v>
      </c>
      <c r="Y191">
        <v>37504</v>
      </c>
      <c r="Z191">
        <f>-24.4541700028*X191^3+ 174.0052979493*X191^2 - 421.8185513328*X191 + 375.7250828068</f>
        <v>35.251862258755125</v>
      </c>
    </row>
    <row r="192" spans="17:26" x14ac:dyDescent="0.2">
      <c r="Q192" t="s">
        <v>6</v>
      </c>
      <c r="R192">
        <v>17</v>
      </c>
      <c r="S192">
        <v>10</v>
      </c>
      <c r="T192">
        <v>2020</v>
      </c>
      <c r="U192">
        <v>22</v>
      </c>
      <c r="V192">
        <v>54</v>
      </c>
      <c r="W192">
        <v>34</v>
      </c>
      <c r="X192">
        <v>1.9594048981460199</v>
      </c>
      <c r="Y192">
        <v>39168</v>
      </c>
      <c r="Z192">
        <f>-24.4541700028*X192^3+ 174.0052979493*X192^2 - 421.8185513328*X192 + 375.7250828068</f>
        <v>33.303754895694453</v>
      </c>
    </row>
    <row r="193" spans="17:26" x14ac:dyDescent="0.2">
      <c r="Q193" t="s">
        <v>6</v>
      </c>
      <c r="R193">
        <v>17</v>
      </c>
      <c r="S193">
        <v>10</v>
      </c>
      <c r="T193">
        <v>2020</v>
      </c>
      <c r="U193">
        <v>23</v>
      </c>
      <c r="V193">
        <v>4</v>
      </c>
      <c r="W193">
        <v>35</v>
      </c>
      <c r="X193">
        <v>1.9239551384756199</v>
      </c>
      <c r="Y193">
        <v>38208</v>
      </c>
      <c r="Z193">
        <f>-24.4541700028*X193^3+ 174.0052979493*X193^2 - 421.8185513328*X193 + 375.7250828068</f>
        <v>34.107988528743306</v>
      </c>
    </row>
    <row r="194" spans="17:26" x14ac:dyDescent="0.2">
      <c r="Q194" t="s">
        <v>6</v>
      </c>
      <c r="R194">
        <v>17</v>
      </c>
      <c r="S194">
        <v>10</v>
      </c>
      <c r="T194">
        <v>2020</v>
      </c>
      <c r="U194">
        <v>23</v>
      </c>
      <c r="V194">
        <v>14</v>
      </c>
      <c r="W194">
        <v>36</v>
      </c>
      <c r="X194">
        <v>1.8820599679560499</v>
      </c>
      <c r="Y194">
        <v>38592</v>
      </c>
      <c r="Z194">
        <f>-24.4541700028*X194^3+ 174.0052979493*X194^2 - 421.8185513328*X194 + 375.7250828068</f>
        <v>35.165433201289886</v>
      </c>
    </row>
    <row r="195" spans="17:26" x14ac:dyDescent="0.2">
      <c r="Q195" t="s">
        <v>6</v>
      </c>
      <c r="R195">
        <v>17</v>
      </c>
      <c r="S195">
        <v>10</v>
      </c>
      <c r="T195">
        <v>2020</v>
      </c>
      <c r="U195">
        <v>23</v>
      </c>
      <c r="V195">
        <v>24</v>
      </c>
      <c r="W195">
        <v>37</v>
      </c>
      <c r="X195">
        <v>2.0464179446097499</v>
      </c>
      <c r="Y195">
        <v>39168</v>
      </c>
      <c r="Z195">
        <f>-24.4541700028*X195^3+ 174.0052979493*X195^2 - 421.8185513328*X195 + 375.7250828068</f>
        <v>31.638720231608374</v>
      </c>
    </row>
    <row r="196" spans="17:26" x14ac:dyDescent="0.2">
      <c r="Q196" t="s">
        <v>6</v>
      </c>
      <c r="R196">
        <v>17</v>
      </c>
      <c r="S196">
        <v>10</v>
      </c>
      <c r="T196">
        <v>2020</v>
      </c>
      <c r="U196">
        <v>23</v>
      </c>
      <c r="V196">
        <v>34</v>
      </c>
      <c r="W196">
        <v>38</v>
      </c>
      <c r="X196">
        <v>1.9787411306935201</v>
      </c>
      <c r="Y196">
        <v>39104</v>
      </c>
      <c r="Z196">
        <f>-24.4541700028*X196^3+ 174.0052979493*X196^2 - 421.8185513328*X196 + 375.7250828068</f>
        <v>32.897553852658291</v>
      </c>
    </row>
    <row r="197" spans="17:26" x14ac:dyDescent="0.2">
      <c r="Q197" t="s">
        <v>6</v>
      </c>
      <c r="R197">
        <v>17</v>
      </c>
      <c r="S197">
        <v>10</v>
      </c>
      <c r="T197">
        <v>2020</v>
      </c>
      <c r="U197">
        <v>23</v>
      </c>
      <c r="V197">
        <v>44</v>
      </c>
      <c r="W197">
        <v>39</v>
      </c>
      <c r="X197">
        <v>1.9336232547493699</v>
      </c>
      <c r="Y197">
        <v>38400</v>
      </c>
      <c r="Z197">
        <f>-24.4541700028*X197^3+ 174.0052979493*X197^2 - 421.8185513328*X197 + 375.7250828068</f>
        <v>33.880736635095502</v>
      </c>
    </row>
    <row r="198" spans="17:26" x14ac:dyDescent="0.2">
      <c r="Q198" t="s">
        <v>6</v>
      </c>
      <c r="R198">
        <v>17</v>
      </c>
      <c r="S198">
        <v>10</v>
      </c>
      <c r="T198">
        <v>2020</v>
      </c>
      <c r="U198">
        <v>23</v>
      </c>
      <c r="V198">
        <v>54</v>
      </c>
      <c r="W198">
        <v>40</v>
      </c>
      <c r="X198">
        <v>1.9368459601739501</v>
      </c>
      <c r="Y198">
        <v>39680</v>
      </c>
      <c r="Z198">
        <f>-24.4541700028*X198^3+ 174.0052979493*X198^2 - 421.8185513328*X198 + 375.7250828068</f>
        <v>33.806328163050864</v>
      </c>
    </row>
    <row r="199" spans="17:26" x14ac:dyDescent="0.2">
      <c r="Q199" t="s">
        <v>7</v>
      </c>
      <c r="R199">
        <v>18</v>
      </c>
      <c r="S199">
        <v>10</v>
      </c>
      <c r="T199">
        <v>2020</v>
      </c>
      <c r="U199">
        <v>0</v>
      </c>
      <c r="V199">
        <v>4</v>
      </c>
      <c r="W199">
        <v>41</v>
      </c>
      <c r="X199">
        <v>1.9755184252689399</v>
      </c>
      <c r="Y199">
        <v>39104</v>
      </c>
      <c r="Z199">
        <f>-24.4541700028*X199^3+ 174.0052979493*X199^2 - 421.8185513328*X199 + 375.7250828068</f>
        <v>32.963727748664439</v>
      </c>
    </row>
    <row r="200" spans="17:26" x14ac:dyDescent="0.2">
      <c r="Q200" t="s">
        <v>7</v>
      </c>
      <c r="R200">
        <v>18</v>
      </c>
      <c r="S200">
        <v>10</v>
      </c>
      <c r="T200">
        <v>2020</v>
      </c>
      <c r="U200">
        <v>0</v>
      </c>
      <c r="V200">
        <v>14</v>
      </c>
      <c r="W200">
        <v>42</v>
      </c>
      <c r="X200">
        <v>1.9884092469672601</v>
      </c>
      <c r="Y200">
        <v>38784</v>
      </c>
      <c r="Z200">
        <f>-24.4541700028*X200^3+ 174.0052979493*X200^2 - 421.8185513328*X200 + 375.7250828068</f>
        <v>32.702606834238111</v>
      </c>
    </row>
    <row r="201" spans="17:26" x14ac:dyDescent="0.2">
      <c r="Q201" t="s">
        <v>7</v>
      </c>
      <c r="R201">
        <v>18</v>
      </c>
      <c r="S201">
        <v>10</v>
      </c>
      <c r="T201">
        <v>2020</v>
      </c>
      <c r="U201">
        <v>0</v>
      </c>
      <c r="V201">
        <v>24</v>
      </c>
      <c r="W201">
        <v>43</v>
      </c>
      <c r="X201">
        <v>2.05930876630807</v>
      </c>
      <c r="Y201">
        <v>39488</v>
      </c>
      <c r="Z201">
        <f>-24.4541700028*X201^3+ 174.0052979493*X201^2 - 421.8185513328*X201 + 375.7250828068</f>
        <v>31.425129944908747</v>
      </c>
    </row>
    <row r="202" spans="17:26" x14ac:dyDescent="0.2">
      <c r="Q202" t="s">
        <v>7</v>
      </c>
      <c r="R202">
        <v>18</v>
      </c>
      <c r="S202">
        <v>10</v>
      </c>
      <c r="T202">
        <v>2020</v>
      </c>
      <c r="U202">
        <v>0</v>
      </c>
      <c r="V202">
        <v>34</v>
      </c>
      <c r="W202">
        <v>44</v>
      </c>
      <c r="X202">
        <v>1.9787411306935201</v>
      </c>
      <c r="Y202">
        <v>39168</v>
      </c>
      <c r="Z202">
        <f>-24.4541700028*X202^3+ 174.0052979493*X202^2 - 421.8185513328*X202 + 375.7250828068</f>
        <v>32.897553852658291</v>
      </c>
    </row>
    <row r="203" spans="17:26" x14ac:dyDescent="0.2">
      <c r="Q203" t="s">
        <v>7</v>
      </c>
      <c r="R203">
        <v>18</v>
      </c>
      <c r="S203">
        <v>10</v>
      </c>
      <c r="T203">
        <v>2020</v>
      </c>
      <c r="U203">
        <v>0</v>
      </c>
      <c r="V203">
        <v>44</v>
      </c>
      <c r="W203">
        <v>45</v>
      </c>
      <c r="X203">
        <v>1.94651407644769</v>
      </c>
      <c r="Y203">
        <v>38656</v>
      </c>
      <c r="Z203">
        <f>-24.4541700028*X203^3+ 174.0052979493*X203^2 - 421.8185513328*X203 + 375.7250828068</f>
        <v>33.587060471052553</v>
      </c>
    </row>
    <row r="204" spans="17:26" x14ac:dyDescent="0.2">
      <c r="Q204" t="s">
        <v>7</v>
      </c>
      <c r="R204">
        <v>18</v>
      </c>
      <c r="S204">
        <v>10</v>
      </c>
      <c r="T204">
        <v>2020</v>
      </c>
      <c r="U204">
        <v>0</v>
      </c>
      <c r="V204">
        <v>54</v>
      </c>
      <c r="W204">
        <v>46</v>
      </c>
      <c r="X204">
        <v>1.9110643167772901</v>
      </c>
      <c r="Y204">
        <v>37696</v>
      </c>
      <c r="Z204">
        <f>-24.4541700028*X204^3+ 174.0052979493*X204^2 - 421.8185513328*X204 + 375.7250828068</f>
        <v>34.420569510148368</v>
      </c>
    </row>
    <row r="205" spans="17:26" x14ac:dyDescent="0.2">
      <c r="Q205" t="s">
        <v>7</v>
      </c>
      <c r="R205">
        <v>18</v>
      </c>
      <c r="S205">
        <v>10</v>
      </c>
      <c r="T205">
        <v>2020</v>
      </c>
      <c r="U205">
        <v>1</v>
      </c>
      <c r="V205">
        <v>4</v>
      </c>
      <c r="W205">
        <v>46</v>
      </c>
      <c r="X205">
        <v>1.9594048981460199</v>
      </c>
      <c r="Y205">
        <v>39936</v>
      </c>
      <c r="Z205">
        <f>-24.4541700028*X205^3+ 174.0052979493*X205^2 - 421.8185513328*X205 + 375.7250828068</f>
        <v>33.303754895694453</v>
      </c>
    </row>
    <row r="206" spans="17:26" x14ac:dyDescent="0.2">
      <c r="Q206" t="s">
        <v>7</v>
      </c>
      <c r="R206">
        <v>18</v>
      </c>
      <c r="S206">
        <v>10</v>
      </c>
      <c r="T206">
        <v>2020</v>
      </c>
      <c r="U206">
        <v>1</v>
      </c>
      <c r="V206">
        <v>14</v>
      </c>
      <c r="W206">
        <v>47</v>
      </c>
      <c r="X206">
        <v>1.9626276035706101</v>
      </c>
      <c r="Y206">
        <v>38912</v>
      </c>
      <c r="Z206">
        <f>-24.4541700028*X206^3+ 174.0052979493*X206^2 - 421.8185513328*X206 + 375.7250828068</f>
        <v>33.234512074169913</v>
      </c>
    </row>
    <row r="207" spans="17:26" x14ac:dyDescent="0.2">
      <c r="Q207" t="s">
        <v>7</v>
      </c>
      <c r="R207">
        <v>18</v>
      </c>
      <c r="S207">
        <v>10</v>
      </c>
      <c r="T207">
        <v>2020</v>
      </c>
      <c r="U207">
        <v>1</v>
      </c>
      <c r="V207">
        <v>24</v>
      </c>
      <c r="W207">
        <v>48</v>
      </c>
      <c r="X207">
        <v>1.9690730144197699</v>
      </c>
      <c r="Y207">
        <v>38656</v>
      </c>
      <c r="Z207">
        <f>-24.4541700028*X207^3+ 174.0052979493*X207^2 - 421.8185513328*X207 + 375.7250828068</f>
        <v>33.09789234121007</v>
      </c>
    </row>
    <row r="208" spans="17:26" x14ac:dyDescent="0.2">
      <c r="Q208" t="s">
        <v>7</v>
      </c>
      <c r="R208">
        <v>18</v>
      </c>
      <c r="S208">
        <v>10</v>
      </c>
      <c r="T208">
        <v>2020</v>
      </c>
      <c r="U208">
        <v>1</v>
      </c>
      <c r="V208">
        <v>34</v>
      </c>
      <c r="W208">
        <v>49</v>
      </c>
      <c r="X208">
        <v>1.99807736324101</v>
      </c>
      <c r="Y208">
        <v>39424</v>
      </c>
      <c r="Z208">
        <f>-24.4541700028*X208^3+ 174.0052979493*X208^2 - 421.8185513328*X208 + 375.7250828068</f>
        <v>32.512918690148013</v>
      </c>
    </row>
    <row r="209" spans="17:26" x14ac:dyDescent="0.2">
      <c r="Q209" t="s">
        <v>7</v>
      </c>
      <c r="R209">
        <v>18</v>
      </c>
      <c r="S209">
        <v>10</v>
      </c>
      <c r="T209">
        <v>2020</v>
      </c>
      <c r="U209">
        <v>1</v>
      </c>
      <c r="V209">
        <v>44</v>
      </c>
      <c r="W209">
        <v>50</v>
      </c>
      <c r="X209">
        <v>2.0077454795147598</v>
      </c>
      <c r="Y209">
        <v>39680</v>
      </c>
      <c r="Z209">
        <f>-24.4541700028*X209^3+ 174.0052979493*X209^2 - 421.8185513328*X209 + 375.7250828068</f>
        <v>32.328356824586763</v>
      </c>
    </row>
    <row r="210" spans="17:26" x14ac:dyDescent="0.2">
      <c r="Q210" t="s">
        <v>7</v>
      </c>
      <c r="R210">
        <v>18</v>
      </c>
      <c r="S210">
        <v>10</v>
      </c>
      <c r="T210">
        <v>2020</v>
      </c>
      <c r="U210">
        <v>1</v>
      </c>
      <c r="V210">
        <v>54</v>
      </c>
      <c r="W210">
        <v>51</v>
      </c>
      <c r="X210">
        <v>1.9884092469672601</v>
      </c>
      <c r="Y210">
        <v>40704</v>
      </c>
      <c r="Z210">
        <f>-24.4541700028*X210^3+ 174.0052979493*X210^2 - 421.8185513328*X210 + 375.7250828068</f>
        <v>32.702606834238111</v>
      </c>
    </row>
    <row r="211" spans="17:26" x14ac:dyDescent="0.2">
      <c r="Q211" t="s">
        <v>7</v>
      </c>
      <c r="R211">
        <v>18</v>
      </c>
      <c r="S211">
        <v>10</v>
      </c>
      <c r="T211">
        <v>2020</v>
      </c>
      <c r="U211">
        <v>2</v>
      </c>
      <c r="V211">
        <v>4</v>
      </c>
      <c r="W211">
        <v>52</v>
      </c>
      <c r="X211">
        <v>1.79182421606775</v>
      </c>
      <c r="Y211">
        <v>36736</v>
      </c>
      <c r="Z211">
        <f>-24.4541700028*X211^3+ 174.0052979493*X211^2 - 421.8185513328*X211 + 375.7250828068</f>
        <v>37.885523424109465</v>
      </c>
    </row>
    <row r="212" spans="17:26" x14ac:dyDescent="0.2">
      <c r="Q212" t="s">
        <v>7</v>
      </c>
      <c r="R212">
        <v>18</v>
      </c>
      <c r="S212">
        <v>10</v>
      </c>
      <c r="T212">
        <v>2020</v>
      </c>
      <c r="U212">
        <v>2</v>
      </c>
      <c r="V212">
        <v>14</v>
      </c>
      <c r="W212">
        <v>53</v>
      </c>
      <c r="X212">
        <v>1.89495078965438</v>
      </c>
      <c r="Y212">
        <v>37632</v>
      </c>
      <c r="Z212">
        <f>-24.4541700028*X212^3+ 174.0052979493*X212^2 - 421.8185513328*X212 + 375.7250828068</f>
        <v>34.827131670921347</v>
      </c>
    </row>
    <row r="213" spans="17:26" x14ac:dyDescent="0.2">
      <c r="Q213" t="s">
        <v>7</v>
      </c>
      <c r="R213">
        <v>18</v>
      </c>
      <c r="S213">
        <v>10</v>
      </c>
      <c r="T213">
        <v>2020</v>
      </c>
      <c r="U213">
        <v>2</v>
      </c>
      <c r="V213">
        <v>24</v>
      </c>
      <c r="W213">
        <v>54</v>
      </c>
      <c r="X213">
        <v>1.9884092469672601</v>
      </c>
      <c r="Y213">
        <v>39424</v>
      </c>
      <c r="Z213">
        <f>-24.4541700028*X213^3+ 174.0052979493*X213^2 - 421.8185513328*X213 + 375.7250828068</f>
        <v>32.702606834238111</v>
      </c>
    </row>
    <row r="214" spans="17:26" x14ac:dyDescent="0.2">
      <c r="Q214" t="s">
        <v>7</v>
      </c>
      <c r="R214">
        <v>18</v>
      </c>
      <c r="S214">
        <v>10</v>
      </c>
      <c r="T214">
        <v>2020</v>
      </c>
      <c r="U214">
        <v>2</v>
      </c>
      <c r="V214">
        <v>34</v>
      </c>
      <c r="W214">
        <v>55</v>
      </c>
      <c r="X214">
        <v>2.0077454795147598</v>
      </c>
      <c r="Y214">
        <v>39808</v>
      </c>
      <c r="Z214">
        <f>-24.4541700028*X214^3+ 174.0052979493*X214^2 - 421.8185513328*X214 + 375.7250828068</f>
        <v>32.328356824586763</v>
      </c>
    </row>
    <row r="215" spans="17:26" x14ac:dyDescent="0.2">
      <c r="Q215" t="s">
        <v>7</v>
      </c>
      <c r="R215">
        <v>18</v>
      </c>
      <c r="S215">
        <v>10</v>
      </c>
      <c r="T215">
        <v>2020</v>
      </c>
      <c r="U215">
        <v>2</v>
      </c>
      <c r="V215">
        <v>44</v>
      </c>
      <c r="W215">
        <v>56</v>
      </c>
      <c r="X215">
        <v>2.0367498283360002</v>
      </c>
      <c r="Y215">
        <v>41216</v>
      </c>
      <c r="Z215">
        <f>-24.4541700028*X215^3+ 174.0052979493*X215^2 - 421.8185513328*X215 + 375.7250828068</f>
        <v>31.804102941065764</v>
      </c>
    </row>
    <row r="216" spans="17:26" x14ac:dyDescent="0.2">
      <c r="Q216" t="s">
        <v>7</v>
      </c>
      <c r="R216">
        <v>18</v>
      </c>
      <c r="S216">
        <v>10</v>
      </c>
      <c r="T216">
        <v>2020</v>
      </c>
      <c r="U216">
        <v>2</v>
      </c>
      <c r="V216">
        <v>54</v>
      </c>
      <c r="W216">
        <v>57</v>
      </c>
      <c r="X216">
        <v>1.9368459601739501</v>
      </c>
      <c r="Y216">
        <v>38272</v>
      </c>
      <c r="Z216">
        <f>-24.4541700028*X216^3+ 174.0052979493*X216^2 - 421.8185513328*X216 + 375.7250828068</f>
        <v>33.806328163050864</v>
      </c>
    </row>
    <row r="217" spans="17:26" x14ac:dyDescent="0.2">
      <c r="Q217" t="s">
        <v>7</v>
      </c>
      <c r="R217">
        <v>18</v>
      </c>
      <c r="S217">
        <v>10</v>
      </c>
      <c r="T217">
        <v>2020</v>
      </c>
      <c r="U217">
        <v>3</v>
      </c>
      <c r="V217">
        <v>4</v>
      </c>
      <c r="W217">
        <v>58</v>
      </c>
      <c r="X217">
        <v>1.9787411306935201</v>
      </c>
      <c r="Y217">
        <v>38272</v>
      </c>
      <c r="Z217">
        <f>-24.4541700028*X217^3+ 174.0052979493*X217^2 - 421.8185513328*X217 + 375.7250828068</f>
        <v>32.897553852658291</v>
      </c>
    </row>
    <row r="218" spans="17:26" x14ac:dyDescent="0.2">
      <c r="Q218" t="s">
        <v>7</v>
      </c>
      <c r="R218">
        <v>18</v>
      </c>
      <c r="S218">
        <v>10</v>
      </c>
      <c r="T218">
        <v>2020</v>
      </c>
      <c r="U218">
        <v>3</v>
      </c>
      <c r="V218">
        <v>14</v>
      </c>
      <c r="W218">
        <v>59</v>
      </c>
      <c r="X218">
        <v>2.07864499885557</v>
      </c>
      <c r="Y218">
        <v>40448</v>
      </c>
      <c r="Z218">
        <f>-24.4541700028*X218^3+ 174.0052979493*X218^2 - 421.8185513328*X218 + 375.7250828068</f>
        <v>31.118934646151331</v>
      </c>
    </row>
    <row r="219" spans="17:26" x14ac:dyDescent="0.2">
      <c r="Q219" t="s">
        <v>7</v>
      </c>
      <c r="R219">
        <v>18</v>
      </c>
      <c r="S219">
        <v>10</v>
      </c>
      <c r="T219">
        <v>2020</v>
      </c>
      <c r="U219">
        <v>3</v>
      </c>
      <c r="V219">
        <v>25</v>
      </c>
      <c r="W219">
        <v>0</v>
      </c>
      <c r="X219">
        <v>2.04964065003433</v>
      </c>
      <c r="Y219">
        <v>39360</v>
      </c>
      <c r="Z219">
        <f>-24.4541700028*X219^3+ 174.0052979493*X219^2 - 421.8185513328*X219 + 375.7250828068</f>
        <v>31.584591054068653</v>
      </c>
    </row>
    <row r="220" spans="17:26" x14ac:dyDescent="0.2">
      <c r="Q220" t="s">
        <v>7</v>
      </c>
      <c r="R220">
        <v>18</v>
      </c>
      <c r="S220">
        <v>10</v>
      </c>
      <c r="T220">
        <v>2020</v>
      </c>
      <c r="U220">
        <v>3</v>
      </c>
      <c r="V220">
        <v>35</v>
      </c>
      <c r="W220">
        <v>1</v>
      </c>
      <c r="X220">
        <v>2.0077454795147598</v>
      </c>
      <c r="Y220">
        <v>38784</v>
      </c>
      <c r="Z220">
        <f>-24.4541700028*X220^3+ 174.0052979493*X220^2 - 421.8185513328*X220 + 375.7250828068</f>
        <v>32.328356824586763</v>
      </c>
    </row>
    <row r="221" spans="17:26" x14ac:dyDescent="0.2">
      <c r="Q221" t="s">
        <v>7</v>
      </c>
      <c r="R221">
        <v>18</v>
      </c>
      <c r="S221">
        <v>10</v>
      </c>
      <c r="T221">
        <v>2020</v>
      </c>
      <c r="U221">
        <v>3</v>
      </c>
      <c r="V221">
        <v>45</v>
      </c>
      <c r="W221">
        <v>2</v>
      </c>
      <c r="X221">
        <v>1.9594048981460199</v>
      </c>
      <c r="Y221">
        <v>38720</v>
      </c>
      <c r="Z221">
        <f>-24.4541700028*X221^3+ 174.0052979493*X221^2 - 421.8185513328*X221 + 375.7250828068</f>
        <v>33.303754895694453</v>
      </c>
    </row>
    <row r="222" spans="17:26" x14ac:dyDescent="0.2">
      <c r="Q222" t="s">
        <v>7</v>
      </c>
      <c r="R222">
        <v>18</v>
      </c>
      <c r="S222">
        <v>10</v>
      </c>
      <c r="T222">
        <v>2020</v>
      </c>
      <c r="U222">
        <v>3</v>
      </c>
      <c r="V222">
        <v>55</v>
      </c>
      <c r="W222">
        <v>3</v>
      </c>
      <c r="X222">
        <v>1.9336232547493699</v>
      </c>
      <c r="Y222">
        <v>38144</v>
      </c>
      <c r="Z222">
        <f>-24.4541700028*X222^3+ 174.0052979493*X222^2 - 421.8185513328*X222 + 375.7250828068</f>
        <v>33.880736635095502</v>
      </c>
    </row>
    <row r="223" spans="17:26" x14ac:dyDescent="0.2">
      <c r="Q223" t="s">
        <v>7</v>
      </c>
      <c r="R223">
        <v>18</v>
      </c>
      <c r="S223">
        <v>10</v>
      </c>
      <c r="T223">
        <v>2020</v>
      </c>
      <c r="U223">
        <v>4</v>
      </c>
      <c r="V223">
        <v>5</v>
      </c>
      <c r="W223">
        <v>4</v>
      </c>
      <c r="X223">
        <v>1.94006866559853</v>
      </c>
      <c r="Y223">
        <v>38528</v>
      </c>
      <c r="Z223">
        <f>-24.4541700028*X223^3+ 174.0052979493*X223^2 - 421.8185513328*X223 + 375.7250828068</f>
        <v>33.732582585665909</v>
      </c>
    </row>
    <row r="224" spans="17:26" x14ac:dyDescent="0.2">
      <c r="Q224" t="s">
        <v>7</v>
      </c>
      <c r="R224">
        <v>18</v>
      </c>
      <c r="S224">
        <v>10</v>
      </c>
      <c r="T224">
        <v>2020</v>
      </c>
      <c r="U224">
        <v>4</v>
      </c>
      <c r="V224">
        <v>15</v>
      </c>
      <c r="W224">
        <v>5</v>
      </c>
      <c r="X224">
        <v>1.8756145571068801</v>
      </c>
      <c r="Y224">
        <v>38592</v>
      </c>
      <c r="Z224">
        <f>-24.4541700028*X224^3+ 174.0052979493*X224^2 - 421.8185513328*X224 + 375.7250828068</f>
        <v>35.339042608081002</v>
      </c>
    </row>
    <row r="225" spans="17:26" x14ac:dyDescent="0.2">
      <c r="Q225" t="s">
        <v>7</v>
      </c>
      <c r="R225">
        <v>18</v>
      </c>
      <c r="S225">
        <v>10</v>
      </c>
      <c r="T225">
        <v>2020</v>
      </c>
      <c r="U225">
        <v>4</v>
      </c>
      <c r="V225">
        <v>25</v>
      </c>
      <c r="W225">
        <v>6</v>
      </c>
      <c r="X225">
        <v>1.9432913710231099</v>
      </c>
      <c r="Y225">
        <v>38656</v>
      </c>
      <c r="Z225">
        <f>-24.4541700028*X225^3+ 174.0052979493*X225^2 - 421.8185513328*X225 + 375.7250828068</f>
        <v>33.659494991985014</v>
      </c>
    </row>
    <row r="226" spans="17:26" x14ac:dyDescent="0.2">
      <c r="Q226" t="s">
        <v>7</v>
      </c>
      <c r="R226">
        <v>18</v>
      </c>
      <c r="S226">
        <v>10</v>
      </c>
      <c r="T226">
        <v>2020</v>
      </c>
      <c r="U226">
        <v>4</v>
      </c>
      <c r="V226">
        <v>35</v>
      </c>
      <c r="W226">
        <v>7</v>
      </c>
      <c r="X226">
        <v>1.93040054932478</v>
      </c>
      <c r="Y226">
        <v>38336</v>
      </c>
      <c r="Z226">
        <f>-24.4541700028*X226^3+ 174.0052979493*X226^2 - 421.8185513328*X226 + 375.7250828068</f>
        <v>33.955812912755619</v>
      </c>
    </row>
    <row r="227" spans="17:26" x14ac:dyDescent="0.2">
      <c r="Q227" t="s">
        <v>7</v>
      </c>
      <c r="R227">
        <v>18</v>
      </c>
      <c r="S227">
        <v>10</v>
      </c>
      <c r="T227">
        <v>2020</v>
      </c>
      <c r="U227">
        <v>4</v>
      </c>
      <c r="V227">
        <v>45</v>
      </c>
      <c r="W227">
        <v>8</v>
      </c>
      <c r="X227">
        <v>1.88528267338063</v>
      </c>
      <c r="Y227">
        <v>38720</v>
      </c>
      <c r="Z227">
        <f>-24.4541700028*X227^3+ 174.0052979493*X227^2 - 421.8185513328*X227 + 375.7250828068</f>
        <v>35.079750524729491</v>
      </c>
    </row>
    <row r="228" spans="17:26" x14ac:dyDescent="0.2">
      <c r="Q228" t="s">
        <v>7</v>
      </c>
      <c r="R228">
        <v>18</v>
      </c>
      <c r="S228">
        <v>10</v>
      </c>
      <c r="T228">
        <v>2020</v>
      </c>
      <c r="U228">
        <v>4</v>
      </c>
      <c r="V228">
        <v>55</v>
      </c>
      <c r="W228">
        <v>9</v>
      </c>
      <c r="X228">
        <v>1.9175097276264499</v>
      </c>
      <c r="Y228">
        <v>38080</v>
      </c>
      <c r="Z228">
        <f>-24.4541700028*X228^3+ 174.0052979493*X228^2 - 421.8185513328*X228 + 375.7250828068</f>
        <v>34.262894298659432</v>
      </c>
    </row>
    <row r="229" spans="17:26" x14ac:dyDescent="0.2">
      <c r="Q229" t="s">
        <v>7</v>
      </c>
      <c r="R229">
        <v>18</v>
      </c>
      <c r="S229">
        <v>10</v>
      </c>
      <c r="T229">
        <v>2020</v>
      </c>
      <c r="U229">
        <v>5</v>
      </c>
      <c r="V229">
        <v>5</v>
      </c>
      <c r="W229">
        <v>10</v>
      </c>
      <c r="X229">
        <v>1.93040054932478</v>
      </c>
      <c r="Y229">
        <v>39104</v>
      </c>
      <c r="Z229">
        <f>-24.4541700028*X229^3+ 174.0052979493*X229^2 - 421.8185513328*X229 + 375.7250828068</f>
        <v>33.955812912755619</v>
      </c>
    </row>
    <row r="230" spans="17:26" x14ac:dyDescent="0.2">
      <c r="Q230" t="s">
        <v>7</v>
      </c>
      <c r="R230">
        <v>18</v>
      </c>
      <c r="S230">
        <v>10</v>
      </c>
      <c r="T230">
        <v>2020</v>
      </c>
      <c r="U230">
        <v>5</v>
      </c>
      <c r="V230">
        <v>15</v>
      </c>
      <c r="W230">
        <v>11</v>
      </c>
      <c r="X230">
        <v>1.9368459601739501</v>
      </c>
      <c r="Y230">
        <v>37824</v>
      </c>
      <c r="Z230">
        <f>-24.4541700028*X230^3+ 174.0052979493*X230^2 - 421.8185513328*X230 + 375.7250828068</f>
        <v>33.806328163050864</v>
      </c>
    </row>
    <row r="231" spans="17:26" x14ac:dyDescent="0.2">
      <c r="Q231" t="s">
        <v>7</v>
      </c>
      <c r="R231">
        <v>18</v>
      </c>
      <c r="S231">
        <v>10</v>
      </c>
      <c r="T231">
        <v>2020</v>
      </c>
      <c r="U231">
        <v>5</v>
      </c>
      <c r="V231">
        <v>25</v>
      </c>
      <c r="W231">
        <v>12</v>
      </c>
      <c r="X231">
        <v>1.85950102998397</v>
      </c>
      <c r="Y231">
        <v>38272</v>
      </c>
      <c r="Z231">
        <f>-24.4541700028*X231^3+ 174.0052979493*X231^2 - 421.8185513328*X231 + 375.7250828068</f>
        <v>35.786385616062034</v>
      </c>
    </row>
    <row r="232" spans="17:26" x14ac:dyDescent="0.2">
      <c r="Q232" t="s">
        <v>7</v>
      </c>
      <c r="R232">
        <v>18</v>
      </c>
      <c r="S232">
        <v>10</v>
      </c>
      <c r="T232">
        <v>2020</v>
      </c>
      <c r="U232">
        <v>5</v>
      </c>
      <c r="V232">
        <v>35</v>
      </c>
      <c r="W232">
        <v>12</v>
      </c>
      <c r="X232">
        <v>1.90461890592813</v>
      </c>
      <c r="Y232">
        <v>37056</v>
      </c>
      <c r="Z232">
        <f>-24.4541700028*X232^3+ 174.0052979493*X232^2 - 421.8185513328*X232 + 375.7250828068</f>
        <v>34.581053450854881</v>
      </c>
    </row>
    <row r="233" spans="17:26" x14ac:dyDescent="0.2">
      <c r="Q233" t="s">
        <v>7</v>
      </c>
      <c r="R233">
        <v>18</v>
      </c>
      <c r="S233">
        <v>10</v>
      </c>
      <c r="T233">
        <v>2020</v>
      </c>
      <c r="U233">
        <v>5</v>
      </c>
      <c r="V233">
        <v>45</v>
      </c>
      <c r="W233">
        <v>13</v>
      </c>
      <c r="X233">
        <v>1.86272373540856</v>
      </c>
      <c r="Y233">
        <v>37632</v>
      </c>
      <c r="Z233">
        <f>-24.4541700028*X233^3+ 174.0052979493*X233^2 - 421.8185513328*X233 + 375.7250828068</f>
        <v>35.695375143099966</v>
      </c>
    </row>
    <row r="234" spans="17:26" x14ac:dyDescent="0.2">
      <c r="Q234" t="s">
        <v>7</v>
      </c>
      <c r="R234">
        <v>18</v>
      </c>
      <c r="S234">
        <v>10</v>
      </c>
      <c r="T234">
        <v>2020</v>
      </c>
      <c r="U234">
        <v>5</v>
      </c>
      <c r="V234">
        <v>55</v>
      </c>
      <c r="W234">
        <v>14</v>
      </c>
      <c r="X234">
        <v>1.8304966811627299</v>
      </c>
      <c r="Y234">
        <v>37760</v>
      </c>
      <c r="Z234">
        <f>-24.4541700028*X234^3+ 174.0052979493*X234^2 - 421.8185513328*X234 + 375.7250828068</f>
        <v>36.641203279122863</v>
      </c>
    </row>
    <row r="235" spans="17:26" x14ac:dyDescent="0.2">
      <c r="Q235" t="s">
        <v>7</v>
      </c>
      <c r="R235">
        <v>18</v>
      </c>
      <c r="S235">
        <v>10</v>
      </c>
      <c r="T235">
        <v>2020</v>
      </c>
      <c r="U235">
        <v>6</v>
      </c>
      <c r="V235">
        <v>5</v>
      </c>
      <c r="W235">
        <v>15</v>
      </c>
      <c r="X235">
        <v>1.87883726253147</v>
      </c>
      <c r="Y235">
        <v>37248</v>
      </c>
      <c r="Z235">
        <f>-24.4541700028*X235^3+ 174.0052979493*X235^2 - 421.8185513328*X235 + 375.7250828068</f>
        <v>35.251862258755125</v>
      </c>
    </row>
    <row r="236" spans="17:26" x14ac:dyDescent="0.2">
      <c r="Q236" t="s">
        <v>7</v>
      </c>
      <c r="R236">
        <v>18</v>
      </c>
      <c r="S236">
        <v>10</v>
      </c>
      <c r="T236">
        <v>2020</v>
      </c>
      <c r="U236">
        <v>6</v>
      </c>
      <c r="V236">
        <v>15</v>
      </c>
      <c r="W236">
        <v>16</v>
      </c>
      <c r="X236">
        <v>1.85950102998397</v>
      </c>
      <c r="Y236">
        <v>36928</v>
      </c>
      <c r="Z236">
        <f>-24.4541700028*X236^3+ 174.0052979493*X236^2 - 421.8185513328*X236 + 375.7250828068</f>
        <v>35.786385616062034</v>
      </c>
    </row>
    <row r="237" spans="17:26" x14ac:dyDescent="0.2">
      <c r="Q237" t="s">
        <v>7</v>
      </c>
      <c r="R237">
        <v>18</v>
      </c>
      <c r="S237">
        <v>10</v>
      </c>
      <c r="T237">
        <v>2020</v>
      </c>
      <c r="U237">
        <v>6</v>
      </c>
      <c r="V237">
        <v>25</v>
      </c>
      <c r="W237">
        <v>17</v>
      </c>
      <c r="X237">
        <v>1.88850537880521</v>
      </c>
      <c r="Y237">
        <v>38144</v>
      </c>
      <c r="Z237">
        <f>-24.4541700028*X237^3+ 174.0052979493*X237^2 - 421.8185513328*X237 + 375.7250828068</f>
        <v>34.994809318118484</v>
      </c>
    </row>
    <row r="238" spans="17:26" x14ac:dyDescent="0.2">
      <c r="Q238" t="s">
        <v>7</v>
      </c>
      <c r="R238">
        <v>18</v>
      </c>
      <c r="S238">
        <v>10</v>
      </c>
      <c r="T238">
        <v>2020</v>
      </c>
      <c r="U238">
        <v>6</v>
      </c>
      <c r="V238">
        <v>35</v>
      </c>
      <c r="W238">
        <v>18</v>
      </c>
      <c r="X238">
        <v>1.9110643167772901</v>
      </c>
      <c r="Y238">
        <v>36800</v>
      </c>
      <c r="Z238">
        <f>-24.4541700028*X238^3+ 174.0052979493*X238^2 - 421.8185513328*X238 + 375.7250828068</f>
        <v>34.420569510148368</v>
      </c>
    </row>
    <row r="239" spans="17:26" x14ac:dyDescent="0.2">
      <c r="Q239" t="s">
        <v>7</v>
      </c>
      <c r="R239">
        <v>18</v>
      </c>
      <c r="S239">
        <v>10</v>
      </c>
      <c r="T239">
        <v>2020</v>
      </c>
      <c r="U239">
        <v>6</v>
      </c>
      <c r="V239">
        <v>45</v>
      </c>
      <c r="W239">
        <v>19</v>
      </c>
      <c r="X239">
        <v>1.76604257267109</v>
      </c>
      <c r="Y239">
        <v>36352</v>
      </c>
      <c r="Z239">
        <f>-24.4541700028*X239^3+ 174.0052979493*X239^2 - 421.8185513328*X239 + 375.7250828068</f>
        <v>38.785257365101927</v>
      </c>
    </row>
    <row r="240" spans="17:26" x14ac:dyDescent="0.2">
      <c r="Q240" t="s">
        <v>7</v>
      </c>
      <c r="R240">
        <v>18</v>
      </c>
      <c r="S240">
        <v>10</v>
      </c>
      <c r="T240">
        <v>2020</v>
      </c>
      <c r="U240">
        <v>6</v>
      </c>
      <c r="V240">
        <v>55</v>
      </c>
      <c r="W240">
        <v>20</v>
      </c>
      <c r="X240">
        <v>1.8240512703135701</v>
      </c>
      <c r="Y240">
        <v>36160</v>
      </c>
      <c r="Z240">
        <f>-24.4541700028*X240^3+ 174.0052979493*X240^2 - 421.8185513328*X240 + 375.7250828068</f>
        <v>36.840111230081391</v>
      </c>
    </row>
    <row r="241" spans="17:26" x14ac:dyDescent="0.2">
      <c r="Q241" t="s">
        <v>7</v>
      </c>
      <c r="R241">
        <v>18</v>
      </c>
      <c r="S241">
        <v>10</v>
      </c>
      <c r="T241">
        <v>2020</v>
      </c>
      <c r="U241">
        <v>7</v>
      </c>
      <c r="V241">
        <v>5</v>
      </c>
      <c r="W241">
        <v>21</v>
      </c>
      <c r="X241">
        <v>1.8176058594644</v>
      </c>
      <c r="Y241">
        <v>36032</v>
      </c>
      <c r="Z241">
        <f>-24.4541700028*X241^3+ 174.0052979493*X241^2 - 421.8185513328*X241 + 375.7250828068</f>
        <v>37.042358293462883</v>
      </c>
    </row>
    <row r="242" spans="17:26" x14ac:dyDescent="0.2">
      <c r="Q242" t="s">
        <v>7</v>
      </c>
      <c r="R242">
        <v>18</v>
      </c>
      <c r="S242">
        <v>10</v>
      </c>
      <c r="T242">
        <v>2020</v>
      </c>
      <c r="U242">
        <v>7</v>
      </c>
      <c r="V242">
        <v>15</v>
      </c>
      <c r="W242">
        <v>22</v>
      </c>
      <c r="X242">
        <v>1.80149233234149</v>
      </c>
      <c r="Y242">
        <v>35840</v>
      </c>
      <c r="Z242">
        <f>-24.4541700028*X242^3+ 174.0052979493*X242^2 - 421.8185513328*X242 + 375.7250828068</f>
        <v>37.562842393933863</v>
      </c>
    </row>
    <row r="243" spans="17:26" x14ac:dyDescent="0.2">
      <c r="Q243" t="s">
        <v>7</v>
      </c>
      <c r="R243">
        <v>18</v>
      </c>
      <c r="S243">
        <v>10</v>
      </c>
      <c r="T243">
        <v>2020</v>
      </c>
      <c r="U243">
        <v>7</v>
      </c>
      <c r="V243">
        <v>25</v>
      </c>
      <c r="W243">
        <v>23</v>
      </c>
      <c r="X243">
        <v>1.74026092927443</v>
      </c>
      <c r="Y243">
        <v>35840</v>
      </c>
      <c r="Z243">
        <f>-24.4541700028*X243^3+ 174.0052979493*X243^2 - 421.8185513328*X243 + 375.7250828068</f>
        <v>39.74407452570739</v>
      </c>
    </row>
    <row r="244" spans="17:26" x14ac:dyDescent="0.2">
      <c r="Q244" t="s">
        <v>7</v>
      </c>
      <c r="R244">
        <v>18</v>
      </c>
      <c r="S244">
        <v>10</v>
      </c>
      <c r="T244">
        <v>2020</v>
      </c>
      <c r="U244">
        <v>7</v>
      </c>
      <c r="V244">
        <v>35</v>
      </c>
      <c r="W244">
        <v>24</v>
      </c>
      <c r="X244">
        <v>1.7950469214923299</v>
      </c>
      <c r="Y244">
        <v>35776</v>
      </c>
      <c r="Z244">
        <f>-24.4541700028*X244^3+ 174.0052979493*X244^2 - 421.8185513328*X244 + 375.7250828068</f>
        <v>37.777085740996824</v>
      </c>
    </row>
    <row r="245" spans="17:26" x14ac:dyDescent="0.2">
      <c r="Q245" t="s">
        <v>7</v>
      </c>
      <c r="R245">
        <v>18</v>
      </c>
      <c r="S245">
        <v>10</v>
      </c>
      <c r="T245">
        <v>2020</v>
      </c>
      <c r="U245">
        <v>7</v>
      </c>
      <c r="V245">
        <v>45</v>
      </c>
      <c r="W245">
        <v>25</v>
      </c>
      <c r="X245">
        <v>1.7853788052185799</v>
      </c>
      <c r="Y245">
        <v>35520</v>
      </c>
      <c r="Z245">
        <f>-24.4541700028*X245^3+ 174.0052979493*X245^2 - 421.8185513328*X245 + 375.7250828068</f>
        <v>38.105055364275756</v>
      </c>
    </row>
    <row r="246" spans="17:26" x14ac:dyDescent="0.2">
      <c r="Q246" t="s">
        <v>7</v>
      </c>
      <c r="R246">
        <v>18</v>
      </c>
      <c r="S246">
        <v>10</v>
      </c>
      <c r="T246">
        <v>2020</v>
      </c>
      <c r="U246">
        <v>7</v>
      </c>
      <c r="V246">
        <v>55</v>
      </c>
      <c r="W246">
        <v>26</v>
      </c>
      <c r="X246">
        <v>1.7467063401235901</v>
      </c>
      <c r="Y246">
        <v>35712</v>
      </c>
      <c r="Z246">
        <f>-24.4541700028*X246^3+ 174.0052979493*X246^2 - 421.8185513328*X246 + 375.7250828068</f>
        <v>39.498693676960841</v>
      </c>
    </row>
    <row r="247" spans="17:26" x14ac:dyDescent="0.2">
      <c r="Q247" t="s">
        <v>7</v>
      </c>
      <c r="R247">
        <v>18</v>
      </c>
      <c r="S247">
        <v>10</v>
      </c>
      <c r="T247">
        <v>2020</v>
      </c>
      <c r="U247">
        <v>8</v>
      </c>
      <c r="V247">
        <v>5</v>
      </c>
      <c r="W247">
        <v>27</v>
      </c>
      <c r="X247">
        <v>1.80149233234149</v>
      </c>
      <c r="Y247">
        <v>36480</v>
      </c>
      <c r="Z247">
        <f>-24.4541700028*X247^3+ 174.0052979493*X247^2 - 421.8185513328*X247 + 375.7250828068</f>
        <v>37.562842393933863</v>
      </c>
    </row>
    <row r="248" spans="17:26" x14ac:dyDescent="0.2">
      <c r="Q248" t="s">
        <v>7</v>
      </c>
      <c r="R248">
        <v>18</v>
      </c>
      <c r="S248">
        <v>10</v>
      </c>
      <c r="T248">
        <v>2020</v>
      </c>
      <c r="U248">
        <v>8</v>
      </c>
      <c r="V248">
        <v>15</v>
      </c>
      <c r="W248">
        <v>28</v>
      </c>
      <c r="X248">
        <v>1.7950469214923299</v>
      </c>
      <c r="Y248">
        <v>35456</v>
      </c>
      <c r="Z248">
        <f>-24.4541700028*X248^3+ 174.0052979493*X248^2 - 421.8185513328*X248 + 375.7250828068</f>
        <v>37.777085740996824</v>
      </c>
    </row>
    <row r="249" spans="17:26" x14ac:dyDescent="0.2">
      <c r="Q249" t="s">
        <v>7</v>
      </c>
      <c r="R249">
        <v>18</v>
      </c>
      <c r="S249">
        <v>10</v>
      </c>
      <c r="T249">
        <v>2020</v>
      </c>
      <c r="U249">
        <v>8</v>
      </c>
      <c r="V249">
        <v>25</v>
      </c>
      <c r="W249">
        <v>29</v>
      </c>
      <c r="X249">
        <v>1.8498329137102301</v>
      </c>
      <c r="Y249">
        <v>35456</v>
      </c>
      <c r="Z249">
        <f>-24.4541700028*X249^3+ 174.0052979493*X249^2 - 421.8185513328*X249 + 375.7250828068</f>
        <v>36.064121224334087</v>
      </c>
    </row>
    <row r="250" spans="17:26" x14ac:dyDescent="0.2">
      <c r="Q250" t="s">
        <v>7</v>
      </c>
      <c r="R250">
        <v>18</v>
      </c>
      <c r="S250">
        <v>10</v>
      </c>
      <c r="T250">
        <v>2020</v>
      </c>
      <c r="U250">
        <v>8</v>
      </c>
      <c r="V250">
        <v>35</v>
      </c>
      <c r="W250">
        <v>30</v>
      </c>
      <c r="X250">
        <v>1.8498329137102301</v>
      </c>
      <c r="Y250">
        <v>35712</v>
      </c>
      <c r="Z250">
        <f>-24.4541700028*X250^3+ 174.0052979493*X250^2 - 421.8185513328*X250 + 375.7250828068</f>
        <v>36.064121224334087</v>
      </c>
    </row>
    <row r="251" spans="17:26" x14ac:dyDescent="0.2">
      <c r="Q251" t="s">
        <v>7</v>
      </c>
      <c r="R251">
        <v>18</v>
      </c>
      <c r="S251">
        <v>10</v>
      </c>
      <c r="T251">
        <v>2020</v>
      </c>
      <c r="U251">
        <v>8</v>
      </c>
      <c r="V251">
        <v>45</v>
      </c>
      <c r="W251">
        <v>31</v>
      </c>
      <c r="X251">
        <v>1.74992904554818</v>
      </c>
      <c r="Y251">
        <v>35840</v>
      </c>
      <c r="Z251">
        <f>-24.4541700028*X251^3+ 174.0052979493*X251^2 - 421.8185513328*X251 + 375.7250828068</f>
        <v>39.37743466962479</v>
      </c>
    </row>
    <row r="252" spans="17:26" x14ac:dyDescent="0.2">
      <c r="Q252" t="s">
        <v>7</v>
      </c>
      <c r="R252">
        <v>18</v>
      </c>
      <c r="S252">
        <v>10</v>
      </c>
      <c r="T252">
        <v>2020</v>
      </c>
      <c r="U252">
        <v>8</v>
      </c>
      <c r="V252">
        <v>55</v>
      </c>
      <c r="W252">
        <v>32</v>
      </c>
      <c r="X252">
        <v>1.7950469214923299</v>
      </c>
      <c r="Y252">
        <v>36736</v>
      </c>
      <c r="Z252">
        <f>-24.4541700028*X252^3+ 174.0052979493*X252^2 - 421.8185513328*X252 + 375.7250828068</f>
        <v>37.777085740996824</v>
      </c>
    </row>
    <row r="253" spans="17:26" x14ac:dyDescent="0.2">
      <c r="Q253" t="s">
        <v>7</v>
      </c>
      <c r="R253">
        <v>18</v>
      </c>
      <c r="S253">
        <v>10</v>
      </c>
      <c r="T253">
        <v>2020</v>
      </c>
      <c r="U253">
        <v>9</v>
      </c>
      <c r="V253">
        <v>5</v>
      </c>
      <c r="W253">
        <v>33</v>
      </c>
      <c r="X253">
        <v>1.7692652780956699</v>
      </c>
      <c r="Y253">
        <v>34688</v>
      </c>
      <c r="Z253">
        <f>-24.4541700028*X253^3+ 174.0052979493*X253^2 - 421.8185513328*X253 + 375.7250828068</f>
        <v>38.669611073939279</v>
      </c>
    </row>
    <row r="254" spans="17:26" x14ac:dyDescent="0.2">
      <c r="Q254" t="s">
        <v>7</v>
      </c>
      <c r="R254">
        <v>18</v>
      </c>
      <c r="S254">
        <v>10</v>
      </c>
      <c r="T254">
        <v>2020</v>
      </c>
      <c r="U254">
        <v>9</v>
      </c>
      <c r="V254">
        <v>15</v>
      </c>
      <c r="W254">
        <v>34</v>
      </c>
      <c r="X254">
        <v>1.7982696269169101</v>
      </c>
      <c r="Y254">
        <v>35712</v>
      </c>
      <c r="Z254">
        <f>-24.4541700028*X254^3+ 174.0052979493*X254^2 - 421.8185513328*X254 + 375.7250828068</f>
        <v>37.669527034590089</v>
      </c>
    </row>
    <row r="255" spans="17:26" x14ac:dyDescent="0.2">
      <c r="Q255" t="s">
        <v>7</v>
      </c>
      <c r="R255">
        <v>18</v>
      </c>
      <c r="S255">
        <v>10</v>
      </c>
      <c r="T255">
        <v>2020</v>
      </c>
      <c r="U255">
        <v>9</v>
      </c>
      <c r="V255">
        <v>25</v>
      </c>
      <c r="W255">
        <v>34</v>
      </c>
      <c r="X255">
        <v>1.80149233234149</v>
      </c>
      <c r="Y255">
        <v>35904</v>
      </c>
      <c r="Z255">
        <f>-24.4541700028*X255^3+ 174.0052979493*X255^2 - 421.8185513328*X255 + 375.7250828068</f>
        <v>37.562842393933863</v>
      </c>
    </row>
    <row r="256" spans="17:26" x14ac:dyDescent="0.2">
      <c r="Q256" t="s">
        <v>7</v>
      </c>
      <c r="R256">
        <v>18</v>
      </c>
      <c r="S256">
        <v>10</v>
      </c>
      <c r="T256">
        <v>2020</v>
      </c>
      <c r="U256">
        <v>9</v>
      </c>
      <c r="V256">
        <v>35</v>
      </c>
      <c r="W256">
        <v>35</v>
      </c>
      <c r="X256">
        <v>1.79182421606775</v>
      </c>
      <c r="Y256">
        <v>34944</v>
      </c>
      <c r="Z256">
        <f>-24.4541700028*X256^3+ 174.0052979493*X256^2 - 421.8185513328*X256 + 375.7250828068</f>
        <v>37.885523424109465</v>
      </c>
    </row>
    <row r="257" spans="17:26" x14ac:dyDescent="0.2">
      <c r="Q257" t="s">
        <v>7</v>
      </c>
      <c r="R257">
        <v>18</v>
      </c>
      <c r="S257">
        <v>10</v>
      </c>
      <c r="T257">
        <v>2020</v>
      </c>
      <c r="U257">
        <v>9</v>
      </c>
      <c r="V257">
        <v>45</v>
      </c>
      <c r="W257">
        <v>36</v>
      </c>
      <c r="X257">
        <v>1.7886015106431601</v>
      </c>
      <c r="Y257">
        <v>35904</v>
      </c>
      <c r="Z257">
        <f>-24.4541700028*X257^3+ 174.0052979493*X257^2 - 421.8185513328*X257 + 375.7250828068</f>
        <v>37.994844994884204</v>
      </c>
    </row>
    <row r="258" spans="17:26" x14ac:dyDescent="0.2">
      <c r="Q258" t="s">
        <v>7</v>
      </c>
      <c r="R258">
        <v>18</v>
      </c>
      <c r="S258">
        <v>10</v>
      </c>
      <c r="T258">
        <v>2020</v>
      </c>
      <c r="U258">
        <v>9</v>
      </c>
      <c r="V258">
        <v>55</v>
      </c>
      <c r="W258">
        <v>37</v>
      </c>
      <c r="X258">
        <v>1.7467063401235901</v>
      </c>
      <c r="Y258">
        <v>34240</v>
      </c>
      <c r="Z258">
        <f>-24.4541700028*X258^3+ 174.0052979493*X258^2 - 421.8185513328*X258 + 375.7250828068</f>
        <v>39.498693676960841</v>
      </c>
    </row>
    <row r="259" spans="17:26" x14ac:dyDescent="0.2">
      <c r="Q259" t="s">
        <v>7</v>
      </c>
      <c r="R259">
        <v>18</v>
      </c>
      <c r="S259">
        <v>10</v>
      </c>
      <c r="T259">
        <v>2020</v>
      </c>
      <c r="U259">
        <v>10</v>
      </c>
      <c r="V259">
        <v>5</v>
      </c>
      <c r="W259">
        <v>38</v>
      </c>
      <c r="X259">
        <v>1.7853788052185799</v>
      </c>
      <c r="Y259">
        <v>35456</v>
      </c>
      <c r="Z259">
        <f>-24.4541700028*X259^3+ 174.0052979493*X259^2 - 421.8185513328*X259 + 375.7250828068</f>
        <v>38.105055364275756</v>
      </c>
    </row>
    <row r="260" spans="17:26" x14ac:dyDescent="0.2">
      <c r="Q260" t="s">
        <v>7</v>
      </c>
      <c r="R260">
        <v>18</v>
      </c>
      <c r="S260">
        <v>10</v>
      </c>
      <c r="T260">
        <v>2020</v>
      </c>
      <c r="U260">
        <v>10</v>
      </c>
      <c r="V260">
        <v>15</v>
      </c>
      <c r="W260">
        <v>39</v>
      </c>
      <c r="X260">
        <v>1.7982696269169101</v>
      </c>
      <c r="Y260">
        <v>36288</v>
      </c>
      <c r="Z260">
        <f>-24.4541700028*X260^3+ 174.0052979493*X260^2 - 421.8185513328*X260 + 375.7250828068</f>
        <v>37.669527034590089</v>
      </c>
    </row>
    <row r="261" spans="17:26" x14ac:dyDescent="0.2">
      <c r="Q261" t="s">
        <v>7</v>
      </c>
      <c r="R261">
        <v>18</v>
      </c>
      <c r="S261">
        <v>10</v>
      </c>
      <c r="T261">
        <v>2020</v>
      </c>
      <c r="U261">
        <v>10</v>
      </c>
      <c r="V261">
        <v>25</v>
      </c>
      <c r="W261">
        <v>40</v>
      </c>
      <c r="X261">
        <v>1.7950469214923299</v>
      </c>
      <c r="Y261">
        <v>34880</v>
      </c>
      <c r="Z261">
        <f>-24.4541700028*X261^3+ 174.0052979493*X261^2 - 421.8185513328*X261 + 375.7250828068</f>
        <v>37.777085740996824</v>
      </c>
    </row>
    <row r="262" spans="17:26" x14ac:dyDescent="0.2">
      <c r="Q262" t="s">
        <v>7</v>
      </c>
      <c r="R262">
        <v>18</v>
      </c>
      <c r="S262">
        <v>10</v>
      </c>
      <c r="T262">
        <v>2020</v>
      </c>
      <c r="U262">
        <v>10</v>
      </c>
      <c r="V262">
        <v>35</v>
      </c>
      <c r="W262">
        <v>41</v>
      </c>
      <c r="X262">
        <v>1.7982696269169101</v>
      </c>
      <c r="Y262">
        <v>35712</v>
      </c>
      <c r="Z262">
        <f>-24.4541700028*X262^3+ 174.0052979493*X262^2 - 421.8185513328*X262 + 375.7250828068</f>
        <v>37.669527034590089</v>
      </c>
    </row>
    <row r="263" spans="17:26" x14ac:dyDescent="0.2">
      <c r="Q263" t="s">
        <v>7</v>
      </c>
      <c r="R263">
        <v>18</v>
      </c>
      <c r="S263">
        <v>10</v>
      </c>
      <c r="T263">
        <v>2020</v>
      </c>
      <c r="U263">
        <v>10</v>
      </c>
      <c r="V263">
        <v>45</v>
      </c>
      <c r="W263">
        <v>42</v>
      </c>
      <c r="X263">
        <v>1.7789333943694201</v>
      </c>
      <c r="Y263">
        <v>35008</v>
      </c>
      <c r="Z263">
        <f>-24.4541700028*X263^3+ 174.0052979493*X263^2 - 421.8185513328*X263 + 375.7250828068</f>
        <v>38.328162142733333</v>
      </c>
    </row>
    <row r="264" spans="17:26" x14ac:dyDescent="0.2">
      <c r="Q264" t="s">
        <v>7</v>
      </c>
      <c r="R264">
        <v>18</v>
      </c>
      <c r="S264">
        <v>10</v>
      </c>
      <c r="T264">
        <v>2020</v>
      </c>
      <c r="U264">
        <v>10</v>
      </c>
      <c r="V264">
        <v>55</v>
      </c>
      <c r="W264">
        <v>43</v>
      </c>
      <c r="X264">
        <v>1.76604257267109</v>
      </c>
      <c r="Y264">
        <v>36032</v>
      </c>
      <c r="Z264">
        <f>-24.4541700028*X264^3+ 174.0052979493*X264^2 - 421.8185513328*X264 + 375.7250828068</f>
        <v>38.785257365101927</v>
      </c>
    </row>
    <row r="265" spans="17:26" x14ac:dyDescent="0.2">
      <c r="Q265" t="s">
        <v>7</v>
      </c>
      <c r="R265">
        <v>18</v>
      </c>
      <c r="S265">
        <v>10</v>
      </c>
      <c r="T265">
        <v>2020</v>
      </c>
      <c r="U265">
        <v>11</v>
      </c>
      <c r="V265">
        <v>5</v>
      </c>
      <c r="W265">
        <v>44</v>
      </c>
      <c r="X265">
        <v>1.2761913481345799</v>
      </c>
      <c r="Y265">
        <v>24704</v>
      </c>
      <c r="Z265">
        <f>-24.4541700028*X265^3+ 174.0052979493*X265^2 - 421.8185513328*X265 + 375.7250828068</f>
        <v>69.972440535255487</v>
      </c>
    </row>
    <row r="266" spans="17:26" x14ac:dyDescent="0.2">
      <c r="Q266" t="s">
        <v>7</v>
      </c>
      <c r="R266">
        <v>18</v>
      </c>
      <c r="S266">
        <v>10</v>
      </c>
      <c r="T266">
        <v>2020</v>
      </c>
      <c r="U266">
        <v>11</v>
      </c>
      <c r="V266">
        <v>15</v>
      </c>
      <c r="W266">
        <v>45</v>
      </c>
      <c r="X266">
        <v>1.5823483634699</v>
      </c>
      <c r="Y266">
        <v>31296</v>
      </c>
      <c r="Z266">
        <f>-24.4541700028*X266^3+ 174.0052979493*X266^2 - 421.8185513328*X266 + 375.7250828068</f>
        <v>47.054637188954644</v>
      </c>
    </row>
    <row r="267" spans="17:26" x14ac:dyDescent="0.2">
      <c r="Q267" t="s">
        <v>7</v>
      </c>
      <c r="R267">
        <v>18</v>
      </c>
      <c r="S267">
        <v>10</v>
      </c>
      <c r="T267">
        <v>2020</v>
      </c>
      <c r="U267">
        <v>11</v>
      </c>
      <c r="V267">
        <v>25</v>
      </c>
      <c r="W267">
        <v>46</v>
      </c>
      <c r="X267">
        <v>1.58557106889448</v>
      </c>
      <c r="Y267">
        <v>31168</v>
      </c>
      <c r="Z267">
        <f>-24.4541700028*X267^3+ 174.0052979493*X267^2 - 421.8185513328*X267 + 375.7250828068</f>
        <v>46.878532020185958</v>
      </c>
    </row>
    <row r="268" spans="17:26" x14ac:dyDescent="0.2">
      <c r="Q268" t="s">
        <v>7</v>
      </c>
      <c r="R268">
        <v>18</v>
      </c>
      <c r="S268">
        <v>10</v>
      </c>
      <c r="T268">
        <v>2020</v>
      </c>
      <c r="U268">
        <v>11</v>
      </c>
      <c r="V268">
        <v>35</v>
      </c>
      <c r="W268">
        <v>47</v>
      </c>
      <c r="X268">
        <v>1.5887937743190601</v>
      </c>
      <c r="Y268">
        <v>31488</v>
      </c>
      <c r="Z268">
        <f>-24.4541700028*X268^3+ 174.0052979493*X268^2 - 421.8185513328*X268 + 375.7250828068</f>
        <v>46.703625040237341</v>
      </c>
    </row>
    <row r="269" spans="17:26" x14ac:dyDescent="0.2">
      <c r="Q269" t="s">
        <v>7</v>
      </c>
      <c r="R269">
        <v>18</v>
      </c>
      <c r="S269">
        <v>10</v>
      </c>
      <c r="T269">
        <v>2020</v>
      </c>
      <c r="U269">
        <v>11</v>
      </c>
      <c r="V269">
        <v>45</v>
      </c>
      <c r="W269">
        <v>48</v>
      </c>
      <c r="X269">
        <v>1.6371343556878</v>
      </c>
      <c r="Y269">
        <v>31936</v>
      </c>
      <c r="Z269">
        <f>-24.4541700028*X269^3+ 174.0052979493*X269^2 - 421.8185513328*X269 + 375.7250828068</f>
        <v>44.220463549606222</v>
      </c>
    </row>
    <row r="270" spans="17:26" x14ac:dyDescent="0.2">
      <c r="Q270" t="s">
        <v>7</v>
      </c>
      <c r="R270">
        <v>18</v>
      </c>
      <c r="S270">
        <v>10</v>
      </c>
      <c r="T270">
        <v>2020</v>
      </c>
      <c r="U270">
        <v>11</v>
      </c>
      <c r="V270">
        <v>55</v>
      </c>
      <c r="W270">
        <v>49</v>
      </c>
      <c r="X270">
        <v>1.64357976653696</v>
      </c>
      <c r="Y270">
        <v>32704</v>
      </c>
      <c r="Z270">
        <f>-24.4541700028*X270^3+ 174.0052979493*X270^2 - 421.8185513328*X270 + 375.7250828068</f>
        <v>43.908770554602768</v>
      </c>
    </row>
    <row r="271" spans="17:26" x14ac:dyDescent="0.2">
      <c r="Q271" t="s">
        <v>7</v>
      </c>
      <c r="R271">
        <v>18</v>
      </c>
      <c r="S271">
        <v>10</v>
      </c>
      <c r="T271">
        <v>2020</v>
      </c>
      <c r="U271">
        <v>12</v>
      </c>
      <c r="V271">
        <v>5</v>
      </c>
      <c r="W271">
        <v>50</v>
      </c>
      <c r="X271">
        <v>1.6854749370565301</v>
      </c>
      <c r="Y271">
        <v>32576</v>
      </c>
      <c r="Z271">
        <f>-24.4541700028*X271^3+ 174.0052979493*X271^2 - 421.8185513328*X271 + 375.7250828068</f>
        <v>41.989215103330878</v>
      </c>
    </row>
    <row r="272" spans="17:26" x14ac:dyDescent="0.2">
      <c r="Q272" t="s">
        <v>7</v>
      </c>
      <c r="R272">
        <v>18</v>
      </c>
      <c r="S272">
        <v>10</v>
      </c>
      <c r="T272">
        <v>2020</v>
      </c>
      <c r="U272">
        <v>12</v>
      </c>
      <c r="V272">
        <v>15</v>
      </c>
      <c r="W272">
        <v>51</v>
      </c>
      <c r="X272">
        <v>1.64357976653696</v>
      </c>
      <c r="Y272">
        <v>32192</v>
      </c>
      <c r="Z272">
        <f>-24.4541700028*X272^3+ 174.0052979493*X272^2 - 421.8185513328*X272 + 375.7250828068</f>
        <v>43.908770554602768</v>
      </c>
    </row>
    <row r="273" spans="17:26" x14ac:dyDescent="0.2">
      <c r="Q273" t="s">
        <v>7</v>
      </c>
      <c r="R273">
        <v>18</v>
      </c>
      <c r="S273">
        <v>10</v>
      </c>
      <c r="T273">
        <v>2020</v>
      </c>
      <c r="U273">
        <v>12</v>
      </c>
      <c r="V273">
        <v>25</v>
      </c>
      <c r="W273">
        <v>52</v>
      </c>
      <c r="X273">
        <v>1.7015884641794401</v>
      </c>
      <c r="Y273">
        <v>32704</v>
      </c>
      <c r="Z273">
        <f>-24.4541700028*X273^3+ 174.0052979493*X273^2 - 421.8185513328*X273 + 375.7250828068</f>
        <v>41.298581573662261</v>
      </c>
    </row>
    <row r="274" spans="17:26" x14ac:dyDescent="0.2">
      <c r="Q274" t="s">
        <v>7</v>
      </c>
      <c r="R274">
        <v>18</v>
      </c>
      <c r="S274">
        <v>10</v>
      </c>
      <c r="T274">
        <v>2020</v>
      </c>
      <c r="U274">
        <v>12</v>
      </c>
      <c r="V274">
        <v>35</v>
      </c>
      <c r="W274">
        <v>53</v>
      </c>
      <c r="X274">
        <v>1.6564705882352899</v>
      </c>
      <c r="Y274">
        <v>32256</v>
      </c>
      <c r="Z274">
        <f>-24.4541700028*X274^3+ 174.0052979493*X274^2 - 421.8185513328*X274 + 375.7250828068</f>
        <v>43.298662776382002</v>
      </c>
    </row>
    <row r="275" spans="17:26" x14ac:dyDescent="0.2">
      <c r="Q275" t="s">
        <v>7</v>
      </c>
      <c r="R275">
        <v>18</v>
      </c>
      <c r="S275">
        <v>10</v>
      </c>
      <c r="T275">
        <v>2020</v>
      </c>
      <c r="U275">
        <v>12</v>
      </c>
      <c r="V275">
        <v>45</v>
      </c>
      <c r="W275">
        <v>54</v>
      </c>
      <c r="X275">
        <v>1.67902952620737</v>
      </c>
      <c r="Y275">
        <v>33280</v>
      </c>
      <c r="Z275">
        <f>-24.4541700028*X275^3+ 174.0052979493*X275^2 - 421.8185513328*X275 + 375.7250828068</f>
        <v>42.27275578288419</v>
      </c>
    </row>
    <row r="276" spans="17:26" x14ac:dyDescent="0.2">
      <c r="Q276" t="s">
        <v>7</v>
      </c>
      <c r="R276">
        <v>18</v>
      </c>
      <c r="S276">
        <v>10</v>
      </c>
      <c r="T276">
        <v>2020</v>
      </c>
      <c r="U276">
        <v>12</v>
      </c>
      <c r="V276">
        <v>55</v>
      </c>
      <c r="W276">
        <v>54</v>
      </c>
      <c r="X276">
        <v>1.68869764248111</v>
      </c>
      <c r="Y276">
        <v>33216</v>
      </c>
      <c r="Z276">
        <f>-24.4541700028*X276^3+ 174.0052979493*X276^2 - 421.8185513328*X276 + 375.7250828068</f>
        <v>41.84901614282677</v>
      </c>
    </row>
    <row r="277" spans="17:26" x14ac:dyDescent="0.2">
      <c r="Q277" t="s">
        <v>7</v>
      </c>
      <c r="R277">
        <v>18</v>
      </c>
      <c r="S277">
        <v>10</v>
      </c>
      <c r="T277">
        <v>2020</v>
      </c>
      <c r="U277">
        <v>13</v>
      </c>
      <c r="V277">
        <v>5</v>
      </c>
      <c r="W277">
        <v>55</v>
      </c>
      <c r="X277">
        <v>1.7467063401235901</v>
      </c>
      <c r="Y277">
        <v>33664</v>
      </c>
      <c r="Z277">
        <f>-24.4541700028*X277^3+ 174.0052979493*X277^2 - 421.8185513328*X277 + 375.7250828068</f>
        <v>39.498693676960841</v>
      </c>
    </row>
    <row r="278" spans="17:26" x14ac:dyDescent="0.2">
      <c r="Q278" t="s">
        <v>7</v>
      </c>
      <c r="R278">
        <v>18</v>
      </c>
      <c r="S278">
        <v>10</v>
      </c>
      <c r="T278">
        <v>2020</v>
      </c>
      <c r="U278">
        <v>13</v>
      </c>
      <c r="V278">
        <v>15</v>
      </c>
      <c r="W278">
        <v>56</v>
      </c>
      <c r="X278">
        <v>1.7434836346990099</v>
      </c>
      <c r="Y278">
        <v>33856</v>
      </c>
      <c r="Z278">
        <f>-24.4541700028*X278^3+ 174.0052979493*X278^2 - 421.8185513328*X278 + 375.7250828068</f>
        <v>39.620905325336309</v>
      </c>
    </row>
    <row r="279" spans="17:26" x14ac:dyDescent="0.2">
      <c r="Q279" t="s">
        <v>7</v>
      </c>
      <c r="R279">
        <v>18</v>
      </c>
      <c r="S279">
        <v>10</v>
      </c>
      <c r="T279">
        <v>2020</v>
      </c>
      <c r="U279">
        <v>13</v>
      </c>
      <c r="V279">
        <v>25</v>
      </c>
      <c r="W279">
        <v>57</v>
      </c>
      <c r="X279">
        <v>1.69514305333028</v>
      </c>
      <c r="Y279">
        <v>33664</v>
      </c>
      <c r="Z279">
        <f>-24.4541700028*X279^3+ 174.0052979493*X279^2 - 421.8185513328*X279 + 375.7250828068</f>
        <v>41.571736425584959</v>
      </c>
    </row>
    <row r="280" spans="17:26" x14ac:dyDescent="0.2">
      <c r="Q280" t="s">
        <v>7</v>
      </c>
      <c r="R280">
        <v>18</v>
      </c>
      <c r="S280">
        <v>10</v>
      </c>
      <c r="T280">
        <v>2020</v>
      </c>
      <c r="U280">
        <v>13</v>
      </c>
      <c r="V280">
        <v>35</v>
      </c>
      <c r="W280">
        <v>58</v>
      </c>
      <c r="X280">
        <v>1.6919203479056899</v>
      </c>
      <c r="Y280">
        <v>33600</v>
      </c>
      <c r="Z280">
        <f>-24.4541700028*X280^3+ 174.0052979493*X280^2 - 421.8185513328*X280 + 375.7250828068</f>
        <v>41.709858220563433</v>
      </c>
    </row>
    <row r="281" spans="17:26" x14ac:dyDescent="0.2">
      <c r="Q281" t="s">
        <v>7</v>
      </c>
      <c r="R281">
        <v>18</v>
      </c>
      <c r="S281">
        <v>10</v>
      </c>
      <c r="T281">
        <v>2020</v>
      </c>
      <c r="U281">
        <v>13</v>
      </c>
      <c r="V281">
        <v>45</v>
      </c>
      <c r="W281">
        <v>59</v>
      </c>
      <c r="X281">
        <v>1.6822522316319499</v>
      </c>
      <c r="Y281">
        <v>33472</v>
      </c>
      <c r="Z281">
        <f>-24.4541700028*X281^3+ 174.0052979493*X281^2 - 421.8185513328*X281 + 375.7250828068</f>
        <v>42.130460013031552</v>
      </c>
    </row>
    <row r="282" spans="17:26" x14ac:dyDescent="0.2">
      <c r="Q282" t="s">
        <v>7</v>
      </c>
      <c r="R282">
        <v>18</v>
      </c>
      <c r="S282">
        <v>10</v>
      </c>
      <c r="T282">
        <v>2020</v>
      </c>
      <c r="U282">
        <v>13</v>
      </c>
      <c r="V282">
        <v>56</v>
      </c>
      <c r="W282">
        <v>0</v>
      </c>
      <c r="X282">
        <v>1.6758068207827801</v>
      </c>
      <c r="Y282">
        <v>33280</v>
      </c>
      <c r="Z282">
        <f>-24.4541700028*X282^3+ 174.0052979493*X282^2 - 421.8185513328*X282 + 375.7250828068</f>
        <v>42.416107323844926</v>
      </c>
    </row>
    <row r="283" spans="17:26" x14ac:dyDescent="0.2">
      <c r="Q283" t="s">
        <v>7</v>
      </c>
      <c r="R283">
        <v>18</v>
      </c>
      <c r="S283">
        <v>10</v>
      </c>
      <c r="T283">
        <v>2020</v>
      </c>
      <c r="U283">
        <v>14</v>
      </c>
      <c r="V283">
        <v>6</v>
      </c>
      <c r="W283">
        <v>1</v>
      </c>
      <c r="X283">
        <v>1.69514305333028</v>
      </c>
      <c r="Y283">
        <v>33152</v>
      </c>
      <c r="Z283">
        <f>-24.4541700028*X283^3+ 174.0052979493*X283^2 - 421.8185513328*X283 + 375.7250828068</f>
        <v>41.571736425584959</v>
      </c>
    </row>
    <row r="284" spans="17:26" x14ac:dyDescent="0.2">
      <c r="Q284" t="s">
        <v>7</v>
      </c>
      <c r="R284">
        <v>18</v>
      </c>
      <c r="S284">
        <v>10</v>
      </c>
      <c r="T284">
        <v>2020</v>
      </c>
      <c r="U284">
        <v>14</v>
      </c>
      <c r="V284">
        <v>16</v>
      </c>
      <c r="W284">
        <v>2</v>
      </c>
      <c r="X284">
        <v>1.71447928587777</v>
      </c>
      <c r="Y284">
        <v>34240</v>
      </c>
      <c r="Z284">
        <f>-24.4541700028*X284^3+ 174.0052979493*X284^2 - 421.8185513328*X284 + 375.7250828068</f>
        <v>40.764489315193202</v>
      </c>
    </row>
    <row r="285" spans="17:26" x14ac:dyDescent="0.2">
      <c r="Q285" t="s">
        <v>7</v>
      </c>
      <c r="R285">
        <v>18</v>
      </c>
      <c r="S285">
        <v>10</v>
      </c>
      <c r="T285">
        <v>2020</v>
      </c>
      <c r="U285">
        <v>14</v>
      </c>
      <c r="V285">
        <v>26</v>
      </c>
      <c r="W285">
        <v>3</v>
      </c>
      <c r="X285">
        <v>1.7112565804531901</v>
      </c>
      <c r="Y285">
        <v>33216</v>
      </c>
      <c r="Z285">
        <f>-24.4541700028*X285^3+ 174.0052979493*X285^2 - 421.8185513328*X285 + 375.7250828068</f>
        <v>40.896497476527259</v>
      </c>
    </row>
    <row r="286" spans="17:26" x14ac:dyDescent="0.2">
      <c r="Q286" t="s">
        <v>7</v>
      </c>
      <c r="R286">
        <v>18</v>
      </c>
      <c r="S286">
        <v>10</v>
      </c>
      <c r="T286">
        <v>2020</v>
      </c>
      <c r="U286">
        <v>14</v>
      </c>
      <c r="V286">
        <v>36</v>
      </c>
      <c r="W286">
        <v>4</v>
      </c>
      <c r="X286">
        <v>1.6758068207827801</v>
      </c>
      <c r="Y286">
        <v>33216</v>
      </c>
      <c r="Z286">
        <f>-24.4541700028*X286^3+ 174.0052979493*X286^2 - 421.8185513328*X286 + 375.7250828068</f>
        <v>42.416107323844926</v>
      </c>
    </row>
    <row r="287" spans="17:26" x14ac:dyDescent="0.2">
      <c r="Q287" t="s">
        <v>7</v>
      </c>
      <c r="R287">
        <v>18</v>
      </c>
      <c r="S287">
        <v>10</v>
      </c>
      <c r="T287">
        <v>2020</v>
      </c>
      <c r="U287">
        <v>14</v>
      </c>
      <c r="V287">
        <v>46</v>
      </c>
      <c r="W287">
        <v>5</v>
      </c>
      <c r="X287">
        <v>1.7112565804531901</v>
      </c>
      <c r="Y287">
        <v>33984</v>
      </c>
      <c r="Z287">
        <f>-24.4541700028*X287^3+ 174.0052979493*X287^2 - 421.8185513328*X287 + 375.7250828068</f>
        <v>40.896497476527259</v>
      </c>
    </row>
    <row r="288" spans="17:26" x14ac:dyDescent="0.2">
      <c r="Q288" t="s">
        <v>7</v>
      </c>
      <c r="R288">
        <v>18</v>
      </c>
      <c r="S288">
        <v>10</v>
      </c>
      <c r="T288">
        <v>2020</v>
      </c>
      <c r="U288">
        <v>14</v>
      </c>
      <c r="V288">
        <v>56</v>
      </c>
      <c r="W288">
        <v>6</v>
      </c>
      <c r="X288">
        <v>1.7015884641794401</v>
      </c>
      <c r="Y288">
        <v>33728</v>
      </c>
      <c r="Z288">
        <f>-24.4541700028*X288^3+ 174.0052979493*X288^2 - 421.8185513328*X288 + 375.7250828068</f>
        <v>41.298581573662261</v>
      </c>
    </row>
    <row r="289" spans="17:26" x14ac:dyDescent="0.2">
      <c r="Q289" t="s">
        <v>7</v>
      </c>
      <c r="R289">
        <v>18</v>
      </c>
      <c r="S289">
        <v>10</v>
      </c>
      <c r="T289">
        <v>2020</v>
      </c>
      <c r="U289">
        <v>15</v>
      </c>
      <c r="V289">
        <v>6</v>
      </c>
      <c r="W289">
        <v>7</v>
      </c>
      <c r="X289">
        <v>1.6661387045090399</v>
      </c>
      <c r="Y289">
        <v>32448</v>
      </c>
      <c r="Z289">
        <f>-24.4541700028*X289^3+ 174.0052979493*X289^2 - 421.8185513328*X289 + 375.7250828068</f>
        <v>42.852545682927996</v>
      </c>
    </row>
    <row r="290" spans="17:26" x14ac:dyDescent="0.2">
      <c r="Q290" t="s">
        <v>7</v>
      </c>
      <c r="R290">
        <v>18</v>
      </c>
      <c r="S290">
        <v>10</v>
      </c>
      <c r="T290">
        <v>2020</v>
      </c>
      <c r="U290">
        <v>15</v>
      </c>
      <c r="V290">
        <v>16</v>
      </c>
      <c r="W290">
        <v>8</v>
      </c>
      <c r="X290">
        <v>1.68869764248111</v>
      </c>
      <c r="Y290">
        <v>33536</v>
      </c>
      <c r="Z290">
        <f>-24.4541700028*X290^3+ 174.0052979493*X290^2 - 421.8185513328*X290 + 375.7250828068</f>
        <v>41.84901614282677</v>
      </c>
    </row>
    <row r="291" spans="17:26" x14ac:dyDescent="0.2">
      <c r="Q291" t="s">
        <v>7</v>
      </c>
      <c r="R291">
        <v>18</v>
      </c>
      <c r="S291">
        <v>10</v>
      </c>
      <c r="T291">
        <v>2020</v>
      </c>
      <c r="U291">
        <v>15</v>
      </c>
      <c r="V291">
        <v>26</v>
      </c>
      <c r="W291">
        <v>9</v>
      </c>
      <c r="X291">
        <v>1.62746623941405</v>
      </c>
      <c r="Y291">
        <v>33344</v>
      </c>
      <c r="Z291">
        <f>-24.4541700028*X291^3+ 174.0052979493*X291^2 - 421.8185513328*X291 + 375.7250828068</f>
        <v>44.696412420979243</v>
      </c>
    </row>
    <row r="292" spans="17:26" x14ac:dyDescent="0.2">
      <c r="Q292" t="s">
        <v>7</v>
      </c>
      <c r="R292">
        <v>18</v>
      </c>
      <c r="S292">
        <v>10</v>
      </c>
      <c r="T292">
        <v>2020</v>
      </c>
      <c r="U292">
        <v>15</v>
      </c>
      <c r="V292">
        <v>36</v>
      </c>
      <c r="W292">
        <v>10</v>
      </c>
      <c r="X292">
        <v>1.6500251773861201</v>
      </c>
      <c r="Y292">
        <v>32128</v>
      </c>
      <c r="Z292">
        <f>-24.4541700028*X292^3+ 174.0052979493*X292^2 - 421.8185513328*X292 + 375.7250828068</f>
        <v>43.601516726076568</v>
      </c>
    </row>
    <row r="293" spans="17:26" x14ac:dyDescent="0.2">
      <c r="Q293" t="s">
        <v>7</v>
      </c>
      <c r="R293">
        <v>18</v>
      </c>
      <c r="S293">
        <v>10</v>
      </c>
      <c r="T293">
        <v>2020</v>
      </c>
      <c r="U293">
        <v>15</v>
      </c>
      <c r="V293">
        <v>46</v>
      </c>
      <c r="W293">
        <v>11</v>
      </c>
      <c r="X293">
        <v>1.6081300068665501</v>
      </c>
      <c r="Y293">
        <v>31616</v>
      </c>
      <c r="Z293">
        <f>-24.4541700028*X293^3+ 174.0052979493*X293^2 - 421.8185513328*X293 + 375.7250828068</f>
        <v>45.679070112252873</v>
      </c>
    </row>
    <row r="294" spans="17:26" x14ac:dyDescent="0.2">
      <c r="Q294" t="s">
        <v>7</v>
      </c>
      <c r="R294">
        <v>18</v>
      </c>
      <c r="S294">
        <v>10</v>
      </c>
      <c r="T294">
        <v>2020</v>
      </c>
      <c r="U294">
        <v>15</v>
      </c>
      <c r="V294">
        <v>56</v>
      </c>
      <c r="W294">
        <v>12</v>
      </c>
      <c r="X294">
        <v>1.69836575875486</v>
      </c>
      <c r="Y294">
        <v>34496</v>
      </c>
      <c r="Z294">
        <f>-24.4541700028*X294^3+ 174.0052979493*X294^2 - 421.8185513328*X294 + 375.7250828068</f>
        <v>41.434645846936576</v>
      </c>
    </row>
    <row r="295" spans="17:26" x14ac:dyDescent="0.2">
      <c r="Q295" t="s">
        <v>7</v>
      </c>
      <c r="R295">
        <v>18</v>
      </c>
      <c r="S295">
        <v>10</v>
      </c>
      <c r="T295">
        <v>2020</v>
      </c>
      <c r="U295">
        <v>16</v>
      </c>
      <c r="V295">
        <v>6</v>
      </c>
      <c r="W295">
        <v>12</v>
      </c>
      <c r="X295">
        <v>1.6049073014419699</v>
      </c>
      <c r="Y295">
        <v>32896</v>
      </c>
      <c r="Z295">
        <f>-24.4541700028*X295^3+ 174.0052979493*X295^2 - 421.8185513328*X295 + 375.7250828068</f>
        <v>45.846891089348617</v>
      </c>
    </row>
    <row r="296" spans="17:26" x14ac:dyDescent="0.2">
      <c r="Q296" t="s">
        <v>7</v>
      </c>
      <c r="R296">
        <v>18</v>
      </c>
      <c r="S296">
        <v>10</v>
      </c>
      <c r="T296">
        <v>2020</v>
      </c>
      <c r="U296">
        <v>16</v>
      </c>
      <c r="V296">
        <v>16</v>
      </c>
      <c r="W296">
        <v>13</v>
      </c>
      <c r="X296">
        <v>1.6725841153582</v>
      </c>
      <c r="Y296">
        <v>33344</v>
      </c>
      <c r="Z296">
        <f>-24.4541700028*X296^3+ 174.0052979493*X296^2 - 421.8185513328*X296 + 375.7250828068</f>
        <v>42.560519546868534</v>
      </c>
    </row>
    <row r="297" spans="17:26" x14ac:dyDescent="0.2">
      <c r="Q297" t="s">
        <v>7</v>
      </c>
      <c r="R297">
        <v>18</v>
      </c>
      <c r="S297">
        <v>10</v>
      </c>
      <c r="T297">
        <v>2020</v>
      </c>
      <c r="U297">
        <v>16</v>
      </c>
      <c r="V297">
        <v>26</v>
      </c>
      <c r="W297">
        <v>14</v>
      </c>
      <c r="X297">
        <v>1.67902952620737</v>
      </c>
      <c r="Y297">
        <v>34112</v>
      </c>
      <c r="Z297">
        <f>-24.4541700028*X297^3+ 174.0052979493*X297^2 - 421.8185513328*X297 + 375.7250828068</f>
        <v>42.27275578288419</v>
      </c>
    </row>
    <row r="298" spans="17:26" x14ac:dyDescent="0.2">
      <c r="Q298" t="s">
        <v>7</v>
      </c>
      <c r="R298">
        <v>18</v>
      </c>
      <c r="S298">
        <v>10</v>
      </c>
      <c r="T298">
        <v>2020</v>
      </c>
      <c r="U298">
        <v>16</v>
      </c>
      <c r="V298">
        <v>36</v>
      </c>
      <c r="W298">
        <v>15</v>
      </c>
      <c r="X298">
        <v>1.67902952620737</v>
      </c>
      <c r="Y298">
        <v>33408</v>
      </c>
      <c r="Z298">
        <f>-24.4541700028*X298^3+ 174.0052979493*X298^2 - 421.8185513328*X298 + 375.7250828068</f>
        <v>42.27275578288419</v>
      </c>
    </row>
    <row r="299" spans="17:26" x14ac:dyDescent="0.2">
      <c r="Q299" t="s">
        <v>7</v>
      </c>
      <c r="R299">
        <v>18</v>
      </c>
      <c r="S299">
        <v>10</v>
      </c>
      <c r="T299">
        <v>2020</v>
      </c>
      <c r="U299">
        <v>16</v>
      </c>
      <c r="V299">
        <v>46</v>
      </c>
      <c r="W299">
        <v>16</v>
      </c>
      <c r="X299">
        <v>1.6854749370565301</v>
      </c>
      <c r="Y299">
        <v>33472</v>
      </c>
      <c r="Z299">
        <f>-24.4541700028*X299^3+ 174.0052979493*X299^2 - 421.8185513328*X299 + 375.7250828068</f>
        <v>41.989215103330878</v>
      </c>
    </row>
    <row r="300" spans="17:26" x14ac:dyDescent="0.2">
      <c r="Q300" t="s">
        <v>7</v>
      </c>
      <c r="R300">
        <v>18</v>
      </c>
      <c r="S300">
        <v>10</v>
      </c>
      <c r="T300">
        <v>2020</v>
      </c>
      <c r="U300">
        <v>16</v>
      </c>
      <c r="V300">
        <v>56</v>
      </c>
      <c r="W300">
        <v>17</v>
      </c>
      <c r="X300">
        <v>1.6822522316319499</v>
      </c>
      <c r="Y300">
        <v>33152</v>
      </c>
      <c r="Z300">
        <f>-24.4541700028*X300^3+ 174.0052979493*X300^2 - 421.8185513328*X300 + 375.7250828068</f>
        <v>42.130460013031552</v>
      </c>
    </row>
    <row r="301" spans="17:26" x14ac:dyDescent="0.2">
      <c r="Q301" t="s">
        <v>7</v>
      </c>
      <c r="R301">
        <v>18</v>
      </c>
      <c r="S301">
        <v>10</v>
      </c>
      <c r="T301">
        <v>2020</v>
      </c>
      <c r="U301">
        <v>17</v>
      </c>
      <c r="V301">
        <v>6</v>
      </c>
      <c r="W301">
        <v>18</v>
      </c>
      <c r="X301">
        <v>1.68869764248111</v>
      </c>
      <c r="Y301">
        <v>33536</v>
      </c>
      <c r="Z301">
        <f>-24.4541700028*X301^3+ 174.0052979493*X301^2 - 421.8185513328*X301 + 375.7250828068</f>
        <v>41.84901614282677</v>
      </c>
    </row>
    <row r="302" spans="17:26" x14ac:dyDescent="0.2">
      <c r="Q302" t="s">
        <v>7</v>
      </c>
      <c r="R302">
        <v>18</v>
      </c>
      <c r="S302">
        <v>10</v>
      </c>
      <c r="T302">
        <v>2020</v>
      </c>
      <c r="U302">
        <v>17</v>
      </c>
      <c r="V302">
        <v>16</v>
      </c>
      <c r="W302">
        <v>19</v>
      </c>
      <c r="X302">
        <v>1.65324788281071</v>
      </c>
      <c r="Y302">
        <v>33792</v>
      </c>
      <c r="Z302">
        <f>-24.4541700028*X302^3+ 174.0052979493*X302^2 - 421.8185513328*X302 + 375.7250828068</f>
        <v>43.44954222185288</v>
      </c>
    </row>
    <row r="303" spans="17:26" x14ac:dyDescent="0.2">
      <c r="Q303" t="s">
        <v>7</v>
      </c>
      <c r="R303">
        <v>18</v>
      </c>
      <c r="S303">
        <v>10</v>
      </c>
      <c r="T303">
        <v>2020</v>
      </c>
      <c r="U303">
        <v>17</v>
      </c>
      <c r="V303">
        <v>26</v>
      </c>
      <c r="W303">
        <v>20</v>
      </c>
      <c r="X303">
        <v>1.66291599908445</v>
      </c>
      <c r="Y303">
        <v>33920</v>
      </c>
      <c r="Z303">
        <f>-24.4541700028*X303^3+ 174.0052979493*X303^2 - 421.8185513328*X303 + 375.7250828068</f>
        <v>43.000169417875497</v>
      </c>
    </row>
    <row r="304" spans="17:26" x14ac:dyDescent="0.2">
      <c r="Q304" t="s">
        <v>7</v>
      </c>
      <c r="R304">
        <v>18</v>
      </c>
      <c r="S304">
        <v>10</v>
      </c>
      <c r="T304">
        <v>2020</v>
      </c>
      <c r="U304">
        <v>17</v>
      </c>
      <c r="V304">
        <v>36</v>
      </c>
      <c r="W304">
        <v>21</v>
      </c>
      <c r="X304">
        <v>1.7112565804531901</v>
      </c>
      <c r="Y304">
        <v>34816</v>
      </c>
      <c r="Z304">
        <f>-24.4541700028*X304^3+ 174.0052979493*X304^2 - 421.8185513328*X304 + 375.7250828068</f>
        <v>40.896497476527259</v>
      </c>
    </row>
    <row r="305" spans="17:26" x14ac:dyDescent="0.2">
      <c r="Q305" t="s">
        <v>7</v>
      </c>
      <c r="R305">
        <v>18</v>
      </c>
      <c r="S305">
        <v>10</v>
      </c>
      <c r="T305">
        <v>2020</v>
      </c>
      <c r="U305">
        <v>17</v>
      </c>
      <c r="V305">
        <v>46</v>
      </c>
      <c r="W305">
        <v>22</v>
      </c>
      <c r="X305">
        <v>1.7370382238498501</v>
      </c>
      <c r="Y305">
        <v>35072</v>
      </c>
      <c r="Z305">
        <f>-24.4541700028*X305^3+ 174.0052979493*X305^2 - 421.8185513328*X305 + 375.7250828068</f>
        <v>39.86820618902982</v>
      </c>
    </row>
    <row r="306" spans="17:26" x14ac:dyDescent="0.2">
      <c r="Q306" t="s">
        <v>7</v>
      </c>
      <c r="R306">
        <v>18</v>
      </c>
      <c r="S306">
        <v>10</v>
      </c>
      <c r="T306">
        <v>2020</v>
      </c>
      <c r="U306">
        <v>17</v>
      </c>
      <c r="V306">
        <v>56</v>
      </c>
      <c r="W306">
        <v>23</v>
      </c>
      <c r="X306">
        <v>1.74026092927443</v>
      </c>
      <c r="Y306">
        <v>34560</v>
      </c>
      <c r="Z306">
        <f>-24.4541700028*X306^3+ 174.0052979493*X306^2 - 421.8185513328*X306 + 375.7250828068</f>
        <v>39.74407452570739</v>
      </c>
    </row>
    <row r="307" spans="17:26" x14ac:dyDescent="0.2">
      <c r="Q307" t="s">
        <v>7</v>
      </c>
      <c r="R307">
        <v>18</v>
      </c>
      <c r="S307">
        <v>10</v>
      </c>
      <c r="T307">
        <v>2020</v>
      </c>
      <c r="U307">
        <v>18</v>
      </c>
      <c r="V307">
        <v>6</v>
      </c>
      <c r="W307">
        <v>24</v>
      </c>
      <c r="X307">
        <v>1.69836575875486</v>
      </c>
      <c r="Y307">
        <v>34752</v>
      </c>
      <c r="Z307">
        <f>-24.4541700028*X307^3+ 174.0052979493*X307^2 - 421.8185513328*X307 + 375.7250828068</f>
        <v>41.434645846936576</v>
      </c>
    </row>
    <row r="308" spans="17:26" x14ac:dyDescent="0.2">
      <c r="Q308" t="s">
        <v>7</v>
      </c>
      <c r="R308">
        <v>18</v>
      </c>
      <c r="S308">
        <v>10</v>
      </c>
      <c r="T308">
        <v>2020</v>
      </c>
      <c r="U308">
        <v>18</v>
      </c>
      <c r="V308">
        <v>16</v>
      </c>
      <c r="W308">
        <v>25</v>
      </c>
      <c r="X308">
        <v>1.7434836346990099</v>
      </c>
      <c r="Y308">
        <v>35584</v>
      </c>
      <c r="Z308">
        <f>-24.4541700028*X308^3+ 174.0052979493*X308^2 - 421.8185513328*X308 + 375.7250828068</f>
        <v>39.620905325336309</v>
      </c>
    </row>
    <row r="309" spans="17:26" x14ac:dyDescent="0.2">
      <c r="Q309" t="s">
        <v>7</v>
      </c>
      <c r="R309">
        <v>18</v>
      </c>
      <c r="S309">
        <v>10</v>
      </c>
      <c r="T309">
        <v>2020</v>
      </c>
      <c r="U309">
        <v>18</v>
      </c>
      <c r="V309">
        <v>26</v>
      </c>
      <c r="W309">
        <v>26</v>
      </c>
      <c r="X309">
        <v>1.7338155184252599</v>
      </c>
      <c r="Y309">
        <v>34560</v>
      </c>
      <c r="Z309">
        <f>-24.4541700028*X309^3+ 174.0052979493*X309^2 - 421.8185513328*X309 + 375.7250828068</f>
        <v>39.993305226259452</v>
      </c>
    </row>
    <row r="310" spans="17:26" x14ac:dyDescent="0.2">
      <c r="Q310" t="s">
        <v>7</v>
      </c>
      <c r="R310">
        <v>18</v>
      </c>
      <c r="S310">
        <v>10</v>
      </c>
      <c r="T310">
        <v>2020</v>
      </c>
      <c r="U310">
        <v>18</v>
      </c>
      <c r="V310">
        <v>36</v>
      </c>
      <c r="W310">
        <v>27</v>
      </c>
      <c r="X310">
        <v>1.7692652780956699</v>
      </c>
      <c r="Y310">
        <v>34112</v>
      </c>
      <c r="Z310">
        <f>-24.4541700028*X310^3+ 174.0052979493*X310^2 - 421.8185513328*X310 + 375.7250828068</f>
        <v>38.669611073939279</v>
      </c>
    </row>
    <row r="311" spans="17:26" x14ac:dyDescent="0.2">
      <c r="Q311" t="s">
        <v>7</v>
      </c>
      <c r="R311">
        <v>18</v>
      </c>
      <c r="S311">
        <v>10</v>
      </c>
      <c r="T311">
        <v>2020</v>
      </c>
      <c r="U311">
        <v>18</v>
      </c>
      <c r="V311">
        <v>46</v>
      </c>
      <c r="W311">
        <v>28</v>
      </c>
      <c r="X311">
        <v>1.7112565804531901</v>
      </c>
      <c r="Y311">
        <v>33984</v>
      </c>
      <c r="Z311">
        <f>-24.4541700028*X311^3+ 174.0052979493*X311^2 - 421.8185513328*X311 + 375.7250828068</f>
        <v>40.896497476527259</v>
      </c>
    </row>
    <row r="312" spans="17:26" x14ac:dyDescent="0.2">
      <c r="Q312" t="s">
        <v>7</v>
      </c>
      <c r="R312">
        <v>18</v>
      </c>
      <c r="S312">
        <v>10</v>
      </c>
      <c r="T312">
        <v>2020</v>
      </c>
      <c r="U312">
        <v>18</v>
      </c>
      <c r="V312">
        <v>56</v>
      </c>
      <c r="W312">
        <v>29</v>
      </c>
      <c r="X312">
        <v>1.72414740215152</v>
      </c>
      <c r="Y312">
        <v>34240</v>
      </c>
      <c r="Z312">
        <f>-24.4541700028*X312^3+ 174.0052979493*X312^2 - 421.8185513328*X312 + 375.7250828068</f>
        <v>40.374455690944444</v>
      </c>
    </row>
    <row r="313" spans="17:26" x14ac:dyDescent="0.2">
      <c r="Q313" t="s">
        <v>7</v>
      </c>
      <c r="R313">
        <v>18</v>
      </c>
      <c r="S313">
        <v>10</v>
      </c>
      <c r="T313">
        <v>2020</v>
      </c>
      <c r="U313">
        <v>19</v>
      </c>
      <c r="V313">
        <v>6</v>
      </c>
      <c r="W313">
        <v>30</v>
      </c>
      <c r="X313">
        <v>1.7338155184252599</v>
      </c>
      <c r="Y313">
        <v>34560</v>
      </c>
      <c r="Z313">
        <f>-24.4541700028*X313^3+ 174.0052979493*X313^2 - 421.8185513328*X313 + 375.7250828068</f>
        <v>39.993305226259452</v>
      </c>
    </row>
    <row r="314" spans="17:26" x14ac:dyDescent="0.2">
      <c r="Q314" t="s">
        <v>7</v>
      </c>
      <c r="R314">
        <v>18</v>
      </c>
      <c r="S314">
        <v>10</v>
      </c>
      <c r="T314">
        <v>2020</v>
      </c>
      <c r="U314">
        <v>19</v>
      </c>
      <c r="V314">
        <v>16</v>
      </c>
      <c r="W314">
        <v>30</v>
      </c>
      <c r="X314">
        <v>1.7434836346990099</v>
      </c>
      <c r="Y314">
        <v>34176</v>
      </c>
      <c r="Z314">
        <f>-24.4541700028*X314^3+ 174.0052979493*X314^2 - 421.8185513328*X314 + 375.7250828068</f>
        <v>39.620905325336309</v>
      </c>
    </row>
    <row r="315" spans="17:26" x14ac:dyDescent="0.2">
      <c r="Q315" t="s">
        <v>7</v>
      </c>
      <c r="R315">
        <v>18</v>
      </c>
      <c r="S315">
        <v>10</v>
      </c>
      <c r="T315">
        <v>2020</v>
      </c>
      <c r="U315">
        <v>19</v>
      </c>
      <c r="V315">
        <v>26</v>
      </c>
      <c r="W315">
        <v>31</v>
      </c>
      <c r="X315">
        <v>1.7370382238498501</v>
      </c>
      <c r="Y315">
        <v>33920</v>
      </c>
      <c r="Z315">
        <f>-24.4541700028*X315^3+ 174.0052979493*X315^2 - 421.8185513328*X315 + 375.7250828068</f>
        <v>39.86820618902982</v>
      </c>
    </row>
    <row r="316" spans="17:26" x14ac:dyDescent="0.2">
      <c r="Q316" t="s">
        <v>7</v>
      </c>
      <c r="R316">
        <v>18</v>
      </c>
      <c r="S316">
        <v>10</v>
      </c>
      <c r="T316">
        <v>2020</v>
      </c>
      <c r="U316">
        <v>19</v>
      </c>
      <c r="V316">
        <v>36</v>
      </c>
      <c r="W316">
        <v>32</v>
      </c>
      <c r="X316">
        <v>1.74992904554818</v>
      </c>
      <c r="Y316">
        <v>34816</v>
      </c>
      <c r="Z316">
        <f>-24.4541700028*X316^3+ 174.0052979493*X316^2 - 421.8185513328*X316 + 375.7250828068</f>
        <v>39.37743466962479</v>
      </c>
    </row>
    <row r="317" spans="17:26" x14ac:dyDescent="0.2">
      <c r="Q317" t="s">
        <v>7</v>
      </c>
      <c r="R317">
        <v>18</v>
      </c>
      <c r="S317">
        <v>10</v>
      </c>
      <c r="T317">
        <v>2020</v>
      </c>
      <c r="U317">
        <v>19</v>
      </c>
      <c r="V317">
        <v>46</v>
      </c>
      <c r="W317">
        <v>33</v>
      </c>
      <c r="X317">
        <v>1.70481116960402</v>
      </c>
      <c r="Y317">
        <v>34560</v>
      </c>
      <c r="Z317">
        <f>-24.4541700028*X317^3+ 174.0052979493*X317^2 - 421.8185513328*X317 + 375.7250828068</f>
        <v>41.163538694806448</v>
      </c>
    </row>
    <row r="318" spans="17:26" x14ac:dyDescent="0.2">
      <c r="Q318" t="s">
        <v>7</v>
      </c>
      <c r="R318">
        <v>18</v>
      </c>
      <c r="S318">
        <v>10</v>
      </c>
      <c r="T318">
        <v>2020</v>
      </c>
      <c r="U318">
        <v>19</v>
      </c>
      <c r="V318">
        <v>56</v>
      </c>
      <c r="W318">
        <v>34</v>
      </c>
      <c r="X318">
        <v>1.74992904554818</v>
      </c>
      <c r="Y318">
        <v>34880</v>
      </c>
      <c r="Z318">
        <f>-24.4541700028*X318^3+ 174.0052979493*X318^2 - 421.8185513328*X318 + 375.7250828068</f>
        <v>39.37743466962479</v>
      </c>
    </row>
    <row r="319" spans="17:26" x14ac:dyDescent="0.2">
      <c r="Q319" t="s">
        <v>7</v>
      </c>
      <c r="R319">
        <v>18</v>
      </c>
      <c r="S319">
        <v>10</v>
      </c>
      <c r="T319">
        <v>2020</v>
      </c>
      <c r="U319">
        <v>20</v>
      </c>
      <c r="V319">
        <v>6</v>
      </c>
      <c r="W319">
        <v>35</v>
      </c>
      <c r="X319">
        <v>1.76604257267109</v>
      </c>
      <c r="Y319">
        <v>34240</v>
      </c>
      <c r="Z319">
        <f>-24.4541700028*X319^3+ 174.0052979493*X319^2 - 421.8185513328*X319 + 375.7250828068</f>
        <v>38.785257365101927</v>
      </c>
    </row>
    <row r="320" spans="17:26" x14ac:dyDescent="0.2">
      <c r="Q320" t="s">
        <v>7</v>
      </c>
      <c r="R320">
        <v>18</v>
      </c>
      <c r="S320">
        <v>10</v>
      </c>
      <c r="T320">
        <v>2020</v>
      </c>
      <c r="U320">
        <v>20</v>
      </c>
      <c r="V320">
        <v>16</v>
      </c>
      <c r="W320">
        <v>36</v>
      </c>
      <c r="X320">
        <v>1.7853788052185799</v>
      </c>
      <c r="Y320">
        <v>35776</v>
      </c>
      <c r="Z320">
        <f>-24.4541700028*X320^3+ 174.0052979493*X320^2 - 421.8185513328*X320 + 375.7250828068</f>
        <v>38.105055364275756</v>
      </c>
    </row>
    <row r="321" spans="17:26" x14ac:dyDescent="0.2">
      <c r="Q321" t="s">
        <v>7</v>
      </c>
      <c r="R321">
        <v>18</v>
      </c>
      <c r="S321">
        <v>10</v>
      </c>
      <c r="T321">
        <v>2020</v>
      </c>
      <c r="U321">
        <v>20</v>
      </c>
      <c r="V321">
        <v>26</v>
      </c>
      <c r="W321">
        <v>37</v>
      </c>
      <c r="X321">
        <v>1.7628198672465001</v>
      </c>
      <c r="Y321">
        <v>34944</v>
      </c>
      <c r="Z321">
        <f>-24.4541700028*X321^3+ 174.0052979493*X321^2 - 421.8185513328*X321 + 375.7250828068</f>
        <v>38.901826831571555</v>
      </c>
    </row>
    <row r="322" spans="17:26" x14ac:dyDescent="0.2">
      <c r="Q322" t="s">
        <v>7</v>
      </c>
      <c r="R322">
        <v>18</v>
      </c>
      <c r="S322">
        <v>10</v>
      </c>
      <c r="T322">
        <v>2020</v>
      </c>
      <c r="U322">
        <v>20</v>
      </c>
      <c r="V322">
        <v>36</v>
      </c>
      <c r="W322">
        <v>38</v>
      </c>
      <c r="X322">
        <v>1.8143831540398201</v>
      </c>
      <c r="Y322">
        <v>35008</v>
      </c>
      <c r="Z322">
        <f>-24.4541700028*X322^3+ 174.0052979493*X322^2 - 421.8185513328*X322 + 375.7250828068</f>
        <v>37.144746269700931</v>
      </c>
    </row>
    <row r="323" spans="17:26" x14ac:dyDescent="0.2">
      <c r="Q323" t="s">
        <v>7</v>
      </c>
      <c r="R323">
        <v>18</v>
      </c>
      <c r="S323">
        <v>10</v>
      </c>
      <c r="T323">
        <v>2020</v>
      </c>
      <c r="U323">
        <v>20</v>
      </c>
      <c r="V323">
        <v>46</v>
      </c>
      <c r="W323">
        <v>39</v>
      </c>
      <c r="X323">
        <v>1.7370382238498501</v>
      </c>
      <c r="Y323">
        <v>34240</v>
      </c>
      <c r="Z323">
        <f>-24.4541700028*X323^3+ 174.0052979493*X323^2 - 421.8185513328*X323 + 375.7250828068</f>
        <v>39.86820618902982</v>
      </c>
    </row>
    <row r="324" spans="17:26" x14ac:dyDescent="0.2">
      <c r="Q324" t="s">
        <v>7</v>
      </c>
      <c r="R324">
        <v>18</v>
      </c>
      <c r="S324">
        <v>10</v>
      </c>
      <c r="T324">
        <v>2020</v>
      </c>
      <c r="U324">
        <v>20</v>
      </c>
      <c r="V324">
        <v>56</v>
      </c>
      <c r="W324">
        <v>40</v>
      </c>
      <c r="X324">
        <v>1.7628198672465001</v>
      </c>
      <c r="Y324">
        <v>34944</v>
      </c>
      <c r="Z324">
        <f>-24.4541700028*X324^3+ 174.0052979493*X324^2 - 421.8185513328*X324 + 375.7250828068</f>
        <v>38.901826831571555</v>
      </c>
    </row>
    <row r="325" spans="17:26" x14ac:dyDescent="0.2">
      <c r="Q325" t="s">
        <v>7</v>
      </c>
      <c r="R325">
        <v>18</v>
      </c>
      <c r="S325">
        <v>10</v>
      </c>
      <c r="T325">
        <v>2020</v>
      </c>
      <c r="U325">
        <v>21</v>
      </c>
      <c r="V325">
        <v>6</v>
      </c>
      <c r="W325">
        <v>41</v>
      </c>
      <c r="X325">
        <v>1.76604257267109</v>
      </c>
      <c r="Y325">
        <v>35008</v>
      </c>
      <c r="Z325">
        <f>-24.4541700028*X325^3+ 174.0052979493*X325^2 - 421.8185513328*X325 + 375.7250828068</f>
        <v>38.785257365101927</v>
      </c>
    </row>
    <row r="326" spans="17:26" x14ac:dyDescent="0.2">
      <c r="Q326" t="s">
        <v>7</v>
      </c>
      <c r="R326">
        <v>18</v>
      </c>
      <c r="S326">
        <v>10</v>
      </c>
      <c r="T326">
        <v>2020</v>
      </c>
      <c r="U326">
        <v>21</v>
      </c>
      <c r="V326">
        <v>16</v>
      </c>
      <c r="W326">
        <v>42</v>
      </c>
      <c r="X326">
        <v>1.79182421606775</v>
      </c>
      <c r="Y326">
        <v>36032</v>
      </c>
      <c r="Z326">
        <f>-24.4541700028*X326^3+ 174.0052979493*X326^2 - 421.8185513328*X326 + 375.7250828068</f>
        <v>37.885523424109465</v>
      </c>
    </row>
    <row r="327" spans="17:26" x14ac:dyDescent="0.2">
      <c r="Q327" t="s">
        <v>7</v>
      </c>
      <c r="R327">
        <v>18</v>
      </c>
      <c r="S327">
        <v>10</v>
      </c>
      <c r="T327">
        <v>2020</v>
      </c>
      <c r="U327">
        <v>21</v>
      </c>
      <c r="V327">
        <v>26</v>
      </c>
      <c r="W327">
        <v>43</v>
      </c>
      <c r="X327">
        <v>1.7724879835202501</v>
      </c>
      <c r="Y327">
        <v>35136</v>
      </c>
      <c r="Z327">
        <f>-24.4541700028*X327^3+ 174.0052979493*X327^2 - 421.8185513328*X327 + 375.7250828068</f>
        <v>38.554883047127248</v>
      </c>
    </row>
    <row r="328" spans="17:26" x14ac:dyDescent="0.2">
      <c r="Q328" t="s">
        <v>7</v>
      </c>
      <c r="R328">
        <v>18</v>
      </c>
      <c r="S328">
        <v>10</v>
      </c>
      <c r="T328">
        <v>2020</v>
      </c>
      <c r="U328">
        <v>21</v>
      </c>
      <c r="V328">
        <v>36</v>
      </c>
      <c r="W328">
        <v>44</v>
      </c>
      <c r="X328">
        <v>1.77571068894483</v>
      </c>
      <c r="Y328">
        <v>35328</v>
      </c>
      <c r="Z328">
        <f>-24.4541700028*X328^3+ 174.0052979493*X328^2 - 421.8185513328*X328 + 375.7250828068</f>
        <v>38.441068373710721</v>
      </c>
    </row>
    <row r="329" spans="17:26" x14ac:dyDescent="0.2">
      <c r="Q329" t="s">
        <v>7</v>
      </c>
      <c r="R329">
        <v>18</v>
      </c>
      <c r="S329">
        <v>10</v>
      </c>
      <c r="T329">
        <v>2020</v>
      </c>
      <c r="U329">
        <v>21</v>
      </c>
      <c r="V329">
        <v>46</v>
      </c>
      <c r="W329">
        <v>45</v>
      </c>
      <c r="X329">
        <v>1.7370382238498501</v>
      </c>
      <c r="Y329">
        <v>35328</v>
      </c>
      <c r="Z329">
        <f>-24.4541700028*X329^3+ 174.0052979493*X329^2 - 421.8185513328*X329 + 375.7250828068</f>
        <v>39.86820618902982</v>
      </c>
    </row>
    <row r="330" spans="17:26" x14ac:dyDescent="0.2">
      <c r="Q330" t="s">
        <v>7</v>
      </c>
      <c r="R330">
        <v>18</v>
      </c>
      <c r="S330">
        <v>10</v>
      </c>
      <c r="T330">
        <v>2020</v>
      </c>
      <c r="U330">
        <v>21</v>
      </c>
      <c r="V330">
        <v>56</v>
      </c>
      <c r="W330">
        <v>46</v>
      </c>
      <c r="X330">
        <v>1.77571068894483</v>
      </c>
      <c r="Y330">
        <v>35328</v>
      </c>
      <c r="Z330">
        <f>-24.4541700028*X330^3+ 174.0052979493*X330^2 - 421.8185513328*X330 + 375.7250828068</f>
        <v>38.441068373710721</v>
      </c>
    </row>
    <row r="331" spans="17:26" x14ac:dyDescent="0.2">
      <c r="Q331" t="s">
        <v>7</v>
      </c>
      <c r="R331">
        <v>18</v>
      </c>
      <c r="S331">
        <v>10</v>
      </c>
      <c r="T331">
        <v>2020</v>
      </c>
      <c r="U331">
        <v>22</v>
      </c>
      <c r="V331">
        <v>6</v>
      </c>
      <c r="W331">
        <v>47</v>
      </c>
      <c r="X331">
        <v>1.7370382238498501</v>
      </c>
      <c r="Y331">
        <v>34560</v>
      </c>
      <c r="Z331">
        <f>-24.4541700028*X331^3+ 174.0052979493*X331^2 - 421.8185513328*X331 + 375.7250828068</f>
        <v>39.86820618902982</v>
      </c>
    </row>
    <row r="332" spans="17:26" x14ac:dyDescent="0.2">
      <c r="Q332" t="s">
        <v>7</v>
      </c>
      <c r="R332">
        <v>18</v>
      </c>
      <c r="S332">
        <v>10</v>
      </c>
      <c r="T332">
        <v>2020</v>
      </c>
      <c r="U332">
        <v>22</v>
      </c>
      <c r="V332">
        <v>16</v>
      </c>
      <c r="W332">
        <v>48</v>
      </c>
      <c r="X332">
        <v>1.8304966811627299</v>
      </c>
      <c r="Y332">
        <v>35392</v>
      </c>
      <c r="Z332">
        <f>-24.4541700028*X332^3+ 174.0052979493*X332^2 - 421.8185513328*X332 + 375.7250828068</f>
        <v>36.641203279122863</v>
      </c>
    </row>
    <row r="333" spans="17:26" x14ac:dyDescent="0.2">
      <c r="Q333" t="s">
        <v>7</v>
      </c>
      <c r="R333">
        <v>18</v>
      </c>
      <c r="S333">
        <v>10</v>
      </c>
      <c r="T333">
        <v>2020</v>
      </c>
      <c r="U333">
        <v>22</v>
      </c>
      <c r="V333">
        <v>26</v>
      </c>
      <c r="W333">
        <v>48</v>
      </c>
      <c r="X333">
        <v>1.74026092927443</v>
      </c>
      <c r="Y333">
        <v>34624</v>
      </c>
      <c r="Z333">
        <f>-24.4541700028*X333^3+ 174.0052979493*X333^2 - 421.8185513328*X333 + 375.7250828068</f>
        <v>39.74407452570739</v>
      </c>
    </row>
    <row r="334" spans="17:26" x14ac:dyDescent="0.2">
      <c r="Q334" t="s">
        <v>7</v>
      </c>
      <c r="R334">
        <v>18</v>
      </c>
      <c r="S334">
        <v>10</v>
      </c>
      <c r="T334">
        <v>2020</v>
      </c>
      <c r="U334">
        <v>22</v>
      </c>
      <c r="V334">
        <v>36</v>
      </c>
      <c r="W334">
        <v>49</v>
      </c>
      <c r="X334">
        <v>1.8240512703135701</v>
      </c>
      <c r="Y334">
        <v>35392</v>
      </c>
      <c r="Z334">
        <f>-24.4541700028*X334^3+ 174.0052979493*X334^2 - 421.8185513328*X334 + 375.7250828068</f>
        <v>36.840111230081391</v>
      </c>
    </row>
    <row r="335" spans="17:26" x14ac:dyDescent="0.2">
      <c r="Q335" t="s">
        <v>7</v>
      </c>
      <c r="R335">
        <v>18</v>
      </c>
      <c r="S335">
        <v>10</v>
      </c>
      <c r="T335">
        <v>2020</v>
      </c>
      <c r="U335">
        <v>22</v>
      </c>
      <c r="V335">
        <v>46</v>
      </c>
      <c r="W335">
        <v>50</v>
      </c>
      <c r="X335">
        <v>1.7886015106431601</v>
      </c>
      <c r="Y335">
        <v>36096</v>
      </c>
      <c r="Z335">
        <f>-24.4541700028*X335^3+ 174.0052979493*X335^2 - 421.8185513328*X335 + 375.7250828068</f>
        <v>37.994844994884204</v>
      </c>
    </row>
    <row r="336" spans="17:26" x14ac:dyDescent="0.2">
      <c r="Q336" t="s">
        <v>7</v>
      </c>
      <c r="R336">
        <v>18</v>
      </c>
      <c r="S336">
        <v>10</v>
      </c>
      <c r="T336">
        <v>2020</v>
      </c>
      <c r="U336">
        <v>22</v>
      </c>
      <c r="V336">
        <v>56</v>
      </c>
      <c r="W336">
        <v>51</v>
      </c>
      <c r="X336">
        <v>1.74026092927443</v>
      </c>
      <c r="Y336">
        <v>35392</v>
      </c>
      <c r="Z336">
        <f>-24.4541700028*X336^3+ 174.0052979493*X336^2 - 421.8185513328*X336 + 375.7250828068</f>
        <v>39.74407452570739</v>
      </c>
    </row>
    <row r="337" spans="17:26" x14ac:dyDescent="0.2">
      <c r="Q337" t="s">
        <v>7</v>
      </c>
      <c r="R337">
        <v>18</v>
      </c>
      <c r="S337">
        <v>10</v>
      </c>
      <c r="T337">
        <v>2020</v>
      </c>
      <c r="U337">
        <v>23</v>
      </c>
      <c r="V337">
        <v>6</v>
      </c>
      <c r="W337">
        <v>52</v>
      </c>
      <c r="X337">
        <v>1.74026092927443</v>
      </c>
      <c r="Y337">
        <v>35392</v>
      </c>
      <c r="Z337">
        <f>-24.4541700028*X337^3+ 174.0052979493*X337^2 - 421.8185513328*X337 + 375.7250828068</f>
        <v>39.74407452570739</v>
      </c>
    </row>
    <row r="338" spans="17:26" x14ac:dyDescent="0.2">
      <c r="Q338" t="s">
        <v>7</v>
      </c>
      <c r="R338">
        <v>18</v>
      </c>
      <c r="S338">
        <v>10</v>
      </c>
      <c r="T338">
        <v>2020</v>
      </c>
      <c r="U338">
        <v>23</v>
      </c>
      <c r="V338">
        <v>16</v>
      </c>
      <c r="W338">
        <v>53</v>
      </c>
      <c r="X338">
        <v>1.7338155184252599</v>
      </c>
      <c r="Y338">
        <v>35456</v>
      </c>
      <c r="Z338">
        <f>-24.4541700028*X338^3+ 174.0052979493*X338^2 - 421.8185513328*X338 + 375.7250828068</f>
        <v>39.993305226259452</v>
      </c>
    </row>
    <row r="339" spans="17:26" x14ac:dyDescent="0.2">
      <c r="Q339" t="s">
        <v>7</v>
      </c>
      <c r="R339">
        <v>18</v>
      </c>
      <c r="S339">
        <v>10</v>
      </c>
      <c r="T339">
        <v>2020</v>
      </c>
      <c r="U339">
        <v>23</v>
      </c>
      <c r="V339">
        <v>26</v>
      </c>
      <c r="W339">
        <v>54</v>
      </c>
      <c r="X339">
        <v>1.74026092927443</v>
      </c>
      <c r="Y339">
        <v>35392</v>
      </c>
      <c r="Z339">
        <f>-24.4541700028*X339^3+ 174.0052979493*X339^2 - 421.8185513328*X339 + 375.7250828068</f>
        <v>39.74407452570739</v>
      </c>
    </row>
    <row r="340" spans="17:26" x14ac:dyDescent="0.2">
      <c r="Q340" t="s">
        <v>7</v>
      </c>
      <c r="R340">
        <v>18</v>
      </c>
      <c r="S340">
        <v>10</v>
      </c>
      <c r="T340">
        <v>2020</v>
      </c>
      <c r="U340">
        <v>23</v>
      </c>
      <c r="V340">
        <v>36</v>
      </c>
      <c r="W340">
        <v>55</v>
      </c>
      <c r="X340">
        <v>1.7886015106431601</v>
      </c>
      <c r="Y340">
        <v>35520</v>
      </c>
      <c r="Z340">
        <f>-24.4541700028*X340^3+ 174.0052979493*X340^2 - 421.8185513328*X340 + 375.7250828068</f>
        <v>37.994844994884204</v>
      </c>
    </row>
    <row r="341" spans="17:26" x14ac:dyDescent="0.2">
      <c r="Q341" t="s">
        <v>7</v>
      </c>
      <c r="R341">
        <v>18</v>
      </c>
      <c r="S341">
        <v>10</v>
      </c>
      <c r="T341">
        <v>2020</v>
      </c>
      <c r="U341">
        <v>23</v>
      </c>
      <c r="V341">
        <v>46</v>
      </c>
      <c r="W341">
        <v>56</v>
      </c>
      <c r="X341">
        <v>1.7886015106431601</v>
      </c>
      <c r="Y341">
        <v>35904</v>
      </c>
      <c r="Z341">
        <f>-24.4541700028*X341^3+ 174.0052979493*X341^2 - 421.8185513328*X341 + 375.7250828068</f>
        <v>37.994844994884204</v>
      </c>
    </row>
    <row r="342" spans="17:26" x14ac:dyDescent="0.2">
      <c r="Q342" t="s">
        <v>7</v>
      </c>
      <c r="R342">
        <v>18</v>
      </c>
      <c r="S342">
        <v>10</v>
      </c>
      <c r="T342">
        <v>2020</v>
      </c>
      <c r="U342">
        <v>23</v>
      </c>
      <c r="V342">
        <v>56</v>
      </c>
      <c r="W342">
        <v>57</v>
      </c>
      <c r="X342">
        <v>1.84338750286106</v>
      </c>
      <c r="Y342">
        <v>36224</v>
      </c>
      <c r="Z342">
        <f>-24.4541700028*X342^3+ 174.0052979493*X342^2 - 421.8185513328*X342 + 375.7250828068</f>
        <v>36.253247563893922</v>
      </c>
    </row>
    <row r="343" spans="17:26" x14ac:dyDescent="0.2">
      <c r="Q343" t="s">
        <v>0</v>
      </c>
      <c r="R343">
        <v>19</v>
      </c>
      <c r="S343">
        <v>10</v>
      </c>
      <c r="T343">
        <v>2020</v>
      </c>
      <c r="U343">
        <v>0</v>
      </c>
      <c r="V343">
        <v>6</v>
      </c>
      <c r="W343">
        <v>58</v>
      </c>
      <c r="X343">
        <v>1.7853788052185799</v>
      </c>
      <c r="Y343">
        <v>35392</v>
      </c>
      <c r="Z343">
        <f>-24.4541700028*X343^3+ 174.0052979493*X343^2 - 421.8185513328*X343 + 375.7250828068</f>
        <v>38.105055364275756</v>
      </c>
    </row>
    <row r="344" spans="17:26" x14ac:dyDescent="0.2">
      <c r="Q344" t="s">
        <v>0</v>
      </c>
      <c r="R344">
        <v>19</v>
      </c>
      <c r="S344">
        <v>10</v>
      </c>
      <c r="T344">
        <v>2020</v>
      </c>
      <c r="U344">
        <v>0</v>
      </c>
      <c r="V344">
        <v>16</v>
      </c>
      <c r="W344">
        <v>59</v>
      </c>
      <c r="X344">
        <v>1.76604257267109</v>
      </c>
      <c r="Y344">
        <v>34560</v>
      </c>
      <c r="Z344">
        <f>-24.4541700028*X344^3+ 174.0052979493*X344^2 - 421.8185513328*X344 + 375.7250828068</f>
        <v>38.785257365101927</v>
      </c>
    </row>
    <row r="345" spans="17:26" x14ac:dyDescent="0.2">
      <c r="Q345" t="s">
        <v>0</v>
      </c>
      <c r="R345">
        <v>19</v>
      </c>
      <c r="S345">
        <v>10</v>
      </c>
      <c r="T345">
        <v>2020</v>
      </c>
      <c r="U345">
        <v>0</v>
      </c>
      <c r="V345">
        <v>27</v>
      </c>
      <c r="W345">
        <v>0</v>
      </c>
      <c r="X345">
        <v>1.7692652780956699</v>
      </c>
      <c r="Y345">
        <v>34496</v>
      </c>
      <c r="Z345">
        <f>-24.4541700028*X345^3+ 174.0052979493*X345^2 - 421.8185513328*X345 + 375.7250828068</f>
        <v>38.669611073939279</v>
      </c>
    </row>
    <row r="346" spans="17:26" x14ac:dyDescent="0.2">
      <c r="Q346" t="s">
        <v>0</v>
      </c>
      <c r="R346">
        <v>19</v>
      </c>
      <c r="S346">
        <v>10</v>
      </c>
      <c r="T346">
        <v>2020</v>
      </c>
      <c r="U346">
        <v>0</v>
      </c>
      <c r="V346">
        <v>37</v>
      </c>
      <c r="W346">
        <v>1</v>
      </c>
      <c r="X346">
        <v>1.74026092927443</v>
      </c>
      <c r="Y346">
        <v>35456</v>
      </c>
      <c r="Z346">
        <f>-24.4541700028*X346^3+ 174.0052979493*X346^2 - 421.8185513328*X346 + 375.7250828068</f>
        <v>39.74407452570739</v>
      </c>
    </row>
    <row r="347" spans="17:26" x14ac:dyDescent="0.2">
      <c r="Q347" t="s">
        <v>0</v>
      </c>
      <c r="R347">
        <v>19</v>
      </c>
      <c r="S347">
        <v>10</v>
      </c>
      <c r="T347">
        <v>2020</v>
      </c>
      <c r="U347">
        <v>0</v>
      </c>
      <c r="V347">
        <v>47</v>
      </c>
      <c r="W347">
        <v>2</v>
      </c>
      <c r="X347">
        <v>1.7950469214923299</v>
      </c>
      <c r="Y347">
        <v>36480</v>
      </c>
      <c r="Z347">
        <f>-24.4541700028*X347^3+ 174.0052979493*X347^2 - 421.8185513328*X347 + 375.7250828068</f>
        <v>37.777085740996824</v>
      </c>
    </row>
    <row r="348" spans="17:26" x14ac:dyDescent="0.2">
      <c r="Q348" t="s">
        <v>0</v>
      </c>
      <c r="R348">
        <v>19</v>
      </c>
      <c r="S348">
        <v>10</v>
      </c>
      <c r="T348">
        <v>2020</v>
      </c>
      <c r="U348">
        <v>0</v>
      </c>
      <c r="V348">
        <v>57</v>
      </c>
      <c r="W348">
        <v>3</v>
      </c>
      <c r="X348">
        <v>1.7789333943694201</v>
      </c>
      <c r="Y348">
        <v>34880</v>
      </c>
      <c r="Z348">
        <f>-24.4541700028*X348^3+ 174.0052979493*X348^2 - 421.8185513328*X348 + 375.7250828068</f>
        <v>38.328162142733333</v>
      </c>
    </row>
    <row r="349" spans="17:26" x14ac:dyDescent="0.2">
      <c r="Q349" t="s">
        <v>0</v>
      </c>
      <c r="R349">
        <v>19</v>
      </c>
      <c r="S349">
        <v>10</v>
      </c>
      <c r="T349">
        <v>2020</v>
      </c>
      <c r="U349">
        <v>1</v>
      </c>
      <c r="V349">
        <v>7</v>
      </c>
      <c r="W349">
        <v>4</v>
      </c>
      <c r="X349">
        <v>1.7950469214923299</v>
      </c>
      <c r="Y349">
        <v>35520</v>
      </c>
      <c r="Z349">
        <f>-24.4541700028*X349^3+ 174.0052979493*X349^2 - 421.8185513328*X349 + 375.7250828068</f>
        <v>37.777085740996824</v>
      </c>
    </row>
    <row r="350" spans="17:26" x14ac:dyDescent="0.2">
      <c r="Q350" t="s">
        <v>0</v>
      </c>
      <c r="R350">
        <v>19</v>
      </c>
      <c r="S350">
        <v>10</v>
      </c>
      <c r="T350">
        <v>2020</v>
      </c>
      <c r="U350">
        <v>1</v>
      </c>
      <c r="V350">
        <v>17</v>
      </c>
      <c r="W350">
        <v>5</v>
      </c>
      <c r="X350">
        <v>1.8756145571068801</v>
      </c>
      <c r="Y350">
        <v>37952</v>
      </c>
      <c r="Z350">
        <f>-24.4541700028*X350^3+ 174.0052979493*X350^2 - 421.8185513328*X350 + 375.7250828068</f>
        <v>35.339042608081002</v>
      </c>
    </row>
    <row r="351" spans="17:26" x14ac:dyDescent="0.2">
      <c r="Q351" t="s">
        <v>0</v>
      </c>
      <c r="R351">
        <v>19</v>
      </c>
      <c r="S351">
        <v>10</v>
      </c>
      <c r="T351">
        <v>2020</v>
      </c>
      <c r="U351">
        <v>1</v>
      </c>
      <c r="V351">
        <v>27</v>
      </c>
      <c r="W351">
        <v>6</v>
      </c>
      <c r="X351">
        <v>1.9529594872968601</v>
      </c>
      <c r="Y351">
        <v>38080</v>
      </c>
      <c r="Z351">
        <f>-24.4541700028*X351^3+ 174.0052979493*X351^2 - 421.8185513328*X351 + 375.7250828068</f>
        <v>33.444131003610153</v>
      </c>
    </row>
    <row r="352" spans="17:26" x14ac:dyDescent="0.2">
      <c r="Q352" t="s">
        <v>0</v>
      </c>
      <c r="R352">
        <v>19</v>
      </c>
      <c r="S352">
        <v>10</v>
      </c>
      <c r="T352">
        <v>2020</v>
      </c>
      <c r="U352">
        <v>1</v>
      </c>
      <c r="V352">
        <v>37</v>
      </c>
      <c r="W352">
        <v>6</v>
      </c>
      <c r="X352">
        <v>1.9529594872968601</v>
      </c>
      <c r="Y352">
        <v>38784</v>
      </c>
      <c r="Z352">
        <f>-24.4541700028*X352^3+ 174.0052979493*X352^2 - 421.8185513328*X352 + 375.7250828068</f>
        <v>33.444131003610153</v>
      </c>
    </row>
    <row r="353" spans="17:26" x14ac:dyDescent="0.2">
      <c r="Q353" t="s">
        <v>0</v>
      </c>
      <c r="R353">
        <v>19</v>
      </c>
      <c r="S353">
        <v>10</v>
      </c>
      <c r="T353">
        <v>2020</v>
      </c>
      <c r="U353">
        <v>1</v>
      </c>
      <c r="V353">
        <v>47</v>
      </c>
      <c r="W353">
        <v>7</v>
      </c>
      <c r="X353">
        <v>1.91428702220187</v>
      </c>
      <c r="Y353">
        <v>38848</v>
      </c>
      <c r="Z353">
        <f>-24.4541700028*X353^3+ 174.0052979493*X353^2 - 421.8185513328*X353 + 375.7250828068</f>
        <v>34.341383268729544</v>
      </c>
    </row>
    <row r="354" spans="17:26" x14ac:dyDescent="0.2">
      <c r="Q354" t="s">
        <v>0</v>
      </c>
      <c r="R354">
        <v>19</v>
      </c>
      <c r="S354">
        <v>10</v>
      </c>
      <c r="T354">
        <v>2020</v>
      </c>
      <c r="U354">
        <v>1</v>
      </c>
      <c r="V354">
        <v>57</v>
      </c>
      <c r="W354">
        <v>8</v>
      </c>
      <c r="X354">
        <v>1.9175097276264499</v>
      </c>
      <c r="Y354">
        <v>38272</v>
      </c>
      <c r="Z354">
        <f>-24.4541700028*X354^3+ 174.0052979493*X354^2 - 421.8185513328*X354 + 375.7250828068</f>
        <v>34.262894298659432</v>
      </c>
    </row>
    <row r="355" spans="17:26" x14ac:dyDescent="0.2">
      <c r="Q355" t="s">
        <v>0</v>
      </c>
      <c r="R355">
        <v>19</v>
      </c>
      <c r="S355">
        <v>10</v>
      </c>
      <c r="T355">
        <v>2020</v>
      </c>
      <c r="U355">
        <v>2</v>
      </c>
      <c r="V355">
        <v>7</v>
      </c>
      <c r="W355">
        <v>9</v>
      </c>
      <c r="X355">
        <v>1.8981734950789599</v>
      </c>
      <c r="Y355">
        <v>38464</v>
      </c>
      <c r="Z355">
        <f>-24.4541700028*X355^3+ 174.0052979493*X355^2 - 421.8185513328*X355 + 375.7250828068</f>
        <v>34.744385408424307</v>
      </c>
    </row>
    <row r="356" spans="17:26" x14ac:dyDescent="0.2">
      <c r="Q356" t="s">
        <v>0</v>
      </c>
      <c r="R356">
        <v>19</v>
      </c>
      <c r="S356">
        <v>10</v>
      </c>
      <c r="T356">
        <v>2020</v>
      </c>
      <c r="U356">
        <v>2</v>
      </c>
      <c r="V356">
        <v>17</v>
      </c>
      <c r="W356">
        <v>10</v>
      </c>
      <c r="X356">
        <v>1.9690730144197699</v>
      </c>
      <c r="Y356">
        <v>38272</v>
      </c>
      <c r="Z356">
        <f>-24.4541700028*X356^3+ 174.0052979493*X356^2 - 421.8185513328*X356 + 375.7250828068</f>
        <v>33.09789234121007</v>
      </c>
    </row>
    <row r="357" spans="17:26" x14ac:dyDescent="0.2">
      <c r="Q357" t="s">
        <v>0</v>
      </c>
      <c r="R357">
        <v>19</v>
      </c>
      <c r="S357">
        <v>10</v>
      </c>
      <c r="T357">
        <v>2020</v>
      </c>
      <c r="U357">
        <v>2</v>
      </c>
      <c r="V357">
        <v>27</v>
      </c>
      <c r="W357">
        <v>11</v>
      </c>
      <c r="X357">
        <v>1.8820599679560499</v>
      </c>
      <c r="Y357">
        <v>38272</v>
      </c>
      <c r="Z357">
        <f>-24.4541700028*X357^3+ 174.0052979493*X357^2 - 421.8185513328*X357 + 375.7250828068</f>
        <v>35.165433201289886</v>
      </c>
    </row>
    <row r="358" spans="17:26" x14ac:dyDescent="0.2">
      <c r="Q358" t="s">
        <v>0</v>
      </c>
      <c r="R358">
        <v>19</v>
      </c>
      <c r="S358">
        <v>10</v>
      </c>
      <c r="T358">
        <v>2020</v>
      </c>
      <c r="U358">
        <v>2</v>
      </c>
      <c r="V358">
        <v>37</v>
      </c>
      <c r="W358">
        <v>12</v>
      </c>
      <c r="X358">
        <v>1.9271778439002001</v>
      </c>
      <c r="Y358">
        <v>38272</v>
      </c>
      <c r="Z358">
        <f>-24.4541700028*X358^3+ 174.0052979493*X358^2 - 421.8185513328*X358 + 375.7250828068</f>
        <v>34.031561906986269</v>
      </c>
    </row>
    <row r="359" spans="17:26" x14ac:dyDescent="0.2">
      <c r="Q359" t="s">
        <v>0</v>
      </c>
      <c r="R359">
        <v>19</v>
      </c>
      <c r="S359">
        <v>10</v>
      </c>
      <c r="T359">
        <v>2020</v>
      </c>
      <c r="U359">
        <v>2</v>
      </c>
      <c r="V359">
        <v>47</v>
      </c>
      <c r="W359">
        <v>13</v>
      </c>
      <c r="X359">
        <v>1.9175097276264499</v>
      </c>
      <c r="Y359">
        <v>38272</v>
      </c>
      <c r="Z359">
        <f>-24.4541700028*X359^3+ 174.0052979493*X359^2 - 421.8185513328*X359 + 375.7250828068</f>
        <v>34.262894298659432</v>
      </c>
    </row>
    <row r="360" spans="17:26" x14ac:dyDescent="0.2">
      <c r="Q360" t="s">
        <v>0</v>
      </c>
      <c r="R360">
        <v>19</v>
      </c>
      <c r="S360">
        <v>10</v>
      </c>
      <c r="T360">
        <v>2020</v>
      </c>
      <c r="U360">
        <v>2</v>
      </c>
      <c r="V360">
        <v>57</v>
      </c>
      <c r="W360">
        <v>14</v>
      </c>
      <c r="X360">
        <v>1.97229571984435</v>
      </c>
      <c r="Y360">
        <v>39232</v>
      </c>
      <c r="Z360">
        <f>-24.4541700028*X360^3+ 174.0052979493*X360^2 - 421.8185513328*X360 + 375.7250828068</f>
        <v>33.030505607863404</v>
      </c>
    </row>
    <row r="361" spans="17:26" x14ac:dyDescent="0.2">
      <c r="Q361" t="s">
        <v>0</v>
      </c>
      <c r="R361">
        <v>19</v>
      </c>
      <c r="S361">
        <v>10</v>
      </c>
      <c r="T361">
        <v>2020</v>
      </c>
      <c r="U361">
        <v>3</v>
      </c>
      <c r="V361">
        <v>7</v>
      </c>
      <c r="W361">
        <v>15</v>
      </c>
      <c r="X361">
        <v>1.99807736324101</v>
      </c>
      <c r="Y361">
        <v>39680</v>
      </c>
      <c r="Z361">
        <f>-24.4541700028*X361^3+ 174.0052979493*X361^2 - 421.8185513328*X361 + 375.7250828068</f>
        <v>32.512918690148013</v>
      </c>
    </row>
    <row r="362" spans="17:26" x14ac:dyDescent="0.2">
      <c r="Q362" t="s">
        <v>0</v>
      </c>
      <c r="R362">
        <v>19</v>
      </c>
      <c r="S362">
        <v>10</v>
      </c>
      <c r="T362">
        <v>2020</v>
      </c>
      <c r="U362">
        <v>3</v>
      </c>
      <c r="V362">
        <v>17</v>
      </c>
      <c r="W362">
        <v>16</v>
      </c>
      <c r="X362">
        <v>1.94651407644769</v>
      </c>
      <c r="Y362">
        <v>38336</v>
      </c>
      <c r="Z362">
        <f>-24.4541700028*X362^3+ 174.0052979493*X362^2 - 421.8185513328*X362 + 375.7250828068</f>
        <v>33.587060471052553</v>
      </c>
    </row>
    <row r="363" spans="17:26" x14ac:dyDescent="0.2">
      <c r="Q363" t="s">
        <v>0</v>
      </c>
      <c r="R363">
        <v>19</v>
      </c>
      <c r="S363">
        <v>10</v>
      </c>
      <c r="T363">
        <v>2020</v>
      </c>
      <c r="U363">
        <v>3</v>
      </c>
      <c r="V363">
        <v>27</v>
      </c>
      <c r="W363">
        <v>17</v>
      </c>
      <c r="X363">
        <v>1.8981734950789599</v>
      </c>
      <c r="Y363">
        <v>38592</v>
      </c>
      <c r="Z363">
        <f>-24.4541700028*X363^3+ 174.0052979493*X363^2 - 421.8185513328*X363 + 375.7250828068</f>
        <v>34.744385408424307</v>
      </c>
    </row>
    <row r="364" spans="17:26" x14ac:dyDescent="0.2">
      <c r="Q364" t="s">
        <v>0</v>
      </c>
      <c r="R364">
        <v>19</v>
      </c>
      <c r="S364">
        <v>10</v>
      </c>
      <c r="T364">
        <v>2020</v>
      </c>
      <c r="U364">
        <v>3</v>
      </c>
      <c r="V364">
        <v>37</v>
      </c>
      <c r="W364">
        <v>18</v>
      </c>
      <c r="X364">
        <v>1.9529594872968601</v>
      </c>
      <c r="Y364">
        <v>38528</v>
      </c>
      <c r="Z364">
        <f>-24.4541700028*X364^3+ 174.0052979493*X364^2 - 421.8185513328*X364 + 375.7250828068</f>
        <v>33.444131003610153</v>
      </c>
    </row>
    <row r="365" spans="17:26" x14ac:dyDescent="0.2">
      <c r="Q365" t="s">
        <v>0</v>
      </c>
      <c r="R365">
        <v>19</v>
      </c>
      <c r="S365">
        <v>10</v>
      </c>
      <c r="T365">
        <v>2020</v>
      </c>
      <c r="U365">
        <v>3</v>
      </c>
      <c r="V365">
        <v>47</v>
      </c>
      <c r="W365">
        <v>19</v>
      </c>
      <c r="X365">
        <v>1.9690730144197699</v>
      </c>
      <c r="Y365">
        <v>39424</v>
      </c>
      <c r="Z365">
        <f>-24.4541700028*X365^3+ 174.0052979493*X365^2 - 421.8185513328*X365 + 375.7250828068</f>
        <v>33.09789234121007</v>
      </c>
    </row>
    <row r="366" spans="17:26" x14ac:dyDescent="0.2">
      <c r="Q366" t="s">
        <v>0</v>
      </c>
      <c r="R366">
        <v>19</v>
      </c>
      <c r="S366">
        <v>10</v>
      </c>
      <c r="T366">
        <v>2020</v>
      </c>
      <c r="U366">
        <v>3</v>
      </c>
      <c r="V366">
        <v>57</v>
      </c>
      <c r="W366">
        <v>20</v>
      </c>
      <c r="X366">
        <v>1.9013962005035401</v>
      </c>
      <c r="Y366">
        <v>38592</v>
      </c>
      <c r="Z366">
        <f>-24.4541700028*X366^3+ 174.0052979493*X366^2 - 421.8185513328*X366 + 375.7250828068</f>
        <v>34.662360972054103</v>
      </c>
    </row>
    <row r="367" spans="17:26" x14ac:dyDescent="0.2">
      <c r="Q367" t="s">
        <v>0</v>
      </c>
      <c r="R367">
        <v>19</v>
      </c>
      <c r="S367">
        <v>10</v>
      </c>
      <c r="T367">
        <v>2020</v>
      </c>
      <c r="U367">
        <v>4</v>
      </c>
      <c r="V367">
        <v>7</v>
      </c>
      <c r="W367">
        <v>21</v>
      </c>
      <c r="X367">
        <v>1.9110643167772901</v>
      </c>
      <c r="Y367">
        <v>38592</v>
      </c>
      <c r="Z367">
        <f>-24.4541700028*X367^3+ 174.0052979493*X367^2 - 421.8185513328*X367 + 375.7250828068</f>
        <v>34.420569510148368</v>
      </c>
    </row>
    <row r="368" spans="17:26" x14ac:dyDescent="0.2">
      <c r="Q368" t="s">
        <v>0</v>
      </c>
      <c r="R368">
        <v>19</v>
      </c>
      <c r="S368">
        <v>10</v>
      </c>
      <c r="T368">
        <v>2020</v>
      </c>
      <c r="U368">
        <v>4</v>
      </c>
      <c r="V368">
        <v>17</v>
      </c>
      <c r="W368">
        <v>22</v>
      </c>
      <c r="X368">
        <v>1.91428702220187</v>
      </c>
      <c r="Y368">
        <v>38208</v>
      </c>
      <c r="Z368">
        <f>-24.4541700028*X368^3+ 174.0052979493*X368^2 - 421.8185513328*X368 + 375.7250828068</f>
        <v>34.341383268729544</v>
      </c>
    </row>
    <row r="369" spans="17:26" x14ac:dyDescent="0.2">
      <c r="Q369" t="s">
        <v>0</v>
      </c>
      <c r="R369">
        <v>19</v>
      </c>
      <c r="S369">
        <v>10</v>
      </c>
      <c r="T369">
        <v>2020</v>
      </c>
      <c r="U369">
        <v>4</v>
      </c>
      <c r="V369">
        <v>27</v>
      </c>
      <c r="W369">
        <v>23</v>
      </c>
      <c r="X369">
        <v>1.92073243305104</v>
      </c>
      <c r="Y369">
        <v>38336</v>
      </c>
      <c r="Z369">
        <f>-24.4541700028*X369^3+ 174.0052979493*X369^2 - 421.8185513328*X369 + 375.7250828068</f>
        <v>34.185097688982466</v>
      </c>
    </row>
    <row r="370" spans="17:26" x14ac:dyDescent="0.2">
      <c r="Q370" t="s">
        <v>0</v>
      </c>
      <c r="R370">
        <v>19</v>
      </c>
      <c r="S370">
        <v>10</v>
      </c>
      <c r="T370">
        <v>2020</v>
      </c>
      <c r="U370">
        <v>4</v>
      </c>
      <c r="V370">
        <v>37</v>
      </c>
      <c r="W370">
        <v>24</v>
      </c>
      <c r="X370">
        <v>1.85305561913481</v>
      </c>
      <c r="Y370">
        <v>37760</v>
      </c>
      <c r="Z370">
        <f>-24.4541700028*X370^3+ 174.0052979493*X370^2 - 421.8185513328*X370 + 375.7250828068</f>
        <v>35.970753745723471</v>
      </c>
    </row>
    <row r="371" spans="17:26" x14ac:dyDescent="0.2">
      <c r="Q371" t="s">
        <v>0</v>
      </c>
      <c r="R371">
        <v>19</v>
      </c>
      <c r="S371">
        <v>10</v>
      </c>
      <c r="T371">
        <v>2020</v>
      </c>
      <c r="U371">
        <v>4</v>
      </c>
      <c r="V371">
        <v>47</v>
      </c>
      <c r="W371">
        <v>24</v>
      </c>
      <c r="X371">
        <v>1.9239551384756199</v>
      </c>
      <c r="Y371">
        <v>38208</v>
      </c>
      <c r="Z371">
        <f>-24.4541700028*X371^3+ 174.0052979493*X371^2 - 421.8185513328*X371 + 375.7250828068</f>
        <v>34.107988528743306</v>
      </c>
    </row>
    <row r="372" spans="17:26" x14ac:dyDescent="0.2">
      <c r="Q372" t="s">
        <v>0</v>
      </c>
      <c r="R372">
        <v>19</v>
      </c>
      <c r="S372">
        <v>10</v>
      </c>
      <c r="T372">
        <v>2020</v>
      </c>
      <c r="U372">
        <v>4</v>
      </c>
      <c r="V372">
        <v>57</v>
      </c>
      <c r="W372">
        <v>25</v>
      </c>
      <c r="X372">
        <v>1.9690730144197699</v>
      </c>
      <c r="Y372">
        <v>38016</v>
      </c>
      <c r="Z372">
        <f>-24.4541700028*X372^3+ 174.0052979493*X372^2 - 421.8185513328*X372 + 375.7250828068</f>
        <v>33.09789234121007</v>
      </c>
    </row>
    <row r="373" spans="17:26" x14ac:dyDescent="0.2">
      <c r="Q373" t="s">
        <v>0</v>
      </c>
      <c r="R373">
        <v>19</v>
      </c>
      <c r="S373">
        <v>10</v>
      </c>
      <c r="T373">
        <v>2020</v>
      </c>
      <c r="U373">
        <v>5</v>
      </c>
      <c r="V373">
        <v>7</v>
      </c>
      <c r="W373">
        <v>26</v>
      </c>
      <c r="X373">
        <v>1.99163195239185</v>
      </c>
      <c r="Y373">
        <v>38656</v>
      </c>
      <c r="Z373">
        <f>-24.4541700028*X373^3+ 174.0052979493*X373^2 - 421.8185513328*X373 + 375.7250828068</f>
        <v>32.638799681445334</v>
      </c>
    </row>
    <row r="374" spans="17:26" x14ac:dyDescent="0.2">
      <c r="Q374" t="s">
        <v>0</v>
      </c>
      <c r="R374">
        <v>19</v>
      </c>
      <c r="S374">
        <v>10</v>
      </c>
      <c r="T374">
        <v>2020</v>
      </c>
      <c r="U374">
        <v>5</v>
      </c>
      <c r="V374">
        <v>17</v>
      </c>
      <c r="W374">
        <v>27</v>
      </c>
      <c r="X374">
        <v>1.92073243305104</v>
      </c>
      <c r="Y374">
        <v>38144</v>
      </c>
      <c r="Z374">
        <f>-24.4541700028*X374^3+ 174.0052979493*X374^2 - 421.8185513328*X374 + 375.7250828068</f>
        <v>34.185097688982466</v>
      </c>
    </row>
    <row r="375" spans="17:26" x14ac:dyDescent="0.2">
      <c r="Q375" t="s">
        <v>0</v>
      </c>
      <c r="R375">
        <v>19</v>
      </c>
      <c r="S375">
        <v>10</v>
      </c>
      <c r="T375">
        <v>2020</v>
      </c>
      <c r="U375">
        <v>5</v>
      </c>
      <c r="V375">
        <v>27</v>
      </c>
      <c r="W375">
        <v>28</v>
      </c>
      <c r="X375">
        <v>1.92073243305104</v>
      </c>
      <c r="Y375">
        <v>38848</v>
      </c>
      <c r="Z375">
        <f>-24.4541700028*X375^3+ 174.0052979493*X375^2 - 421.8185513328*X375 + 375.7250828068</f>
        <v>34.185097688982466</v>
      </c>
    </row>
    <row r="376" spans="17:26" x14ac:dyDescent="0.2">
      <c r="Q376" t="s">
        <v>0</v>
      </c>
      <c r="R376">
        <v>19</v>
      </c>
      <c r="S376">
        <v>10</v>
      </c>
      <c r="T376">
        <v>2020</v>
      </c>
      <c r="U376">
        <v>5</v>
      </c>
      <c r="V376">
        <v>37</v>
      </c>
      <c r="W376">
        <v>29</v>
      </c>
      <c r="X376">
        <v>1.91428702220187</v>
      </c>
      <c r="Y376">
        <v>38016</v>
      </c>
      <c r="Z376">
        <f>-24.4541700028*X376^3+ 174.0052979493*X376^2 - 421.8185513328*X376 + 375.7250828068</f>
        <v>34.341383268729544</v>
      </c>
    </row>
    <row r="377" spans="17:26" x14ac:dyDescent="0.2">
      <c r="Q377" t="s">
        <v>0</v>
      </c>
      <c r="R377">
        <v>19</v>
      </c>
      <c r="S377">
        <v>10</v>
      </c>
      <c r="T377">
        <v>2020</v>
      </c>
      <c r="U377">
        <v>5</v>
      </c>
      <c r="V377">
        <v>47</v>
      </c>
      <c r="W377">
        <v>30</v>
      </c>
      <c r="X377">
        <v>1.9110643167772901</v>
      </c>
      <c r="Y377">
        <v>37888</v>
      </c>
      <c r="Z377">
        <f>-24.4541700028*X377^3+ 174.0052979493*X377^2 - 421.8185513328*X377 + 375.7250828068</f>
        <v>34.420569510148368</v>
      </c>
    </row>
    <row r="378" spans="17:26" x14ac:dyDescent="0.2">
      <c r="Q378" t="s">
        <v>0</v>
      </c>
      <c r="R378">
        <v>19</v>
      </c>
      <c r="S378">
        <v>10</v>
      </c>
      <c r="T378">
        <v>2020</v>
      </c>
      <c r="U378">
        <v>5</v>
      </c>
      <c r="V378">
        <v>57</v>
      </c>
      <c r="W378">
        <v>31</v>
      </c>
      <c r="X378">
        <v>1.88528267338063</v>
      </c>
      <c r="Y378">
        <v>37888</v>
      </c>
      <c r="Z378">
        <f>-24.4541700028*X378^3+ 174.0052979493*X378^2 - 421.8185513328*X378 + 375.7250828068</f>
        <v>35.079750524729491</v>
      </c>
    </row>
    <row r="379" spans="17:26" x14ac:dyDescent="0.2">
      <c r="Q379" t="s">
        <v>0</v>
      </c>
      <c r="R379">
        <v>19</v>
      </c>
      <c r="S379">
        <v>10</v>
      </c>
      <c r="T379">
        <v>2020</v>
      </c>
      <c r="U379">
        <v>6</v>
      </c>
      <c r="V379">
        <v>7</v>
      </c>
      <c r="W379">
        <v>32</v>
      </c>
      <c r="X379">
        <v>1.93040054932478</v>
      </c>
      <c r="Y379">
        <v>38400</v>
      </c>
      <c r="Z379">
        <f>-24.4541700028*X379^3+ 174.0052979493*X379^2 - 421.8185513328*X379 + 375.7250828068</f>
        <v>33.955812912755619</v>
      </c>
    </row>
    <row r="380" spans="17:26" x14ac:dyDescent="0.2">
      <c r="Q380" t="s">
        <v>0</v>
      </c>
      <c r="R380">
        <v>19</v>
      </c>
      <c r="S380">
        <v>10</v>
      </c>
      <c r="T380">
        <v>2020</v>
      </c>
      <c r="U380">
        <v>6</v>
      </c>
      <c r="V380">
        <v>17</v>
      </c>
      <c r="W380">
        <v>33</v>
      </c>
      <c r="X380">
        <v>1.9013962005035401</v>
      </c>
      <c r="Y380">
        <v>38656</v>
      </c>
      <c r="Z380">
        <f>-24.4541700028*X380^3+ 174.0052979493*X380^2 - 421.8185513328*X380 + 375.7250828068</f>
        <v>34.662360972054103</v>
      </c>
    </row>
    <row r="381" spans="17:26" x14ac:dyDescent="0.2">
      <c r="Q381" t="s">
        <v>0</v>
      </c>
      <c r="R381">
        <v>19</v>
      </c>
      <c r="S381">
        <v>10</v>
      </c>
      <c r="T381">
        <v>2020</v>
      </c>
      <c r="U381">
        <v>6</v>
      </c>
      <c r="V381">
        <v>27</v>
      </c>
      <c r="W381">
        <v>34</v>
      </c>
      <c r="X381">
        <v>1.9336232547493699</v>
      </c>
      <c r="Y381">
        <v>38400</v>
      </c>
      <c r="Z381">
        <f>-24.4541700028*X381^3+ 174.0052979493*X381^2 - 421.8185513328*X381 + 375.7250828068</f>
        <v>33.880736635095502</v>
      </c>
    </row>
    <row r="382" spans="17:26" x14ac:dyDescent="0.2">
      <c r="Q382" t="s">
        <v>0</v>
      </c>
      <c r="R382">
        <v>19</v>
      </c>
      <c r="S382">
        <v>10</v>
      </c>
      <c r="T382">
        <v>2020</v>
      </c>
      <c r="U382">
        <v>6</v>
      </c>
      <c r="V382">
        <v>37</v>
      </c>
      <c r="W382">
        <v>35</v>
      </c>
      <c r="X382">
        <v>1.9819638361181</v>
      </c>
      <c r="Y382">
        <v>38400</v>
      </c>
      <c r="Z382">
        <f>-24.4541700028*X382^3+ 174.0052979493*X382^2 - 421.8185513328*X382 + 375.7250828068</f>
        <v>32.831979008888823</v>
      </c>
    </row>
    <row r="383" spans="17:26" x14ac:dyDescent="0.2">
      <c r="Q383" t="s">
        <v>0</v>
      </c>
      <c r="R383">
        <v>19</v>
      </c>
      <c r="S383">
        <v>10</v>
      </c>
      <c r="T383">
        <v>2020</v>
      </c>
      <c r="U383">
        <v>6</v>
      </c>
      <c r="V383">
        <v>47</v>
      </c>
      <c r="W383">
        <v>36</v>
      </c>
      <c r="X383">
        <v>2.0206363012130901</v>
      </c>
      <c r="Y383">
        <v>39104</v>
      </c>
      <c r="Z383">
        <f>-24.4541700028*X383^3+ 174.0052979493*X383^2 - 421.8185513328*X383 + 375.7250828068</f>
        <v>32.090019370289212</v>
      </c>
    </row>
    <row r="384" spans="17:26" x14ac:dyDescent="0.2">
      <c r="Q384" t="s">
        <v>0</v>
      </c>
      <c r="R384">
        <v>19</v>
      </c>
      <c r="S384">
        <v>10</v>
      </c>
      <c r="T384">
        <v>2020</v>
      </c>
      <c r="U384">
        <v>6</v>
      </c>
      <c r="V384">
        <v>57</v>
      </c>
      <c r="W384">
        <v>37</v>
      </c>
      <c r="X384">
        <v>1.94006866559853</v>
      </c>
      <c r="Y384">
        <v>38080</v>
      </c>
      <c r="Z384">
        <f>-24.4541700028*X384^3+ 174.0052979493*X384^2 - 421.8185513328*X384 + 375.7250828068</f>
        <v>33.732582585665909</v>
      </c>
    </row>
    <row r="385" spans="17:26" x14ac:dyDescent="0.2">
      <c r="Q385" t="s">
        <v>0</v>
      </c>
      <c r="R385">
        <v>19</v>
      </c>
      <c r="S385">
        <v>10</v>
      </c>
      <c r="T385">
        <v>2020</v>
      </c>
      <c r="U385">
        <v>7</v>
      </c>
      <c r="V385">
        <v>7</v>
      </c>
      <c r="W385">
        <v>38</v>
      </c>
      <c r="X385">
        <v>1.9690730144197699</v>
      </c>
      <c r="Y385">
        <v>40064</v>
      </c>
      <c r="Z385">
        <f>-24.4541700028*X385^3+ 174.0052979493*X385^2 - 421.8185513328*X385 + 375.7250828068</f>
        <v>33.09789234121007</v>
      </c>
    </row>
    <row r="386" spans="17:26" x14ac:dyDescent="0.2">
      <c r="Q386" t="s">
        <v>0</v>
      </c>
      <c r="R386">
        <v>19</v>
      </c>
      <c r="S386">
        <v>10</v>
      </c>
      <c r="T386">
        <v>2020</v>
      </c>
      <c r="U386">
        <v>7</v>
      </c>
      <c r="V386">
        <v>17</v>
      </c>
      <c r="W386">
        <v>39</v>
      </c>
      <c r="X386">
        <v>1.9594048981460199</v>
      </c>
      <c r="Y386">
        <v>39680</v>
      </c>
      <c r="Z386">
        <f>-24.4541700028*X386^3+ 174.0052979493*X386^2 - 421.8185513328*X386 + 375.7250828068</f>
        <v>33.303754895694453</v>
      </c>
    </row>
    <row r="387" spans="17:26" x14ac:dyDescent="0.2">
      <c r="Q387" t="s">
        <v>0</v>
      </c>
      <c r="R387">
        <v>19</v>
      </c>
      <c r="S387">
        <v>10</v>
      </c>
      <c r="T387">
        <v>2020</v>
      </c>
      <c r="U387">
        <v>7</v>
      </c>
      <c r="V387">
        <v>27</v>
      </c>
      <c r="W387">
        <v>40</v>
      </c>
      <c r="X387">
        <v>1.9690730144197699</v>
      </c>
      <c r="Y387">
        <v>39104</v>
      </c>
      <c r="Z387">
        <f>-24.4541700028*X387^3+ 174.0052979493*X387^2 - 421.8185513328*X387 + 375.7250828068</f>
        <v>33.09789234121007</v>
      </c>
    </row>
    <row r="388" spans="17:26" x14ac:dyDescent="0.2">
      <c r="Q388" t="s">
        <v>0</v>
      </c>
      <c r="R388">
        <v>19</v>
      </c>
      <c r="S388">
        <v>10</v>
      </c>
      <c r="T388">
        <v>2020</v>
      </c>
      <c r="U388">
        <v>7</v>
      </c>
      <c r="V388">
        <v>37</v>
      </c>
      <c r="W388">
        <v>41</v>
      </c>
      <c r="X388">
        <v>1.9787411306935201</v>
      </c>
      <c r="Y388">
        <v>38592</v>
      </c>
      <c r="Z388">
        <f>-24.4541700028*X388^3+ 174.0052979493*X388^2 - 421.8185513328*X388 + 375.7250828068</f>
        <v>32.897553852658291</v>
      </c>
    </row>
    <row r="389" spans="17:26" x14ac:dyDescent="0.2">
      <c r="Q389" t="s">
        <v>0</v>
      </c>
      <c r="R389">
        <v>19</v>
      </c>
      <c r="S389">
        <v>10</v>
      </c>
      <c r="T389">
        <v>2020</v>
      </c>
      <c r="U389">
        <v>7</v>
      </c>
      <c r="V389">
        <v>47</v>
      </c>
      <c r="W389">
        <v>41</v>
      </c>
      <c r="X389">
        <v>1.9626276035706101</v>
      </c>
      <c r="Y389">
        <v>39040</v>
      </c>
      <c r="Z389">
        <f>-24.4541700028*X389^3+ 174.0052979493*X389^2 - 421.8185513328*X389 + 375.7250828068</f>
        <v>33.234512074169913</v>
      </c>
    </row>
    <row r="390" spans="17:26" x14ac:dyDescent="0.2">
      <c r="Q390" t="s">
        <v>0</v>
      </c>
      <c r="R390">
        <v>19</v>
      </c>
      <c r="S390">
        <v>10</v>
      </c>
      <c r="T390">
        <v>2020</v>
      </c>
      <c r="U390">
        <v>7</v>
      </c>
      <c r="V390">
        <v>57</v>
      </c>
      <c r="W390">
        <v>42</v>
      </c>
      <c r="X390">
        <v>1.9529594872968601</v>
      </c>
      <c r="Y390">
        <v>38144</v>
      </c>
      <c r="Z390">
        <f>-24.4541700028*X390^3+ 174.0052979493*X390^2 - 421.8185513328*X390 + 375.7250828068</f>
        <v>33.444131003610153</v>
      </c>
    </row>
    <row r="391" spans="17:26" x14ac:dyDescent="0.2">
      <c r="Q391" t="s">
        <v>0</v>
      </c>
      <c r="R391">
        <v>19</v>
      </c>
      <c r="S391">
        <v>10</v>
      </c>
      <c r="T391">
        <v>2020</v>
      </c>
      <c r="U391">
        <v>8</v>
      </c>
      <c r="V391">
        <v>7</v>
      </c>
      <c r="W391">
        <v>43</v>
      </c>
      <c r="X391">
        <v>1.9336232547493699</v>
      </c>
      <c r="Y391">
        <v>38464</v>
      </c>
      <c r="Z391">
        <f>-24.4541700028*X391^3+ 174.0052979493*X391^2 - 421.8185513328*X391 + 375.7250828068</f>
        <v>33.880736635095502</v>
      </c>
    </row>
    <row r="392" spans="17:26" x14ac:dyDescent="0.2">
      <c r="Q392" t="s">
        <v>0</v>
      </c>
      <c r="R392">
        <v>19</v>
      </c>
      <c r="S392">
        <v>10</v>
      </c>
      <c r="T392">
        <v>2020</v>
      </c>
      <c r="U392">
        <v>8</v>
      </c>
      <c r="V392">
        <v>17</v>
      </c>
      <c r="W392">
        <v>44</v>
      </c>
      <c r="X392">
        <v>1.9948546578164299</v>
      </c>
      <c r="Y392">
        <v>40128</v>
      </c>
      <c r="Z392">
        <f>-24.4541700028*X392^3+ 174.0052979493*X392^2 - 421.8185513328*X392 + 375.7250828068</f>
        <v>32.575571937067195</v>
      </c>
    </row>
    <row r="393" spans="17:26" x14ac:dyDescent="0.2">
      <c r="Q393" t="s">
        <v>0</v>
      </c>
      <c r="R393">
        <v>19</v>
      </c>
      <c r="S393">
        <v>10</v>
      </c>
      <c r="T393">
        <v>2020</v>
      </c>
      <c r="U393">
        <v>8</v>
      </c>
      <c r="V393">
        <v>27</v>
      </c>
      <c r="W393">
        <v>45</v>
      </c>
      <c r="X393">
        <v>1.9690730144197699</v>
      </c>
      <c r="Y393">
        <v>39104</v>
      </c>
      <c r="Z393">
        <f>-24.4541700028*X393^3+ 174.0052979493*X393^2 - 421.8185513328*X393 + 375.7250828068</f>
        <v>33.09789234121007</v>
      </c>
    </row>
    <row r="394" spans="17:26" x14ac:dyDescent="0.2">
      <c r="Q394" t="s">
        <v>0</v>
      </c>
      <c r="R394">
        <v>19</v>
      </c>
      <c r="S394">
        <v>10</v>
      </c>
      <c r="T394">
        <v>2020</v>
      </c>
      <c r="U394">
        <v>8</v>
      </c>
      <c r="V394">
        <v>37</v>
      </c>
      <c r="W394">
        <v>46</v>
      </c>
      <c r="X394">
        <v>1.9884092469672601</v>
      </c>
      <c r="Y394">
        <v>39040</v>
      </c>
      <c r="Z394">
        <f>-24.4541700028*X394^3+ 174.0052979493*X394^2 - 421.8185513328*X394 + 375.7250828068</f>
        <v>32.702606834238111</v>
      </c>
    </row>
    <row r="395" spans="17:26" x14ac:dyDescent="0.2">
      <c r="Q395" t="s">
        <v>0</v>
      </c>
      <c r="R395">
        <v>19</v>
      </c>
      <c r="S395">
        <v>10</v>
      </c>
      <c r="T395">
        <v>2020</v>
      </c>
      <c r="U395">
        <v>8</v>
      </c>
      <c r="V395">
        <v>47</v>
      </c>
      <c r="W395">
        <v>47</v>
      </c>
      <c r="X395">
        <v>2.04319523918516</v>
      </c>
      <c r="Y395">
        <v>40512</v>
      </c>
      <c r="Z395">
        <f>-24.4541700028*X395^3+ 174.0052979493*X395^2 - 421.8185513328*X395 + 375.7250828068</f>
        <v>31.693345331317744</v>
      </c>
    </row>
    <row r="396" spans="17:26" x14ac:dyDescent="0.2">
      <c r="Q396" t="s">
        <v>0</v>
      </c>
      <c r="R396">
        <v>19</v>
      </c>
      <c r="S396">
        <v>10</v>
      </c>
      <c r="T396">
        <v>2020</v>
      </c>
      <c r="U396">
        <v>8</v>
      </c>
      <c r="V396">
        <v>57</v>
      </c>
      <c r="W396">
        <v>48</v>
      </c>
      <c r="X396">
        <v>1.9884092469672601</v>
      </c>
      <c r="Y396">
        <v>39488</v>
      </c>
      <c r="Z396">
        <f>-24.4541700028*X396^3+ 174.0052979493*X396^2 - 421.8185513328*X396 + 375.7250828068</f>
        <v>32.702606834238111</v>
      </c>
    </row>
    <row r="397" spans="17:26" x14ac:dyDescent="0.2">
      <c r="Q397" t="s">
        <v>0</v>
      </c>
      <c r="R397">
        <v>19</v>
      </c>
      <c r="S397">
        <v>10</v>
      </c>
      <c r="T397">
        <v>2020</v>
      </c>
      <c r="U397">
        <v>9</v>
      </c>
      <c r="V397">
        <v>7</v>
      </c>
      <c r="W397">
        <v>49</v>
      </c>
      <c r="X397">
        <v>1.9336232547493699</v>
      </c>
      <c r="Y397">
        <v>39424</v>
      </c>
      <c r="Z397">
        <f>-24.4541700028*X397^3+ 174.0052979493*X397^2 - 421.8185513328*X397 + 375.7250828068</f>
        <v>33.880736635095502</v>
      </c>
    </row>
    <row r="398" spans="17:26" x14ac:dyDescent="0.2">
      <c r="Q398" t="s">
        <v>0</v>
      </c>
      <c r="R398">
        <v>19</v>
      </c>
      <c r="S398">
        <v>10</v>
      </c>
      <c r="T398">
        <v>2020</v>
      </c>
      <c r="U398">
        <v>9</v>
      </c>
      <c r="V398">
        <v>17</v>
      </c>
      <c r="W398">
        <v>50</v>
      </c>
      <c r="X398">
        <v>1.99807736324101</v>
      </c>
      <c r="Y398">
        <v>39680</v>
      </c>
      <c r="Z398">
        <f>-24.4541700028*X398^3+ 174.0052979493*X398^2 - 421.8185513328*X398 + 375.7250828068</f>
        <v>32.512918690148013</v>
      </c>
    </row>
    <row r="399" spans="17:26" x14ac:dyDescent="0.2">
      <c r="Q399" t="s">
        <v>0</v>
      </c>
      <c r="R399">
        <v>19</v>
      </c>
      <c r="S399">
        <v>10</v>
      </c>
      <c r="T399">
        <v>2020</v>
      </c>
      <c r="U399">
        <v>9</v>
      </c>
      <c r="V399">
        <v>27</v>
      </c>
      <c r="W399">
        <v>51</v>
      </c>
      <c r="X399">
        <v>2.0657541771572401</v>
      </c>
      <c r="Y399">
        <v>40000</v>
      </c>
      <c r="Z399">
        <f>-24.4541700028*X399^3+ 174.0052979493*X399^2 - 421.8185513328*X399 + 375.7250828068</f>
        <v>31.321212115462174</v>
      </c>
    </row>
    <row r="400" spans="17:26" x14ac:dyDescent="0.2">
      <c r="Q400" t="s">
        <v>0</v>
      </c>
      <c r="R400">
        <v>19</v>
      </c>
      <c r="S400">
        <v>10</v>
      </c>
      <c r="T400">
        <v>2020</v>
      </c>
      <c r="U400">
        <v>9</v>
      </c>
      <c r="V400">
        <v>37</v>
      </c>
      <c r="W400">
        <v>52</v>
      </c>
      <c r="X400">
        <v>2.02708171206225</v>
      </c>
      <c r="Y400">
        <v>40064</v>
      </c>
      <c r="Z400">
        <f>-24.4541700028*X400^3+ 174.0052979493*X400^2 - 421.8185513328*X400 + 375.7250828068</f>
        <v>31.974081545847071</v>
      </c>
    </row>
    <row r="401" spans="17:26" x14ac:dyDescent="0.2">
      <c r="Q401" t="s">
        <v>0</v>
      </c>
      <c r="R401">
        <v>19</v>
      </c>
      <c r="S401">
        <v>10</v>
      </c>
      <c r="T401">
        <v>2020</v>
      </c>
      <c r="U401">
        <v>9</v>
      </c>
      <c r="V401">
        <v>47</v>
      </c>
      <c r="W401">
        <v>53</v>
      </c>
      <c r="X401">
        <v>2.0238590066376698</v>
      </c>
      <c r="Y401">
        <v>39744</v>
      </c>
      <c r="Z401">
        <f>-24.4541700028*X401^3+ 174.0052979493*X401^2 - 421.8185513328*X401 + 375.7250828068</f>
        <v>32.031785308638916</v>
      </c>
    </row>
    <row r="402" spans="17:26" x14ac:dyDescent="0.2">
      <c r="Q402" t="s">
        <v>0</v>
      </c>
      <c r="R402">
        <v>19</v>
      </c>
      <c r="S402">
        <v>10</v>
      </c>
      <c r="T402">
        <v>2020</v>
      </c>
      <c r="U402">
        <v>9</v>
      </c>
      <c r="V402">
        <v>57</v>
      </c>
      <c r="W402">
        <v>54</v>
      </c>
      <c r="X402">
        <v>2.0657541771572401</v>
      </c>
      <c r="Y402">
        <v>41344</v>
      </c>
      <c r="Z402">
        <f>-24.4541700028*X402^3+ 174.0052979493*X402^2 - 421.8185513328*X402 + 375.7250828068</f>
        <v>31.321212115462174</v>
      </c>
    </row>
    <row r="403" spans="17:26" x14ac:dyDescent="0.2">
      <c r="Q403" t="s">
        <v>0</v>
      </c>
      <c r="R403">
        <v>19</v>
      </c>
      <c r="S403">
        <v>10</v>
      </c>
      <c r="T403">
        <v>2020</v>
      </c>
      <c r="U403">
        <v>10</v>
      </c>
      <c r="V403">
        <v>7</v>
      </c>
      <c r="W403">
        <v>55</v>
      </c>
      <c r="X403">
        <v>2.0303044174868301</v>
      </c>
      <c r="Y403">
        <v>40384</v>
      </c>
      <c r="Z403">
        <f>-24.4541700028*X403^3+ 174.0052979493*X403^2 - 421.8185513328*X403 + 375.7250828068</f>
        <v>31.916903170957937</v>
      </c>
    </row>
    <row r="404" spans="17:26" x14ac:dyDescent="0.2">
      <c r="Q404" t="s">
        <v>0</v>
      </c>
      <c r="R404">
        <v>19</v>
      </c>
      <c r="S404">
        <v>10</v>
      </c>
      <c r="T404">
        <v>2020</v>
      </c>
      <c r="U404">
        <v>10</v>
      </c>
      <c r="V404">
        <v>17</v>
      </c>
      <c r="W404">
        <v>56</v>
      </c>
      <c r="X404">
        <v>2.0367498283360002</v>
      </c>
      <c r="Y404">
        <v>41408</v>
      </c>
      <c r="Z404">
        <f>-24.4541700028*X404^3+ 174.0052979493*X404^2 - 421.8185513328*X404 + 375.7250828068</f>
        <v>31.804102941065764</v>
      </c>
    </row>
    <row r="405" spans="17:26" x14ac:dyDescent="0.2">
      <c r="Q405" t="s">
        <v>0</v>
      </c>
      <c r="R405">
        <v>19</v>
      </c>
      <c r="S405">
        <v>10</v>
      </c>
      <c r="T405">
        <v>2020</v>
      </c>
      <c r="U405">
        <v>10</v>
      </c>
      <c r="V405">
        <v>27</v>
      </c>
      <c r="W405">
        <v>57</v>
      </c>
      <c r="X405">
        <v>2.0560860608834899</v>
      </c>
      <c r="Y405">
        <v>40832</v>
      </c>
      <c r="Z405">
        <f>-24.4541700028*X405^3+ 174.0052979493*X405^2 - 421.8185513328*X405 + 375.7250828068</f>
        <v>31.477800821674521</v>
      </c>
    </row>
    <row r="406" spans="17:26" x14ac:dyDescent="0.2">
      <c r="Q406" t="s">
        <v>0</v>
      </c>
      <c r="R406">
        <v>19</v>
      </c>
      <c r="S406">
        <v>10</v>
      </c>
      <c r="T406">
        <v>2020</v>
      </c>
      <c r="U406">
        <v>10</v>
      </c>
      <c r="V406">
        <v>38</v>
      </c>
      <c r="W406">
        <v>2</v>
      </c>
      <c r="X406">
        <v>2.0560860608834899</v>
      </c>
      <c r="Y406">
        <v>40832</v>
      </c>
      <c r="Z406">
        <f>-24.4541700028*X406^3+ 174.0052979493*X406^2 - 421.8185513328*X406 + 375.7250828068</f>
        <v>31.477800821674521</v>
      </c>
    </row>
    <row r="407" spans="17:26" x14ac:dyDescent="0.2">
      <c r="Q407" t="s">
        <v>0</v>
      </c>
      <c r="R407">
        <v>19</v>
      </c>
      <c r="S407">
        <v>10</v>
      </c>
      <c r="T407">
        <v>2020</v>
      </c>
      <c r="U407">
        <v>10</v>
      </c>
      <c r="V407">
        <v>48</v>
      </c>
      <c r="W407">
        <v>17</v>
      </c>
      <c r="X407">
        <v>2.0818677042801501</v>
      </c>
      <c r="Y407">
        <v>41728</v>
      </c>
      <c r="Z407">
        <f>-24.4541700028*X407^3+ 174.0052979493*X407^2 - 421.8185513328*X407 + 375.7250828068</f>
        <v>31.069494587745851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B56F-A544-4843-8CA0-FAE6E50CABA0}">
  <dimension ref="A1:J407"/>
  <sheetViews>
    <sheetView tabSelected="1" workbookViewId="0">
      <selection activeCell="L12" sqref="L12"/>
    </sheetView>
  </sheetViews>
  <sheetFormatPr baseColWidth="10" defaultRowHeight="16" x14ac:dyDescent="0.2"/>
  <sheetData>
    <row r="1" spans="1:10" x14ac:dyDescent="0.2">
      <c r="A1" t="s">
        <v>5</v>
      </c>
      <c r="B1">
        <v>16</v>
      </c>
      <c r="C1">
        <v>10</v>
      </c>
      <c r="D1">
        <v>2020</v>
      </c>
      <c r="E1">
        <v>15</v>
      </c>
      <c r="F1">
        <v>1</v>
      </c>
      <c r="G1">
        <v>17</v>
      </c>
      <c r="H1">
        <v>1.8401647974364801</v>
      </c>
      <c r="I1">
        <v>36608</v>
      </c>
      <c r="J1">
        <f>-24.4541700028*H1^3+ 174.0052979493*H1^2 - 421.8185513328*H1 + 375.7250828068</f>
        <v>36.349016246754218</v>
      </c>
    </row>
    <row r="2" spans="1:10" x14ac:dyDescent="0.2">
      <c r="A2" t="s">
        <v>5</v>
      </c>
      <c r="B2">
        <v>16</v>
      </c>
      <c r="C2">
        <v>10</v>
      </c>
      <c r="D2">
        <v>2020</v>
      </c>
      <c r="E2">
        <v>15</v>
      </c>
      <c r="F2">
        <v>11</v>
      </c>
      <c r="G2">
        <v>31</v>
      </c>
      <c r="H2">
        <v>1.8981734950789599</v>
      </c>
      <c r="I2">
        <v>37632</v>
      </c>
      <c r="J2">
        <f>-24.4541700028*H2^3+ 174.0052979493*H2^2 - 421.8185513328*H2 + 375.7250828068</f>
        <v>34.744385408424307</v>
      </c>
    </row>
    <row r="3" spans="1:10" x14ac:dyDescent="0.2">
      <c r="A3" t="s">
        <v>5</v>
      </c>
      <c r="B3">
        <v>16</v>
      </c>
      <c r="C3">
        <v>10</v>
      </c>
      <c r="D3">
        <v>2020</v>
      </c>
      <c r="E3">
        <v>15</v>
      </c>
      <c r="F3">
        <v>21</v>
      </c>
      <c r="G3">
        <v>32</v>
      </c>
      <c r="H3">
        <v>1.94651407644769</v>
      </c>
      <c r="I3">
        <v>38656</v>
      </c>
      <c r="J3">
        <f>-24.4541700028*H3^3+ 174.0052979493*H3^2 - 421.8185513328*H3 + 375.7250828068</f>
        <v>33.587060471052553</v>
      </c>
    </row>
    <row r="4" spans="1:10" x14ac:dyDescent="0.2">
      <c r="A4" t="s">
        <v>5</v>
      </c>
      <c r="B4">
        <v>16</v>
      </c>
      <c r="C4">
        <v>10</v>
      </c>
      <c r="D4">
        <v>2020</v>
      </c>
      <c r="E4">
        <v>15</v>
      </c>
      <c r="F4">
        <v>31</v>
      </c>
      <c r="G4">
        <v>33</v>
      </c>
      <c r="H4">
        <v>2.0141908903639201</v>
      </c>
      <c r="I4">
        <v>38336</v>
      </c>
      <c r="J4">
        <f>-24.4541700028*H4^3+ 174.0052979493*H4^2 - 421.8185513328*H4 + 375.7250828068</f>
        <v>32.208098033987596</v>
      </c>
    </row>
    <row r="5" spans="1:10" x14ac:dyDescent="0.2">
      <c r="A5" t="s">
        <v>5</v>
      </c>
      <c r="B5">
        <v>16</v>
      </c>
      <c r="C5">
        <v>10</v>
      </c>
      <c r="D5">
        <v>2020</v>
      </c>
      <c r="E5">
        <v>15</v>
      </c>
      <c r="F5">
        <v>41</v>
      </c>
      <c r="G5">
        <v>34</v>
      </c>
      <c r="H5">
        <v>1.89495078965438</v>
      </c>
      <c r="I5">
        <v>37632</v>
      </c>
      <c r="J5">
        <f>-24.4541700028*H5^3+ 174.0052979493*H5^2 - 421.8185513328*H5 + 375.7250828068</f>
        <v>34.827131670921347</v>
      </c>
    </row>
    <row r="6" spans="1:10" x14ac:dyDescent="0.2">
      <c r="A6" t="s">
        <v>5</v>
      </c>
      <c r="B6">
        <v>16</v>
      </c>
      <c r="C6">
        <v>10</v>
      </c>
      <c r="D6">
        <v>2020</v>
      </c>
      <c r="E6">
        <v>15</v>
      </c>
      <c r="F6">
        <v>51</v>
      </c>
      <c r="G6">
        <v>35</v>
      </c>
      <c r="H6">
        <v>1.93040054932478</v>
      </c>
      <c r="I6">
        <v>39744</v>
      </c>
      <c r="J6">
        <f>-24.4541700028*H6^3+ 174.0052979493*H6^2 - 421.8185513328*H6 + 375.7250828068</f>
        <v>33.955812912755619</v>
      </c>
    </row>
    <row r="7" spans="1:10" x14ac:dyDescent="0.2">
      <c r="A7" t="s">
        <v>5</v>
      </c>
      <c r="B7">
        <v>16</v>
      </c>
      <c r="C7">
        <v>10</v>
      </c>
      <c r="D7">
        <v>2020</v>
      </c>
      <c r="E7">
        <v>16</v>
      </c>
      <c r="F7">
        <v>1</v>
      </c>
      <c r="G7">
        <v>36</v>
      </c>
      <c r="H7">
        <v>1.8756145571068801</v>
      </c>
      <c r="I7">
        <v>39360</v>
      </c>
      <c r="J7">
        <f>-24.4541700028*H7^3+ 174.0052979493*H7^2 - 421.8185513328*H7 + 375.7250828068</f>
        <v>35.339042608081002</v>
      </c>
    </row>
    <row r="8" spans="1:10" x14ac:dyDescent="0.2">
      <c r="A8" t="s">
        <v>5</v>
      </c>
      <c r="B8">
        <v>16</v>
      </c>
      <c r="C8">
        <v>10</v>
      </c>
      <c r="D8">
        <v>2020</v>
      </c>
      <c r="E8">
        <v>16</v>
      </c>
      <c r="F8">
        <v>11</v>
      </c>
      <c r="G8">
        <v>37</v>
      </c>
      <c r="H8">
        <v>1.9626276035706101</v>
      </c>
      <c r="I8">
        <v>36928</v>
      </c>
      <c r="J8">
        <f>-24.4541700028*H8^3+ 174.0052979493*H8^2 - 421.8185513328*H8 + 375.7250828068</f>
        <v>33.234512074169913</v>
      </c>
    </row>
    <row r="9" spans="1:10" x14ac:dyDescent="0.2">
      <c r="A9" t="s">
        <v>5</v>
      </c>
      <c r="B9">
        <v>16</v>
      </c>
      <c r="C9">
        <v>10</v>
      </c>
      <c r="D9">
        <v>2020</v>
      </c>
      <c r="E9">
        <v>16</v>
      </c>
      <c r="F9">
        <v>21</v>
      </c>
      <c r="G9">
        <v>38</v>
      </c>
      <c r="H9">
        <v>1.97229571984435</v>
      </c>
      <c r="I9">
        <v>38336</v>
      </c>
      <c r="J9">
        <f>-24.4541700028*H9^3+ 174.0052979493*H9^2 - 421.8185513328*H9 + 375.7250828068</f>
        <v>33.030505607863404</v>
      </c>
    </row>
    <row r="10" spans="1:10" x14ac:dyDescent="0.2">
      <c r="A10" t="s">
        <v>5</v>
      </c>
      <c r="B10">
        <v>16</v>
      </c>
      <c r="C10">
        <v>10</v>
      </c>
      <c r="D10">
        <v>2020</v>
      </c>
      <c r="E10">
        <v>16</v>
      </c>
      <c r="F10">
        <v>31</v>
      </c>
      <c r="G10">
        <v>39</v>
      </c>
      <c r="H10">
        <v>1.85305561913481</v>
      </c>
      <c r="I10">
        <v>36608</v>
      </c>
      <c r="J10">
        <f>-24.4541700028*H10^3+ 174.0052979493*H10^2 - 421.8185513328*H10 + 375.7250828068</f>
        <v>35.970753745723471</v>
      </c>
    </row>
    <row r="11" spans="1:10" x14ac:dyDescent="0.2">
      <c r="A11" t="s">
        <v>5</v>
      </c>
      <c r="B11">
        <v>16</v>
      </c>
      <c r="C11">
        <v>10</v>
      </c>
      <c r="D11">
        <v>2020</v>
      </c>
      <c r="E11">
        <v>16</v>
      </c>
      <c r="F11">
        <v>41</v>
      </c>
      <c r="G11">
        <v>40</v>
      </c>
      <c r="H11">
        <v>1.8304966811627299</v>
      </c>
      <c r="I11">
        <v>36608</v>
      </c>
      <c r="J11">
        <f>-24.4541700028*H11^3+ 174.0052979493*H11^2 - 421.8185513328*H11 + 375.7250828068</f>
        <v>36.641203279122863</v>
      </c>
    </row>
    <row r="12" spans="1:10" x14ac:dyDescent="0.2">
      <c r="A12" t="s">
        <v>5</v>
      </c>
      <c r="B12">
        <v>16</v>
      </c>
      <c r="C12">
        <v>10</v>
      </c>
      <c r="D12">
        <v>2020</v>
      </c>
      <c r="E12">
        <v>16</v>
      </c>
      <c r="F12">
        <v>51</v>
      </c>
      <c r="G12">
        <v>41</v>
      </c>
      <c r="H12">
        <v>1.73059281300068</v>
      </c>
      <c r="I12">
        <v>36032</v>
      </c>
      <c r="J12">
        <f>-24.4541700028*H12^3+ 174.0052979493*H12^2 - 421.8185513328*H12 + 375.7250828068</f>
        <v>40.11937654835117</v>
      </c>
    </row>
    <row r="13" spans="1:10" x14ac:dyDescent="0.2">
      <c r="A13" t="s">
        <v>5</v>
      </c>
      <c r="B13">
        <v>16</v>
      </c>
      <c r="C13">
        <v>10</v>
      </c>
      <c r="D13">
        <v>2020</v>
      </c>
      <c r="E13">
        <v>17</v>
      </c>
      <c r="F13">
        <v>1</v>
      </c>
      <c r="G13">
        <v>42</v>
      </c>
      <c r="H13">
        <v>1.80793774319066</v>
      </c>
      <c r="I13">
        <v>35968</v>
      </c>
      <c r="J13">
        <f>-24.4541700028*H13^3+ 174.0052979493*H13^2 - 421.8185513328*H13 + 375.7250828068</f>
        <v>37.352075666049871</v>
      </c>
    </row>
    <row r="14" spans="1:10" x14ac:dyDescent="0.2">
      <c r="A14" t="s">
        <v>5</v>
      </c>
      <c r="B14">
        <v>16</v>
      </c>
      <c r="C14">
        <v>10</v>
      </c>
      <c r="D14">
        <v>2020</v>
      </c>
      <c r="E14">
        <v>17</v>
      </c>
      <c r="F14">
        <v>11</v>
      </c>
      <c r="G14">
        <v>43</v>
      </c>
      <c r="H14">
        <v>1.7724879835202501</v>
      </c>
      <c r="I14">
        <v>34368</v>
      </c>
      <c r="J14">
        <f>-24.4541700028*H14^3+ 174.0052979493*H14^2 - 421.8185513328*H14 + 375.7250828068</f>
        <v>38.554883047127248</v>
      </c>
    </row>
    <row r="15" spans="1:10" x14ac:dyDescent="0.2">
      <c r="A15" t="s">
        <v>5</v>
      </c>
      <c r="B15">
        <v>16</v>
      </c>
      <c r="C15">
        <v>10</v>
      </c>
      <c r="D15">
        <v>2020</v>
      </c>
      <c r="E15">
        <v>17</v>
      </c>
      <c r="F15">
        <v>21</v>
      </c>
      <c r="G15">
        <v>44</v>
      </c>
      <c r="H15">
        <v>1.79182421606775</v>
      </c>
      <c r="I15">
        <v>37952</v>
      </c>
      <c r="J15">
        <f>-24.4541700028*H15^3+ 174.0052979493*H15^2 - 421.8185513328*H15 + 375.7250828068</f>
        <v>37.885523424109465</v>
      </c>
    </row>
    <row r="16" spans="1:10" x14ac:dyDescent="0.2">
      <c r="A16" t="s">
        <v>5</v>
      </c>
      <c r="B16">
        <v>16</v>
      </c>
      <c r="C16">
        <v>10</v>
      </c>
      <c r="D16">
        <v>2020</v>
      </c>
      <c r="E16">
        <v>17</v>
      </c>
      <c r="F16">
        <v>31</v>
      </c>
      <c r="G16">
        <v>45</v>
      </c>
      <c r="H16">
        <v>1.6500251773861201</v>
      </c>
      <c r="I16">
        <v>32640</v>
      </c>
      <c r="J16">
        <f>-24.4541700028*H16^3+ 174.0052979493*H16^2 - 421.8185513328*H16 + 375.7250828068</f>
        <v>43.601516726076568</v>
      </c>
    </row>
    <row r="17" spans="1:10" x14ac:dyDescent="0.2">
      <c r="A17" t="s">
        <v>5</v>
      </c>
      <c r="B17">
        <v>16</v>
      </c>
      <c r="C17">
        <v>10</v>
      </c>
      <c r="D17">
        <v>2020</v>
      </c>
      <c r="E17">
        <v>17</v>
      </c>
      <c r="F17">
        <v>41</v>
      </c>
      <c r="G17">
        <v>46</v>
      </c>
      <c r="H17">
        <v>1.6564705882352899</v>
      </c>
      <c r="I17">
        <v>32960</v>
      </c>
      <c r="J17">
        <f>-24.4541700028*H17^3+ 174.0052979493*H17^2 - 421.8185513328*H17 + 375.7250828068</f>
        <v>43.298662776382002</v>
      </c>
    </row>
    <row r="18" spans="1:10" x14ac:dyDescent="0.2">
      <c r="A18" t="s">
        <v>5</v>
      </c>
      <c r="B18">
        <v>16</v>
      </c>
      <c r="C18">
        <v>10</v>
      </c>
      <c r="D18">
        <v>2020</v>
      </c>
      <c r="E18">
        <v>17</v>
      </c>
      <c r="F18">
        <v>51</v>
      </c>
      <c r="G18">
        <v>47</v>
      </c>
      <c r="H18">
        <v>1.71447928587777</v>
      </c>
      <c r="I18">
        <v>32128</v>
      </c>
      <c r="J18">
        <f>-24.4541700028*H18^3+ 174.0052979493*H18^2 - 421.8185513328*H18 + 375.7250828068</f>
        <v>40.764489315193202</v>
      </c>
    </row>
    <row r="19" spans="1:10" x14ac:dyDescent="0.2">
      <c r="A19" t="s">
        <v>5</v>
      </c>
      <c r="B19">
        <v>16</v>
      </c>
      <c r="C19">
        <v>10</v>
      </c>
      <c r="D19">
        <v>2020</v>
      </c>
      <c r="E19">
        <v>18</v>
      </c>
      <c r="F19">
        <v>1</v>
      </c>
      <c r="G19">
        <v>48</v>
      </c>
      <c r="H19">
        <v>1.7273701075761001</v>
      </c>
      <c r="I19">
        <v>32768</v>
      </c>
      <c r="J19">
        <f>-24.4541700028*H19^3+ 174.0052979493*H19^2 - 421.8185513328*H19 + 375.7250828068</f>
        <v>40.246425066261054</v>
      </c>
    </row>
    <row r="20" spans="1:10" x14ac:dyDescent="0.2">
      <c r="A20" t="s">
        <v>5</v>
      </c>
      <c r="B20">
        <v>16</v>
      </c>
      <c r="C20">
        <v>10</v>
      </c>
      <c r="D20">
        <v>2020</v>
      </c>
      <c r="E20">
        <v>18</v>
      </c>
      <c r="F20">
        <v>11</v>
      </c>
      <c r="G20">
        <v>49</v>
      </c>
      <c r="H20">
        <v>1.6145754177157201</v>
      </c>
      <c r="I20">
        <v>34560</v>
      </c>
      <c r="J20">
        <f>-24.4541700028*H20^3+ 174.0052979493*H20^2 - 421.8185513328*H20 + 375.7250828068</f>
        <v>45.346914683497687</v>
      </c>
    </row>
    <row r="21" spans="1:10" x14ac:dyDescent="0.2">
      <c r="A21" t="s">
        <v>5</v>
      </c>
      <c r="B21">
        <v>16</v>
      </c>
      <c r="C21">
        <v>10</v>
      </c>
      <c r="D21">
        <v>2020</v>
      </c>
      <c r="E21">
        <v>18</v>
      </c>
      <c r="F21">
        <v>21</v>
      </c>
      <c r="G21">
        <v>50</v>
      </c>
      <c r="H21">
        <v>1.72092469672693</v>
      </c>
      <c r="I21">
        <v>34240</v>
      </c>
      <c r="J21">
        <f>-24.4541700028*H21^3+ 174.0052979493*H21^2 - 421.8185513328*H21 + 375.7250828068</f>
        <v>40.50347333335759</v>
      </c>
    </row>
    <row r="22" spans="1:10" x14ac:dyDescent="0.2">
      <c r="A22" t="s">
        <v>5</v>
      </c>
      <c r="B22">
        <v>16</v>
      </c>
      <c r="C22">
        <v>10</v>
      </c>
      <c r="D22">
        <v>2020</v>
      </c>
      <c r="E22">
        <v>18</v>
      </c>
      <c r="F22">
        <v>31</v>
      </c>
      <c r="G22">
        <v>51</v>
      </c>
      <c r="H22">
        <v>1.59201647974364</v>
      </c>
      <c r="I22">
        <v>32896</v>
      </c>
      <c r="J22">
        <f>-24.4541700028*H22^3+ 174.0052979493*H22^2 - 421.8185513328*H22 + 375.7250828068</f>
        <v>46.529911338153113</v>
      </c>
    </row>
    <row r="23" spans="1:10" x14ac:dyDescent="0.2">
      <c r="A23" t="s">
        <v>5</v>
      </c>
      <c r="B23">
        <v>16</v>
      </c>
      <c r="C23">
        <v>10</v>
      </c>
      <c r="D23">
        <v>2020</v>
      </c>
      <c r="E23">
        <v>18</v>
      </c>
      <c r="F23">
        <v>41</v>
      </c>
      <c r="G23">
        <v>52</v>
      </c>
      <c r="H23">
        <v>1.69836575875486</v>
      </c>
      <c r="I23">
        <v>32576</v>
      </c>
      <c r="J23">
        <f>-24.4541700028*H23^3+ 174.0052979493*H23^2 - 421.8185513328*H23 + 375.7250828068</f>
        <v>41.434645846936576</v>
      </c>
    </row>
    <row r="24" spans="1:10" x14ac:dyDescent="0.2">
      <c r="A24" t="s">
        <v>5</v>
      </c>
      <c r="B24">
        <v>16</v>
      </c>
      <c r="C24">
        <v>10</v>
      </c>
      <c r="D24">
        <v>2020</v>
      </c>
      <c r="E24">
        <v>18</v>
      </c>
      <c r="F24">
        <v>51</v>
      </c>
      <c r="G24">
        <v>52</v>
      </c>
      <c r="H24">
        <v>1.6468024719615399</v>
      </c>
      <c r="I24">
        <v>31232</v>
      </c>
      <c r="J24">
        <f>-24.4541700028*H24^3+ 174.0052979493*H24^2 - 421.8185513328*H24 + 375.7250828068</f>
        <v>43.754591200007837</v>
      </c>
    </row>
    <row r="25" spans="1:10" x14ac:dyDescent="0.2">
      <c r="A25" t="s">
        <v>5</v>
      </c>
      <c r="B25">
        <v>16</v>
      </c>
      <c r="C25">
        <v>10</v>
      </c>
      <c r="D25">
        <v>2020</v>
      </c>
      <c r="E25">
        <v>19</v>
      </c>
      <c r="F25">
        <v>1</v>
      </c>
      <c r="G25">
        <v>53</v>
      </c>
      <c r="H25">
        <v>1.57590295262073</v>
      </c>
      <c r="I25">
        <v>33664</v>
      </c>
      <c r="J25">
        <f>-24.4541700028*H25^3+ 174.0052979493*H25^2 - 421.8185513328*H25 + 375.7250828068</f>
        <v>47.410461736775289</v>
      </c>
    </row>
    <row r="26" spans="1:10" x14ac:dyDescent="0.2">
      <c r="A26" t="s">
        <v>5</v>
      </c>
      <c r="B26">
        <v>16</v>
      </c>
      <c r="C26">
        <v>10</v>
      </c>
      <c r="D26">
        <v>2020</v>
      </c>
      <c r="E26">
        <v>19</v>
      </c>
      <c r="F26">
        <v>11</v>
      </c>
      <c r="G26">
        <v>54</v>
      </c>
      <c r="H26">
        <v>1.6468024719615399</v>
      </c>
      <c r="I26">
        <v>33856</v>
      </c>
      <c r="J26">
        <f>-24.4541700028*H26^3+ 174.0052979493*H26^2 - 421.8185513328*H26 + 375.7250828068</f>
        <v>43.754591200007837</v>
      </c>
    </row>
    <row r="27" spans="1:10" x14ac:dyDescent="0.2">
      <c r="A27" t="s">
        <v>5</v>
      </c>
      <c r="B27">
        <v>16</v>
      </c>
      <c r="C27">
        <v>10</v>
      </c>
      <c r="D27">
        <v>2020</v>
      </c>
      <c r="E27">
        <v>19</v>
      </c>
      <c r="F27">
        <v>21</v>
      </c>
      <c r="G27">
        <v>55</v>
      </c>
      <c r="H27">
        <v>1.71447928587777</v>
      </c>
      <c r="I27">
        <v>36096</v>
      </c>
      <c r="J27">
        <f>-24.4541700028*H27^3+ 174.0052979493*H27^2 - 421.8185513328*H27 + 375.7250828068</f>
        <v>40.764489315193202</v>
      </c>
    </row>
    <row r="28" spans="1:10" x14ac:dyDescent="0.2">
      <c r="A28" t="s">
        <v>5</v>
      </c>
      <c r="B28">
        <v>16</v>
      </c>
      <c r="C28">
        <v>10</v>
      </c>
      <c r="D28">
        <v>2020</v>
      </c>
      <c r="E28">
        <v>19</v>
      </c>
      <c r="F28">
        <v>31</v>
      </c>
      <c r="G28">
        <v>56</v>
      </c>
      <c r="H28">
        <v>1.68869764248111</v>
      </c>
      <c r="I28">
        <v>33408</v>
      </c>
      <c r="J28">
        <f>-24.4541700028*H28^3+ 174.0052979493*H28^2 - 421.8185513328*H28 + 375.7250828068</f>
        <v>41.84901614282677</v>
      </c>
    </row>
    <row r="29" spans="1:10" x14ac:dyDescent="0.2">
      <c r="A29" t="s">
        <v>5</v>
      </c>
      <c r="B29">
        <v>16</v>
      </c>
      <c r="C29">
        <v>10</v>
      </c>
      <c r="D29">
        <v>2020</v>
      </c>
      <c r="E29">
        <v>19</v>
      </c>
      <c r="F29">
        <v>41</v>
      </c>
      <c r="G29">
        <v>57</v>
      </c>
      <c r="H29">
        <v>1.7112565804531901</v>
      </c>
      <c r="I29">
        <v>35840</v>
      </c>
      <c r="J29">
        <f>-24.4541700028*H29^3+ 174.0052979493*H29^2 - 421.8185513328*H29 + 375.7250828068</f>
        <v>40.896497476527259</v>
      </c>
    </row>
    <row r="30" spans="1:10" x14ac:dyDescent="0.2">
      <c r="A30" t="s">
        <v>5</v>
      </c>
      <c r="B30">
        <v>16</v>
      </c>
      <c r="C30">
        <v>10</v>
      </c>
      <c r="D30">
        <v>2020</v>
      </c>
      <c r="E30">
        <v>19</v>
      </c>
      <c r="F30">
        <v>51</v>
      </c>
      <c r="G30">
        <v>58</v>
      </c>
      <c r="H30">
        <v>1.62746623941405</v>
      </c>
      <c r="I30">
        <v>31680</v>
      </c>
      <c r="J30">
        <f>-24.4541700028*H30^3+ 174.0052979493*H30^2 - 421.8185513328*H30 + 375.7250828068</f>
        <v>44.696412420979243</v>
      </c>
    </row>
    <row r="31" spans="1:10" x14ac:dyDescent="0.2">
      <c r="A31" t="s">
        <v>5</v>
      </c>
      <c r="B31">
        <v>16</v>
      </c>
      <c r="C31">
        <v>10</v>
      </c>
      <c r="D31">
        <v>2020</v>
      </c>
      <c r="E31">
        <v>20</v>
      </c>
      <c r="F31">
        <v>1</v>
      </c>
      <c r="G31">
        <v>59</v>
      </c>
      <c r="H31">
        <v>1.70481116960402</v>
      </c>
      <c r="I31">
        <v>35392</v>
      </c>
      <c r="J31">
        <f>-24.4541700028*H31^3+ 174.0052979493*H31^2 - 421.8185513328*H31 + 375.7250828068</f>
        <v>41.163538694806448</v>
      </c>
    </row>
    <row r="32" spans="1:10" x14ac:dyDescent="0.2">
      <c r="A32" t="s">
        <v>5</v>
      </c>
      <c r="B32">
        <v>16</v>
      </c>
      <c r="C32">
        <v>10</v>
      </c>
      <c r="D32">
        <v>2020</v>
      </c>
      <c r="E32">
        <v>20</v>
      </c>
      <c r="F32">
        <v>12</v>
      </c>
      <c r="G32">
        <v>0</v>
      </c>
      <c r="H32">
        <v>1.7434836346990099</v>
      </c>
      <c r="I32">
        <v>35840</v>
      </c>
      <c r="J32">
        <f>-24.4541700028*H32^3+ 174.0052979493*H32^2 - 421.8185513328*H32 + 375.7250828068</f>
        <v>39.620905325336309</v>
      </c>
    </row>
    <row r="33" spans="1:10" x14ac:dyDescent="0.2">
      <c r="A33" t="s">
        <v>5</v>
      </c>
      <c r="B33">
        <v>16</v>
      </c>
      <c r="C33">
        <v>10</v>
      </c>
      <c r="D33">
        <v>2020</v>
      </c>
      <c r="E33">
        <v>20</v>
      </c>
      <c r="F33">
        <v>22</v>
      </c>
      <c r="G33">
        <v>1</v>
      </c>
      <c r="H33">
        <v>1.6403570611123801</v>
      </c>
      <c r="I33">
        <v>31936</v>
      </c>
      <c r="J33">
        <f>-24.4541700028*H33^3+ 174.0052979493*H33^2 - 421.8185513328*H33 + 375.7250828068</f>
        <v>44.06405970081704</v>
      </c>
    </row>
    <row r="34" spans="1:10" x14ac:dyDescent="0.2">
      <c r="A34" t="s">
        <v>5</v>
      </c>
      <c r="B34">
        <v>16</v>
      </c>
      <c r="C34">
        <v>10</v>
      </c>
      <c r="D34">
        <v>2020</v>
      </c>
      <c r="E34">
        <v>20</v>
      </c>
      <c r="F34">
        <v>32</v>
      </c>
      <c r="G34">
        <v>2</v>
      </c>
      <c r="H34">
        <v>1.70481116960402</v>
      </c>
      <c r="I34">
        <v>33984</v>
      </c>
      <c r="J34">
        <f>-24.4541700028*H34^3+ 174.0052979493*H34^2 - 421.8185513328*H34 + 375.7250828068</f>
        <v>41.163538694806448</v>
      </c>
    </row>
    <row r="35" spans="1:10" x14ac:dyDescent="0.2">
      <c r="A35" t="s">
        <v>5</v>
      </c>
      <c r="B35">
        <v>16</v>
      </c>
      <c r="C35">
        <v>10</v>
      </c>
      <c r="D35">
        <v>2020</v>
      </c>
      <c r="E35">
        <v>20</v>
      </c>
      <c r="F35">
        <v>42</v>
      </c>
      <c r="G35">
        <v>3</v>
      </c>
      <c r="H35">
        <v>1.7015884641794401</v>
      </c>
      <c r="I35">
        <v>33920</v>
      </c>
      <c r="J35">
        <f>-24.4541700028*H35^3+ 174.0052979493*H35^2 - 421.8185513328*H35 + 375.7250828068</f>
        <v>41.298581573662261</v>
      </c>
    </row>
    <row r="36" spans="1:10" x14ac:dyDescent="0.2">
      <c r="A36" t="s">
        <v>5</v>
      </c>
      <c r="B36">
        <v>16</v>
      </c>
      <c r="C36">
        <v>10</v>
      </c>
      <c r="D36">
        <v>2020</v>
      </c>
      <c r="E36">
        <v>20</v>
      </c>
      <c r="F36">
        <v>52</v>
      </c>
      <c r="G36">
        <v>4</v>
      </c>
      <c r="H36">
        <v>1.70481116960402</v>
      </c>
      <c r="I36">
        <v>32768</v>
      </c>
      <c r="J36">
        <f>-24.4541700028*H36^3+ 174.0052979493*H36^2 - 421.8185513328*H36 + 375.7250828068</f>
        <v>41.163538694806448</v>
      </c>
    </row>
    <row r="37" spans="1:10" x14ac:dyDescent="0.2">
      <c r="A37" t="s">
        <v>5</v>
      </c>
      <c r="B37">
        <v>16</v>
      </c>
      <c r="C37">
        <v>10</v>
      </c>
      <c r="D37">
        <v>2020</v>
      </c>
      <c r="E37">
        <v>21</v>
      </c>
      <c r="F37">
        <v>2</v>
      </c>
      <c r="G37">
        <v>5</v>
      </c>
      <c r="H37">
        <v>1.6177981231403</v>
      </c>
      <c r="I37">
        <v>33728</v>
      </c>
      <c r="J37">
        <f>-24.4541700028*H37^3+ 174.0052979493*H37^2 - 421.8185513328*H37 + 375.7250828068</f>
        <v>45.182570409927678</v>
      </c>
    </row>
    <row r="38" spans="1:10" x14ac:dyDescent="0.2">
      <c r="A38" t="s">
        <v>5</v>
      </c>
      <c r="B38">
        <v>16</v>
      </c>
      <c r="C38">
        <v>10</v>
      </c>
      <c r="D38">
        <v>2020</v>
      </c>
      <c r="E38">
        <v>21</v>
      </c>
      <c r="F38">
        <v>12</v>
      </c>
      <c r="G38">
        <v>6</v>
      </c>
      <c r="H38">
        <v>1.7015884641794401</v>
      </c>
      <c r="I38">
        <v>34240</v>
      </c>
      <c r="J38">
        <f>-24.4541700028*H38^3+ 174.0052979493*H38^2 - 421.8185513328*H38 + 375.7250828068</f>
        <v>41.298581573662261</v>
      </c>
    </row>
    <row r="39" spans="1:10" x14ac:dyDescent="0.2">
      <c r="A39" t="s">
        <v>5</v>
      </c>
      <c r="B39">
        <v>16</v>
      </c>
      <c r="C39">
        <v>10</v>
      </c>
      <c r="D39">
        <v>2020</v>
      </c>
      <c r="E39">
        <v>21</v>
      </c>
      <c r="F39">
        <v>22</v>
      </c>
      <c r="G39">
        <v>7</v>
      </c>
      <c r="H39">
        <v>1.69514305333028</v>
      </c>
      <c r="I39">
        <v>34624</v>
      </c>
      <c r="J39">
        <f>-24.4541700028*H39^3+ 174.0052979493*H39^2 - 421.8185513328*H39 + 375.7250828068</f>
        <v>41.571736425584959</v>
      </c>
    </row>
    <row r="40" spans="1:10" x14ac:dyDescent="0.2">
      <c r="A40" t="s">
        <v>5</v>
      </c>
      <c r="B40">
        <v>16</v>
      </c>
      <c r="C40">
        <v>10</v>
      </c>
      <c r="D40">
        <v>2020</v>
      </c>
      <c r="E40">
        <v>21</v>
      </c>
      <c r="F40">
        <v>32</v>
      </c>
      <c r="G40">
        <v>8</v>
      </c>
      <c r="H40">
        <v>1.6500251773861201</v>
      </c>
      <c r="I40">
        <v>32192</v>
      </c>
      <c r="J40">
        <f>-24.4541700028*H40^3+ 174.0052979493*H40^2 - 421.8185513328*H40 + 375.7250828068</f>
        <v>43.601516726076568</v>
      </c>
    </row>
    <row r="41" spans="1:10" x14ac:dyDescent="0.2">
      <c r="A41" t="s">
        <v>5</v>
      </c>
      <c r="B41">
        <v>16</v>
      </c>
      <c r="C41">
        <v>10</v>
      </c>
      <c r="D41">
        <v>2020</v>
      </c>
      <c r="E41">
        <v>21</v>
      </c>
      <c r="F41">
        <v>42</v>
      </c>
      <c r="G41">
        <v>9</v>
      </c>
      <c r="H41">
        <v>1.7950469214923299</v>
      </c>
      <c r="I41">
        <v>36352</v>
      </c>
      <c r="J41">
        <f>-24.4541700028*H41^3+ 174.0052979493*H41^2 - 421.8185513328*H41 + 375.7250828068</f>
        <v>37.777085740996824</v>
      </c>
    </row>
    <row r="42" spans="1:10" x14ac:dyDescent="0.2">
      <c r="A42" t="s">
        <v>5</v>
      </c>
      <c r="B42">
        <v>16</v>
      </c>
      <c r="C42">
        <v>10</v>
      </c>
      <c r="D42">
        <v>2020</v>
      </c>
      <c r="E42">
        <v>21</v>
      </c>
      <c r="F42">
        <v>52</v>
      </c>
      <c r="G42">
        <v>10</v>
      </c>
      <c r="H42">
        <v>1.7370382238498501</v>
      </c>
      <c r="I42">
        <v>34304</v>
      </c>
      <c r="J42">
        <f>-24.4541700028*H42^3+ 174.0052979493*H42^2 - 421.8185513328*H42 + 375.7250828068</f>
        <v>39.86820618902982</v>
      </c>
    </row>
    <row r="43" spans="1:10" x14ac:dyDescent="0.2">
      <c r="A43" t="s">
        <v>5</v>
      </c>
      <c r="B43">
        <v>16</v>
      </c>
      <c r="C43">
        <v>10</v>
      </c>
      <c r="D43">
        <v>2020</v>
      </c>
      <c r="E43">
        <v>22</v>
      </c>
      <c r="F43">
        <v>2</v>
      </c>
      <c r="G43">
        <v>11</v>
      </c>
      <c r="H43">
        <v>1.73059281300068</v>
      </c>
      <c r="I43">
        <v>33984</v>
      </c>
      <c r="J43">
        <f>-24.4541700028*H43^3+ 174.0052979493*H43^2 - 421.8185513328*H43 + 375.7250828068</f>
        <v>40.11937654835117</v>
      </c>
    </row>
    <row r="44" spans="1:10" x14ac:dyDescent="0.2">
      <c r="A44" t="s">
        <v>5</v>
      </c>
      <c r="B44">
        <v>16</v>
      </c>
      <c r="C44">
        <v>10</v>
      </c>
      <c r="D44">
        <v>2020</v>
      </c>
      <c r="E44">
        <v>22</v>
      </c>
      <c r="F44">
        <v>12</v>
      </c>
      <c r="G44">
        <v>12</v>
      </c>
      <c r="H44">
        <v>1.7273701075761001</v>
      </c>
      <c r="I44">
        <v>35584</v>
      </c>
      <c r="J44">
        <f>-24.4541700028*H44^3+ 174.0052979493*H44^2 - 421.8185513328*H44 + 375.7250828068</f>
        <v>40.246425066261054</v>
      </c>
    </row>
    <row r="45" spans="1:10" x14ac:dyDescent="0.2">
      <c r="A45" t="s">
        <v>5</v>
      </c>
      <c r="B45">
        <v>16</v>
      </c>
      <c r="C45">
        <v>10</v>
      </c>
      <c r="D45">
        <v>2020</v>
      </c>
      <c r="E45">
        <v>22</v>
      </c>
      <c r="F45">
        <v>22</v>
      </c>
      <c r="G45">
        <v>13</v>
      </c>
      <c r="H45">
        <v>1.72092469672693</v>
      </c>
      <c r="I45">
        <v>33408</v>
      </c>
      <c r="J45">
        <f>-24.4541700028*H45^3+ 174.0052979493*H45^2 - 421.8185513328*H45 + 375.7250828068</f>
        <v>40.50347333335759</v>
      </c>
    </row>
    <row r="46" spans="1:10" x14ac:dyDescent="0.2">
      <c r="A46" t="s">
        <v>5</v>
      </c>
      <c r="B46">
        <v>16</v>
      </c>
      <c r="C46">
        <v>10</v>
      </c>
      <c r="D46">
        <v>2020</v>
      </c>
      <c r="E46">
        <v>22</v>
      </c>
      <c r="F46">
        <v>32</v>
      </c>
      <c r="G46">
        <v>14</v>
      </c>
      <c r="H46">
        <v>1.7273701075761001</v>
      </c>
      <c r="I46">
        <v>34368</v>
      </c>
      <c r="J46">
        <f>-24.4541700028*H46^3+ 174.0052979493*H46^2 - 421.8185513328*H46 + 375.7250828068</f>
        <v>40.246425066261054</v>
      </c>
    </row>
    <row r="47" spans="1:10" x14ac:dyDescent="0.2">
      <c r="A47" t="s">
        <v>5</v>
      </c>
      <c r="B47">
        <v>16</v>
      </c>
      <c r="C47">
        <v>10</v>
      </c>
      <c r="D47">
        <v>2020</v>
      </c>
      <c r="E47">
        <v>22</v>
      </c>
      <c r="F47">
        <v>42</v>
      </c>
      <c r="G47">
        <v>15</v>
      </c>
      <c r="H47">
        <v>1.7338155184252599</v>
      </c>
      <c r="I47">
        <v>34368</v>
      </c>
      <c r="J47">
        <f>-24.4541700028*H47^3+ 174.0052979493*H47^2 - 421.8185513328*H47 + 375.7250828068</f>
        <v>39.993305226259452</v>
      </c>
    </row>
    <row r="48" spans="1:10" x14ac:dyDescent="0.2">
      <c r="A48" t="s">
        <v>5</v>
      </c>
      <c r="B48">
        <v>16</v>
      </c>
      <c r="C48">
        <v>10</v>
      </c>
      <c r="D48">
        <v>2020</v>
      </c>
      <c r="E48">
        <v>22</v>
      </c>
      <c r="F48">
        <v>52</v>
      </c>
      <c r="G48">
        <v>16</v>
      </c>
      <c r="H48">
        <v>1.74026092927443</v>
      </c>
      <c r="I48">
        <v>34368</v>
      </c>
      <c r="J48">
        <f>-24.4541700028*H48^3+ 174.0052979493*H48^2 - 421.8185513328*H48 + 375.7250828068</f>
        <v>39.74407452570739</v>
      </c>
    </row>
    <row r="49" spans="1:10" x14ac:dyDescent="0.2">
      <c r="A49" t="s">
        <v>5</v>
      </c>
      <c r="B49">
        <v>16</v>
      </c>
      <c r="C49">
        <v>10</v>
      </c>
      <c r="D49">
        <v>2020</v>
      </c>
      <c r="E49">
        <v>23</v>
      </c>
      <c r="F49">
        <v>2</v>
      </c>
      <c r="G49">
        <v>17</v>
      </c>
      <c r="H49">
        <v>1.66291599908445</v>
      </c>
      <c r="I49">
        <v>32704</v>
      </c>
      <c r="J49">
        <f>-24.4541700028*H49^3+ 174.0052979493*H49^2 - 421.8185513328*H49 + 375.7250828068</f>
        <v>43.000169417875497</v>
      </c>
    </row>
    <row r="50" spans="1:10" x14ac:dyDescent="0.2">
      <c r="A50" t="s">
        <v>5</v>
      </c>
      <c r="B50">
        <v>16</v>
      </c>
      <c r="C50">
        <v>10</v>
      </c>
      <c r="D50">
        <v>2020</v>
      </c>
      <c r="E50">
        <v>23</v>
      </c>
      <c r="F50">
        <v>12</v>
      </c>
      <c r="G50">
        <v>18</v>
      </c>
      <c r="H50">
        <v>1.6210208285648799</v>
      </c>
      <c r="I50">
        <v>34304</v>
      </c>
      <c r="J50">
        <f>-24.4541700028*H50^3+ 174.0052979493*H50^2 - 421.8185513328*H50 + 375.7250828068</f>
        <v>45.019375215621778</v>
      </c>
    </row>
    <row r="51" spans="1:10" x14ac:dyDescent="0.2">
      <c r="A51" t="s">
        <v>5</v>
      </c>
      <c r="B51">
        <v>16</v>
      </c>
      <c r="C51">
        <v>10</v>
      </c>
      <c r="D51">
        <v>2020</v>
      </c>
      <c r="E51">
        <v>23</v>
      </c>
      <c r="F51">
        <v>22</v>
      </c>
      <c r="G51">
        <v>19</v>
      </c>
      <c r="H51">
        <v>1.62746623941405</v>
      </c>
      <c r="I51">
        <v>34176</v>
      </c>
      <c r="J51">
        <f>-24.4541700028*H51^3+ 174.0052979493*H51^2 - 421.8185513328*H51 + 375.7250828068</f>
        <v>44.696412420979243</v>
      </c>
    </row>
    <row r="52" spans="1:10" x14ac:dyDescent="0.2">
      <c r="A52" t="s">
        <v>5</v>
      </c>
      <c r="B52">
        <v>16</v>
      </c>
      <c r="C52">
        <v>10</v>
      </c>
      <c r="D52">
        <v>2020</v>
      </c>
      <c r="E52">
        <v>23</v>
      </c>
      <c r="F52">
        <v>32</v>
      </c>
      <c r="G52">
        <v>20</v>
      </c>
      <c r="H52">
        <v>1.7273701075761001</v>
      </c>
      <c r="I52">
        <v>34496</v>
      </c>
      <c r="J52">
        <f>-24.4541700028*H52^3+ 174.0052979493*H52^2 - 421.8185513328*H52 + 375.7250828068</f>
        <v>40.246425066261054</v>
      </c>
    </row>
    <row r="53" spans="1:10" x14ac:dyDescent="0.2">
      <c r="A53" t="s">
        <v>5</v>
      </c>
      <c r="B53">
        <v>16</v>
      </c>
      <c r="C53">
        <v>10</v>
      </c>
      <c r="D53">
        <v>2020</v>
      </c>
      <c r="E53">
        <v>23</v>
      </c>
      <c r="F53">
        <v>42</v>
      </c>
      <c r="G53">
        <v>20</v>
      </c>
      <c r="H53">
        <v>1.73059281300068</v>
      </c>
      <c r="I53">
        <v>34304</v>
      </c>
      <c r="J53">
        <f>-24.4541700028*H53^3+ 174.0052979493*H53^2 - 421.8185513328*H53 + 375.7250828068</f>
        <v>40.11937654835117</v>
      </c>
    </row>
    <row r="54" spans="1:10" x14ac:dyDescent="0.2">
      <c r="A54" t="s">
        <v>5</v>
      </c>
      <c r="B54">
        <v>16</v>
      </c>
      <c r="C54">
        <v>10</v>
      </c>
      <c r="D54">
        <v>2020</v>
      </c>
      <c r="E54">
        <v>23</v>
      </c>
      <c r="F54">
        <v>52</v>
      </c>
      <c r="G54">
        <v>21</v>
      </c>
      <c r="H54">
        <v>1.72092469672693</v>
      </c>
      <c r="I54">
        <v>32576</v>
      </c>
      <c r="J54">
        <f>-24.4541700028*H54^3+ 174.0052979493*H54^2 - 421.8185513328*H54 + 375.7250828068</f>
        <v>40.50347333335759</v>
      </c>
    </row>
    <row r="55" spans="1:10" x14ac:dyDescent="0.2">
      <c r="A55" t="s">
        <v>6</v>
      </c>
      <c r="B55">
        <v>17</v>
      </c>
      <c r="C55">
        <v>10</v>
      </c>
      <c r="D55">
        <v>2020</v>
      </c>
      <c r="E55">
        <v>0</v>
      </c>
      <c r="F55">
        <v>2</v>
      </c>
      <c r="G55">
        <v>22</v>
      </c>
      <c r="H55">
        <v>1.7370382238498501</v>
      </c>
      <c r="I55">
        <v>34496</v>
      </c>
      <c r="J55">
        <f>-24.4541700028*H55^3+ 174.0052979493*H55^2 - 421.8185513328*H55 + 375.7250828068</f>
        <v>39.86820618902982</v>
      </c>
    </row>
    <row r="56" spans="1:10" x14ac:dyDescent="0.2">
      <c r="A56" t="s">
        <v>6</v>
      </c>
      <c r="B56">
        <v>17</v>
      </c>
      <c r="C56">
        <v>10</v>
      </c>
      <c r="D56">
        <v>2020</v>
      </c>
      <c r="E56">
        <v>0</v>
      </c>
      <c r="F56">
        <v>12</v>
      </c>
      <c r="G56">
        <v>23</v>
      </c>
      <c r="H56">
        <v>1.74026092927443</v>
      </c>
      <c r="I56">
        <v>33600</v>
      </c>
      <c r="J56">
        <f>-24.4541700028*H56^3+ 174.0052979493*H56^2 - 421.8185513328*H56 + 375.7250828068</f>
        <v>39.74407452570739</v>
      </c>
    </row>
    <row r="57" spans="1:10" x14ac:dyDescent="0.2">
      <c r="A57" t="s">
        <v>6</v>
      </c>
      <c r="B57">
        <v>17</v>
      </c>
      <c r="C57">
        <v>10</v>
      </c>
      <c r="D57">
        <v>2020</v>
      </c>
      <c r="E57">
        <v>0</v>
      </c>
      <c r="F57">
        <v>22</v>
      </c>
      <c r="G57">
        <v>24</v>
      </c>
      <c r="H57">
        <v>1.7273701075761001</v>
      </c>
      <c r="I57">
        <v>34240</v>
      </c>
      <c r="J57">
        <f>-24.4541700028*H57^3+ 174.0052979493*H57^2 - 421.8185513328*H57 + 375.7250828068</f>
        <v>40.246425066261054</v>
      </c>
    </row>
    <row r="58" spans="1:10" x14ac:dyDescent="0.2">
      <c r="A58" t="s">
        <v>6</v>
      </c>
      <c r="B58">
        <v>17</v>
      </c>
      <c r="C58">
        <v>10</v>
      </c>
      <c r="D58">
        <v>2020</v>
      </c>
      <c r="E58">
        <v>0</v>
      </c>
      <c r="F58">
        <v>32</v>
      </c>
      <c r="G58">
        <v>25</v>
      </c>
      <c r="H58">
        <v>1.72092469672693</v>
      </c>
      <c r="I58">
        <v>34112</v>
      </c>
      <c r="J58">
        <f>-24.4541700028*H58^3+ 174.0052979493*H58^2 - 421.8185513328*H58 + 375.7250828068</f>
        <v>40.50347333335759</v>
      </c>
    </row>
    <row r="59" spans="1:10" x14ac:dyDescent="0.2">
      <c r="A59" t="s">
        <v>6</v>
      </c>
      <c r="B59">
        <v>17</v>
      </c>
      <c r="C59">
        <v>10</v>
      </c>
      <c r="D59">
        <v>2020</v>
      </c>
      <c r="E59">
        <v>0</v>
      </c>
      <c r="F59">
        <v>42</v>
      </c>
      <c r="G59">
        <v>26</v>
      </c>
      <c r="H59">
        <v>1.8208285648889899</v>
      </c>
      <c r="I59">
        <v>34304</v>
      </c>
      <c r="J59">
        <f>-24.4541700028*H59^3+ 174.0052979493*H59^2 - 421.8185513328*H59 + 375.7250828068</f>
        <v>36.940814917241312</v>
      </c>
    </row>
    <row r="60" spans="1:10" x14ac:dyDescent="0.2">
      <c r="A60" t="s">
        <v>6</v>
      </c>
      <c r="B60">
        <v>17</v>
      </c>
      <c r="C60">
        <v>10</v>
      </c>
      <c r="D60">
        <v>2020</v>
      </c>
      <c r="E60">
        <v>0</v>
      </c>
      <c r="F60">
        <v>52</v>
      </c>
      <c r="G60">
        <v>27</v>
      </c>
      <c r="H60">
        <v>1.72414740215152</v>
      </c>
      <c r="I60">
        <v>34240</v>
      </c>
      <c r="J60">
        <f>-24.4541700028*H60^3+ 174.0052979493*H60^2 - 421.8185513328*H60 + 375.7250828068</f>
        <v>40.374455690944444</v>
      </c>
    </row>
    <row r="61" spans="1:10" x14ac:dyDescent="0.2">
      <c r="A61" t="s">
        <v>6</v>
      </c>
      <c r="B61">
        <v>17</v>
      </c>
      <c r="C61">
        <v>10</v>
      </c>
      <c r="D61">
        <v>2020</v>
      </c>
      <c r="E61">
        <v>1</v>
      </c>
      <c r="F61">
        <v>2</v>
      </c>
      <c r="G61">
        <v>28</v>
      </c>
      <c r="H61">
        <v>1.7370382238498501</v>
      </c>
      <c r="I61">
        <v>34560</v>
      </c>
      <c r="J61">
        <f>-24.4541700028*H61^3+ 174.0052979493*H61^2 - 421.8185513328*H61 + 375.7250828068</f>
        <v>39.86820618902982</v>
      </c>
    </row>
    <row r="62" spans="1:10" x14ac:dyDescent="0.2">
      <c r="A62" t="s">
        <v>6</v>
      </c>
      <c r="B62">
        <v>17</v>
      </c>
      <c r="C62">
        <v>10</v>
      </c>
      <c r="D62">
        <v>2020</v>
      </c>
      <c r="E62">
        <v>1</v>
      </c>
      <c r="F62">
        <v>12</v>
      </c>
      <c r="G62">
        <v>29</v>
      </c>
      <c r="H62">
        <v>1.7434836346990099</v>
      </c>
      <c r="I62">
        <v>34560</v>
      </c>
      <c r="J62">
        <f>-24.4541700028*H62^3+ 174.0052979493*H62^2 - 421.8185513328*H62 + 375.7250828068</f>
        <v>39.620905325336309</v>
      </c>
    </row>
    <row r="63" spans="1:10" x14ac:dyDescent="0.2">
      <c r="A63" t="s">
        <v>6</v>
      </c>
      <c r="B63">
        <v>17</v>
      </c>
      <c r="C63">
        <v>10</v>
      </c>
      <c r="D63">
        <v>2020</v>
      </c>
      <c r="E63">
        <v>1</v>
      </c>
      <c r="F63">
        <v>22</v>
      </c>
      <c r="G63">
        <v>30</v>
      </c>
      <c r="H63">
        <v>1.7628198672465001</v>
      </c>
      <c r="I63">
        <v>36480</v>
      </c>
      <c r="J63">
        <f>-24.4541700028*H63^3+ 174.0052979493*H63^2 - 421.8185513328*H63 + 375.7250828068</f>
        <v>38.901826831571555</v>
      </c>
    </row>
    <row r="64" spans="1:10" x14ac:dyDescent="0.2">
      <c r="A64" t="s">
        <v>6</v>
      </c>
      <c r="B64">
        <v>17</v>
      </c>
      <c r="C64">
        <v>10</v>
      </c>
      <c r="D64">
        <v>2020</v>
      </c>
      <c r="E64">
        <v>1</v>
      </c>
      <c r="F64">
        <v>32</v>
      </c>
      <c r="G64">
        <v>31</v>
      </c>
      <c r="H64">
        <v>1.7886015106431601</v>
      </c>
      <c r="I64">
        <v>34560</v>
      </c>
      <c r="J64">
        <f>-24.4541700028*H64^3+ 174.0052979493*H64^2 - 421.8185513328*H64 + 375.7250828068</f>
        <v>37.994844994884204</v>
      </c>
    </row>
    <row r="65" spans="1:10" x14ac:dyDescent="0.2">
      <c r="A65" t="s">
        <v>6</v>
      </c>
      <c r="B65">
        <v>17</v>
      </c>
      <c r="C65">
        <v>10</v>
      </c>
      <c r="D65">
        <v>2020</v>
      </c>
      <c r="E65">
        <v>1</v>
      </c>
      <c r="F65">
        <v>42</v>
      </c>
      <c r="G65">
        <v>32</v>
      </c>
      <c r="H65">
        <v>1.7531517509727601</v>
      </c>
      <c r="I65">
        <v>34880</v>
      </c>
      <c r="J65">
        <f>-24.4541700028*H65^3+ 174.0052979493*H65^2 - 421.8185513328*H65 + 375.7250828068</f>
        <v>39.257123392373842</v>
      </c>
    </row>
    <row r="66" spans="1:10" x14ac:dyDescent="0.2">
      <c r="A66" t="s">
        <v>6</v>
      </c>
      <c r="B66">
        <v>17</v>
      </c>
      <c r="C66">
        <v>10</v>
      </c>
      <c r="D66">
        <v>2020</v>
      </c>
      <c r="E66">
        <v>1</v>
      </c>
      <c r="F66">
        <v>52</v>
      </c>
      <c r="G66">
        <v>33</v>
      </c>
      <c r="H66">
        <v>1.7531517509727601</v>
      </c>
      <c r="I66">
        <v>34880</v>
      </c>
      <c r="J66">
        <f>-24.4541700028*H66^3+ 174.0052979493*H66^2 - 421.8185513328*H66 + 375.7250828068</f>
        <v>39.257123392373842</v>
      </c>
    </row>
    <row r="67" spans="1:10" x14ac:dyDescent="0.2">
      <c r="A67" t="s">
        <v>6</v>
      </c>
      <c r="B67">
        <v>17</v>
      </c>
      <c r="C67">
        <v>10</v>
      </c>
      <c r="D67">
        <v>2020</v>
      </c>
      <c r="E67">
        <v>2</v>
      </c>
      <c r="F67">
        <v>2</v>
      </c>
      <c r="G67">
        <v>34</v>
      </c>
      <c r="H67">
        <v>1.69836575875486</v>
      </c>
      <c r="I67">
        <v>32768</v>
      </c>
      <c r="J67">
        <f>-24.4541700028*H67^3+ 174.0052979493*H67^2 - 421.8185513328*H67 + 375.7250828068</f>
        <v>41.434645846936576</v>
      </c>
    </row>
    <row r="68" spans="1:10" x14ac:dyDescent="0.2">
      <c r="A68" t="s">
        <v>6</v>
      </c>
      <c r="B68">
        <v>17</v>
      </c>
      <c r="C68">
        <v>10</v>
      </c>
      <c r="D68">
        <v>2020</v>
      </c>
      <c r="E68">
        <v>2</v>
      </c>
      <c r="F68">
        <v>12</v>
      </c>
      <c r="G68">
        <v>35</v>
      </c>
      <c r="H68">
        <v>1.74992904554818</v>
      </c>
      <c r="I68">
        <v>34880</v>
      </c>
      <c r="J68">
        <f>-24.4541700028*H68^3+ 174.0052979493*H68^2 - 421.8185513328*H68 + 375.7250828068</f>
        <v>39.37743466962479</v>
      </c>
    </row>
    <row r="69" spans="1:10" x14ac:dyDescent="0.2">
      <c r="A69" t="s">
        <v>6</v>
      </c>
      <c r="B69">
        <v>17</v>
      </c>
      <c r="C69">
        <v>10</v>
      </c>
      <c r="D69">
        <v>2020</v>
      </c>
      <c r="E69">
        <v>2</v>
      </c>
      <c r="F69">
        <v>22</v>
      </c>
      <c r="G69">
        <v>36</v>
      </c>
      <c r="H69">
        <v>1.7531517509727601</v>
      </c>
      <c r="I69">
        <v>34880</v>
      </c>
      <c r="J69">
        <f>-24.4541700028*H69^3+ 174.0052979493*H69^2 - 421.8185513328*H69 + 375.7250828068</f>
        <v>39.257123392373842</v>
      </c>
    </row>
    <row r="70" spans="1:10" x14ac:dyDescent="0.2">
      <c r="A70" t="s">
        <v>6</v>
      </c>
      <c r="B70">
        <v>17</v>
      </c>
      <c r="C70">
        <v>10</v>
      </c>
      <c r="D70">
        <v>2020</v>
      </c>
      <c r="E70">
        <v>2</v>
      </c>
      <c r="F70">
        <v>32</v>
      </c>
      <c r="G70">
        <v>37</v>
      </c>
      <c r="H70">
        <v>1.76604257267109</v>
      </c>
      <c r="I70">
        <v>36800</v>
      </c>
      <c r="J70">
        <f>-24.4541700028*H70^3+ 174.0052979493*H70^2 - 421.8185513328*H70 + 375.7250828068</f>
        <v>38.785257365101927</v>
      </c>
    </row>
    <row r="71" spans="1:10" x14ac:dyDescent="0.2">
      <c r="A71" t="s">
        <v>6</v>
      </c>
      <c r="B71">
        <v>17</v>
      </c>
      <c r="C71">
        <v>10</v>
      </c>
      <c r="D71">
        <v>2020</v>
      </c>
      <c r="E71">
        <v>2</v>
      </c>
      <c r="F71">
        <v>42</v>
      </c>
      <c r="G71">
        <v>38</v>
      </c>
      <c r="H71">
        <v>1.75637445639734</v>
      </c>
      <c r="I71">
        <v>35072</v>
      </c>
      <c r="J71">
        <f>-24.4541700028*H71^3+ 174.0052979493*H71^2 - 421.8185513328*H71 + 375.7250828068</f>
        <v>39.137754934251745</v>
      </c>
    </row>
    <row r="72" spans="1:10" x14ac:dyDescent="0.2">
      <c r="A72" t="s">
        <v>6</v>
      </c>
      <c r="B72">
        <v>17</v>
      </c>
      <c r="C72">
        <v>10</v>
      </c>
      <c r="D72">
        <v>2020</v>
      </c>
      <c r="E72">
        <v>2</v>
      </c>
      <c r="F72">
        <v>52</v>
      </c>
      <c r="G72">
        <v>39</v>
      </c>
      <c r="H72">
        <v>1.7724879835202501</v>
      </c>
      <c r="I72">
        <v>35200</v>
      </c>
      <c r="J72">
        <f>-24.4541700028*H72^3+ 174.0052979493*H72^2 - 421.8185513328*H72 + 375.7250828068</f>
        <v>38.554883047127248</v>
      </c>
    </row>
    <row r="73" spans="1:10" x14ac:dyDescent="0.2">
      <c r="A73" t="s">
        <v>6</v>
      </c>
      <c r="B73">
        <v>17</v>
      </c>
      <c r="C73">
        <v>10</v>
      </c>
      <c r="D73">
        <v>2020</v>
      </c>
      <c r="E73">
        <v>3</v>
      </c>
      <c r="F73">
        <v>2</v>
      </c>
      <c r="G73">
        <v>40</v>
      </c>
      <c r="H73">
        <v>1.7628198672465001</v>
      </c>
      <c r="I73">
        <v>34880</v>
      </c>
      <c r="J73">
        <f>-24.4541700028*H73^3+ 174.0052979493*H73^2 - 421.8185513328*H73 + 375.7250828068</f>
        <v>38.901826831571555</v>
      </c>
    </row>
    <row r="74" spans="1:10" x14ac:dyDescent="0.2">
      <c r="A74" t="s">
        <v>6</v>
      </c>
      <c r="B74">
        <v>17</v>
      </c>
      <c r="C74">
        <v>10</v>
      </c>
      <c r="D74">
        <v>2020</v>
      </c>
      <c r="E74">
        <v>3</v>
      </c>
      <c r="F74">
        <v>12</v>
      </c>
      <c r="G74">
        <v>41</v>
      </c>
      <c r="H74">
        <v>1.75637445639734</v>
      </c>
      <c r="I74">
        <v>34304</v>
      </c>
      <c r="J74">
        <f>-24.4541700028*H74^3+ 174.0052979493*H74^2 - 421.8185513328*H74 + 375.7250828068</f>
        <v>39.137754934251745</v>
      </c>
    </row>
    <row r="75" spans="1:10" x14ac:dyDescent="0.2">
      <c r="A75" t="s">
        <v>6</v>
      </c>
      <c r="B75">
        <v>17</v>
      </c>
      <c r="C75">
        <v>10</v>
      </c>
      <c r="D75">
        <v>2020</v>
      </c>
      <c r="E75">
        <v>3</v>
      </c>
      <c r="F75">
        <v>22</v>
      </c>
      <c r="G75">
        <v>42</v>
      </c>
      <c r="H75">
        <v>1.7273701075761001</v>
      </c>
      <c r="I75">
        <v>33216</v>
      </c>
      <c r="J75">
        <f>-24.4541700028*H75^3+ 174.0052979493*H75^2 - 421.8185513328*H75 + 375.7250828068</f>
        <v>40.246425066261054</v>
      </c>
    </row>
    <row r="76" spans="1:10" x14ac:dyDescent="0.2">
      <c r="A76" t="s">
        <v>6</v>
      </c>
      <c r="B76">
        <v>17</v>
      </c>
      <c r="C76">
        <v>10</v>
      </c>
      <c r="D76">
        <v>2020</v>
      </c>
      <c r="E76">
        <v>3</v>
      </c>
      <c r="F76">
        <v>32</v>
      </c>
      <c r="G76">
        <v>43</v>
      </c>
      <c r="H76">
        <v>1.76604257267109</v>
      </c>
      <c r="I76">
        <v>35072</v>
      </c>
      <c r="J76">
        <f>-24.4541700028*H76^3+ 174.0052979493*H76^2 - 421.8185513328*H76 + 375.7250828068</f>
        <v>38.785257365101927</v>
      </c>
    </row>
    <row r="77" spans="1:10" x14ac:dyDescent="0.2">
      <c r="A77" t="s">
        <v>6</v>
      </c>
      <c r="B77">
        <v>17</v>
      </c>
      <c r="C77">
        <v>10</v>
      </c>
      <c r="D77">
        <v>2020</v>
      </c>
      <c r="E77">
        <v>3</v>
      </c>
      <c r="F77">
        <v>42</v>
      </c>
      <c r="G77">
        <v>44</v>
      </c>
      <c r="H77">
        <v>1.7789333943694201</v>
      </c>
      <c r="I77">
        <v>35392</v>
      </c>
      <c r="J77">
        <f>-24.4541700028*H77^3+ 174.0052979493*H77^2 - 421.8185513328*H77 + 375.7250828068</f>
        <v>38.328162142733333</v>
      </c>
    </row>
    <row r="78" spans="1:10" x14ac:dyDescent="0.2">
      <c r="A78" t="s">
        <v>6</v>
      </c>
      <c r="B78">
        <v>17</v>
      </c>
      <c r="C78">
        <v>10</v>
      </c>
      <c r="D78">
        <v>2020</v>
      </c>
      <c r="E78">
        <v>3</v>
      </c>
      <c r="F78">
        <v>52</v>
      </c>
      <c r="G78">
        <v>44</v>
      </c>
      <c r="H78">
        <v>1.782156099794</v>
      </c>
      <c r="I78">
        <v>35712</v>
      </c>
      <c r="J78">
        <f>-24.4541700028*H78^3+ 174.0052979493*H78^2 - 421.8185513328*H78 + 375.7250828068</f>
        <v>38.216159443240372</v>
      </c>
    </row>
    <row r="79" spans="1:10" x14ac:dyDescent="0.2">
      <c r="A79" t="s">
        <v>6</v>
      </c>
      <c r="B79">
        <v>17</v>
      </c>
      <c r="C79">
        <v>10</v>
      </c>
      <c r="D79">
        <v>2020</v>
      </c>
      <c r="E79">
        <v>4</v>
      </c>
      <c r="F79">
        <v>2</v>
      </c>
      <c r="G79">
        <v>45</v>
      </c>
      <c r="H79">
        <v>1.77571068894483</v>
      </c>
      <c r="I79">
        <v>35264</v>
      </c>
      <c r="J79">
        <f>-24.4541700028*H79^3+ 174.0052979493*H79^2 - 421.8185513328*H79 + 375.7250828068</f>
        <v>38.441068373710721</v>
      </c>
    </row>
    <row r="80" spans="1:10" x14ac:dyDescent="0.2">
      <c r="A80" t="s">
        <v>6</v>
      </c>
      <c r="B80">
        <v>17</v>
      </c>
      <c r="C80">
        <v>10</v>
      </c>
      <c r="D80">
        <v>2020</v>
      </c>
      <c r="E80">
        <v>4</v>
      </c>
      <c r="F80">
        <v>12</v>
      </c>
      <c r="G80">
        <v>46</v>
      </c>
      <c r="H80">
        <v>1.85305561913481</v>
      </c>
      <c r="I80">
        <v>34752</v>
      </c>
      <c r="J80">
        <f>-24.4541700028*H80^3+ 174.0052979493*H80^2 - 421.8185513328*H80 + 375.7250828068</f>
        <v>35.970753745723471</v>
      </c>
    </row>
    <row r="81" spans="1:10" x14ac:dyDescent="0.2">
      <c r="A81" t="s">
        <v>6</v>
      </c>
      <c r="B81">
        <v>17</v>
      </c>
      <c r="C81">
        <v>10</v>
      </c>
      <c r="D81">
        <v>2020</v>
      </c>
      <c r="E81">
        <v>4</v>
      </c>
      <c r="F81">
        <v>22</v>
      </c>
      <c r="G81">
        <v>47</v>
      </c>
      <c r="H81">
        <v>1.85950102998397</v>
      </c>
      <c r="I81">
        <v>35008</v>
      </c>
      <c r="J81">
        <f>-24.4541700028*H81^3+ 174.0052979493*H81^2 - 421.8185513328*H81 + 375.7250828068</f>
        <v>35.786385616062034</v>
      </c>
    </row>
    <row r="82" spans="1:10" x14ac:dyDescent="0.2">
      <c r="A82" t="s">
        <v>6</v>
      </c>
      <c r="B82">
        <v>17</v>
      </c>
      <c r="C82">
        <v>10</v>
      </c>
      <c r="D82">
        <v>2020</v>
      </c>
      <c r="E82">
        <v>4</v>
      </c>
      <c r="F82">
        <v>32</v>
      </c>
      <c r="G82">
        <v>48</v>
      </c>
      <c r="H82">
        <v>1.6822522316319499</v>
      </c>
      <c r="I82">
        <v>35264</v>
      </c>
      <c r="J82">
        <f>-24.4541700028*H82^3+ 174.0052979493*H82^2 - 421.8185513328*H82 + 375.7250828068</f>
        <v>42.130460013031552</v>
      </c>
    </row>
    <row r="83" spans="1:10" x14ac:dyDescent="0.2">
      <c r="A83" t="s">
        <v>6</v>
      </c>
      <c r="B83">
        <v>17</v>
      </c>
      <c r="C83">
        <v>10</v>
      </c>
      <c r="D83">
        <v>2020</v>
      </c>
      <c r="E83">
        <v>4</v>
      </c>
      <c r="F83">
        <v>42</v>
      </c>
      <c r="G83">
        <v>49</v>
      </c>
      <c r="H83">
        <v>1.7853788052185799</v>
      </c>
      <c r="I83">
        <v>35712</v>
      </c>
      <c r="J83">
        <f>-24.4541700028*H83^3+ 174.0052979493*H83^2 - 421.8185513328*H83 + 375.7250828068</f>
        <v>38.105055364275756</v>
      </c>
    </row>
    <row r="84" spans="1:10" x14ac:dyDescent="0.2">
      <c r="A84" t="s">
        <v>6</v>
      </c>
      <c r="B84">
        <v>17</v>
      </c>
      <c r="C84">
        <v>10</v>
      </c>
      <c r="D84">
        <v>2020</v>
      </c>
      <c r="E84">
        <v>4</v>
      </c>
      <c r="F84">
        <v>52</v>
      </c>
      <c r="G84">
        <v>50</v>
      </c>
      <c r="H84">
        <v>1.782156099794</v>
      </c>
      <c r="I84">
        <v>35008</v>
      </c>
      <c r="J84">
        <f>-24.4541700028*H84^3+ 174.0052979493*H84^2 - 421.8185513328*H84 + 375.7250828068</f>
        <v>38.216159443240372</v>
      </c>
    </row>
    <row r="85" spans="1:10" x14ac:dyDescent="0.2">
      <c r="A85" t="s">
        <v>6</v>
      </c>
      <c r="B85">
        <v>17</v>
      </c>
      <c r="C85">
        <v>10</v>
      </c>
      <c r="D85">
        <v>2020</v>
      </c>
      <c r="E85">
        <v>5</v>
      </c>
      <c r="F85">
        <v>2</v>
      </c>
      <c r="G85">
        <v>51</v>
      </c>
      <c r="H85">
        <v>1.7982696269169101</v>
      </c>
      <c r="I85">
        <v>37376</v>
      </c>
      <c r="J85">
        <f>-24.4541700028*H85^3+ 174.0052979493*H85^2 - 421.8185513328*H85 + 375.7250828068</f>
        <v>37.669527034590089</v>
      </c>
    </row>
    <row r="86" spans="1:10" x14ac:dyDescent="0.2">
      <c r="A86" t="s">
        <v>6</v>
      </c>
      <c r="B86">
        <v>17</v>
      </c>
      <c r="C86">
        <v>10</v>
      </c>
      <c r="D86">
        <v>2020</v>
      </c>
      <c r="E86">
        <v>5</v>
      </c>
      <c r="F86">
        <v>12</v>
      </c>
      <c r="G86">
        <v>52</v>
      </c>
      <c r="H86">
        <v>1.77571068894483</v>
      </c>
      <c r="I86">
        <v>36800</v>
      </c>
      <c r="J86">
        <f>-24.4541700028*H86^3+ 174.0052979493*H86^2 - 421.8185513328*H86 + 375.7250828068</f>
        <v>38.441068373710721</v>
      </c>
    </row>
    <row r="87" spans="1:10" x14ac:dyDescent="0.2">
      <c r="A87" t="s">
        <v>6</v>
      </c>
      <c r="B87">
        <v>17</v>
      </c>
      <c r="C87">
        <v>10</v>
      </c>
      <c r="D87">
        <v>2020</v>
      </c>
      <c r="E87">
        <v>5</v>
      </c>
      <c r="F87">
        <v>22</v>
      </c>
      <c r="G87">
        <v>53</v>
      </c>
      <c r="H87">
        <v>1.76604257267109</v>
      </c>
      <c r="I87">
        <v>36224</v>
      </c>
      <c r="J87">
        <f>-24.4541700028*H87^3+ 174.0052979493*H87^2 - 421.8185513328*H87 + 375.7250828068</f>
        <v>38.785257365101927</v>
      </c>
    </row>
    <row r="88" spans="1:10" x14ac:dyDescent="0.2">
      <c r="A88" t="s">
        <v>6</v>
      </c>
      <c r="B88">
        <v>17</v>
      </c>
      <c r="C88">
        <v>10</v>
      </c>
      <c r="D88">
        <v>2020</v>
      </c>
      <c r="E88">
        <v>5</v>
      </c>
      <c r="F88">
        <v>32</v>
      </c>
      <c r="G88">
        <v>54</v>
      </c>
      <c r="H88">
        <v>1.73059281300068</v>
      </c>
      <c r="I88">
        <v>33664</v>
      </c>
      <c r="J88">
        <f>-24.4541700028*H88^3+ 174.0052979493*H88^2 - 421.8185513328*H88 + 375.7250828068</f>
        <v>40.11937654835117</v>
      </c>
    </row>
    <row r="89" spans="1:10" x14ac:dyDescent="0.2">
      <c r="A89" t="s">
        <v>6</v>
      </c>
      <c r="B89">
        <v>17</v>
      </c>
      <c r="C89">
        <v>10</v>
      </c>
      <c r="D89">
        <v>2020</v>
      </c>
      <c r="E89">
        <v>5</v>
      </c>
      <c r="F89">
        <v>42</v>
      </c>
      <c r="G89">
        <v>55</v>
      </c>
      <c r="H89">
        <v>1.7724879835202501</v>
      </c>
      <c r="I89">
        <v>34304</v>
      </c>
      <c r="J89">
        <f>-24.4541700028*H89^3+ 174.0052979493*H89^2 - 421.8185513328*H89 + 375.7250828068</f>
        <v>38.554883047127248</v>
      </c>
    </row>
    <row r="90" spans="1:10" x14ac:dyDescent="0.2">
      <c r="A90" t="s">
        <v>6</v>
      </c>
      <c r="B90">
        <v>17</v>
      </c>
      <c r="C90">
        <v>10</v>
      </c>
      <c r="D90">
        <v>2020</v>
      </c>
      <c r="E90">
        <v>5</v>
      </c>
      <c r="F90">
        <v>52</v>
      </c>
      <c r="G90">
        <v>56</v>
      </c>
      <c r="H90">
        <v>1.782156099794</v>
      </c>
      <c r="I90">
        <v>35072</v>
      </c>
      <c r="J90">
        <f>-24.4541700028*H90^3+ 174.0052979493*H90^2 - 421.8185513328*H90 + 375.7250828068</f>
        <v>38.216159443240372</v>
      </c>
    </row>
    <row r="91" spans="1:10" x14ac:dyDescent="0.2">
      <c r="A91" t="s">
        <v>6</v>
      </c>
      <c r="B91">
        <v>17</v>
      </c>
      <c r="C91">
        <v>10</v>
      </c>
      <c r="D91">
        <v>2020</v>
      </c>
      <c r="E91">
        <v>6</v>
      </c>
      <c r="F91">
        <v>2</v>
      </c>
      <c r="G91">
        <v>57</v>
      </c>
      <c r="H91">
        <v>1.7080338750286099</v>
      </c>
      <c r="I91">
        <v>34752</v>
      </c>
      <c r="J91">
        <f>-24.4541700028*H91^3+ 174.0052979493*H91^2 - 421.8185513328*H91 + 375.7250828068</f>
        <v>41.029512299413057</v>
      </c>
    </row>
    <row r="92" spans="1:10" x14ac:dyDescent="0.2">
      <c r="A92" t="s">
        <v>6</v>
      </c>
      <c r="B92">
        <v>17</v>
      </c>
      <c r="C92">
        <v>10</v>
      </c>
      <c r="D92">
        <v>2020</v>
      </c>
      <c r="E92">
        <v>6</v>
      </c>
      <c r="F92">
        <v>12</v>
      </c>
      <c r="G92">
        <v>58</v>
      </c>
      <c r="H92">
        <v>1.782156099794</v>
      </c>
      <c r="I92">
        <v>35008</v>
      </c>
      <c r="J92">
        <f>-24.4541700028*H92^3+ 174.0052979493*H92^2 - 421.8185513328*H92 + 375.7250828068</f>
        <v>38.216159443240372</v>
      </c>
    </row>
    <row r="93" spans="1:10" x14ac:dyDescent="0.2">
      <c r="A93" t="s">
        <v>6</v>
      </c>
      <c r="B93">
        <v>17</v>
      </c>
      <c r="C93">
        <v>10</v>
      </c>
      <c r="D93">
        <v>2020</v>
      </c>
      <c r="E93">
        <v>6</v>
      </c>
      <c r="F93">
        <v>22</v>
      </c>
      <c r="G93">
        <v>59</v>
      </c>
      <c r="H93">
        <v>1.69836575875486</v>
      </c>
      <c r="I93">
        <v>35328</v>
      </c>
      <c r="J93">
        <f>-24.4541700028*H93^3+ 174.0052979493*H93^2 - 421.8185513328*H93 + 375.7250828068</f>
        <v>41.434645846936576</v>
      </c>
    </row>
    <row r="94" spans="1:10" x14ac:dyDescent="0.2">
      <c r="A94" t="s">
        <v>6</v>
      </c>
      <c r="B94">
        <v>17</v>
      </c>
      <c r="C94">
        <v>10</v>
      </c>
      <c r="D94">
        <v>2020</v>
      </c>
      <c r="E94">
        <v>6</v>
      </c>
      <c r="F94">
        <v>33</v>
      </c>
      <c r="G94">
        <v>0</v>
      </c>
      <c r="H94">
        <v>1.782156099794</v>
      </c>
      <c r="I94">
        <v>34048</v>
      </c>
      <c r="J94">
        <f>-24.4541700028*H94^3+ 174.0052979493*H94^2 - 421.8185513328*H94 + 375.7250828068</f>
        <v>38.216159443240372</v>
      </c>
    </row>
    <row r="95" spans="1:10" x14ac:dyDescent="0.2">
      <c r="A95" t="s">
        <v>6</v>
      </c>
      <c r="B95">
        <v>17</v>
      </c>
      <c r="C95">
        <v>10</v>
      </c>
      <c r="D95">
        <v>2020</v>
      </c>
      <c r="E95">
        <v>6</v>
      </c>
      <c r="F95">
        <v>43</v>
      </c>
      <c r="G95">
        <v>1</v>
      </c>
      <c r="H95">
        <v>1.87883726253147</v>
      </c>
      <c r="I95">
        <v>37632</v>
      </c>
      <c r="J95">
        <f>-24.4541700028*H95^3+ 174.0052979493*H95^2 - 421.8185513328*H95 + 375.7250828068</f>
        <v>35.251862258755125</v>
      </c>
    </row>
    <row r="96" spans="1:10" x14ac:dyDescent="0.2">
      <c r="A96" t="s">
        <v>6</v>
      </c>
      <c r="B96">
        <v>17</v>
      </c>
      <c r="C96">
        <v>10</v>
      </c>
      <c r="D96">
        <v>2020</v>
      </c>
      <c r="E96">
        <v>6</v>
      </c>
      <c r="F96">
        <v>53</v>
      </c>
      <c r="G96">
        <v>2</v>
      </c>
      <c r="H96">
        <v>1.8176058594644</v>
      </c>
      <c r="I96">
        <v>36416</v>
      </c>
      <c r="J96">
        <f>-24.4541700028*H96^3+ 174.0052979493*H96^2 - 421.8185513328*H96 + 375.7250828068</f>
        <v>37.042358293462883</v>
      </c>
    </row>
    <row r="97" spans="1:10" x14ac:dyDescent="0.2">
      <c r="A97" t="s">
        <v>6</v>
      </c>
      <c r="B97">
        <v>17</v>
      </c>
      <c r="C97">
        <v>10</v>
      </c>
      <c r="D97">
        <v>2020</v>
      </c>
      <c r="E97">
        <v>7</v>
      </c>
      <c r="F97">
        <v>3</v>
      </c>
      <c r="G97">
        <v>3</v>
      </c>
      <c r="H97">
        <v>1.8981734950789599</v>
      </c>
      <c r="I97">
        <v>36032</v>
      </c>
      <c r="J97">
        <f>-24.4541700028*H97^3+ 174.0052979493*H97^2 - 421.8185513328*H97 + 375.7250828068</f>
        <v>34.744385408424307</v>
      </c>
    </row>
    <row r="98" spans="1:10" x14ac:dyDescent="0.2">
      <c r="A98" t="s">
        <v>6</v>
      </c>
      <c r="B98">
        <v>17</v>
      </c>
      <c r="C98">
        <v>10</v>
      </c>
      <c r="D98">
        <v>2020</v>
      </c>
      <c r="E98">
        <v>7</v>
      </c>
      <c r="F98">
        <v>13</v>
      </c>
      <c r="G98">
        <v>4</v>
      </c>
      <c r="H98">
        <v>1.7467063401235901</v>
      </c>
      <c r="I98">
        <v>34048</v>
      </c>
      <c r="J98">
        <f>-24.4541700028*H98^3+ 174.0052979493*H98^2 - 421.8185513328*H98 + 375.7250828068</f>
        <v>39.498693676960841</v>
      </c>
    </row>
    <row r="99" spans="1:10" x14ac:dyDescent="0.2">
      <c r="A99" t="s">
        <v>6</v>
      </c>
      <c r="B99">
        <v>17</v>
      </c>
      <c r="C99">
        <v>10</v>
      </c>
      <c r="D99">
        <v>2020</v>
      </c>
      <c r="E99">
        <v>7</v>
      </c>
      <c r="F99">
        <v>23</v>
      </c>
      <c r="G99">
        <v>5</v>
      </c>
      <c r="H99">
        <v>1.8047150377660699</v>
      </c>
      <c r="I99">
        <v>35584</v>
      </c>
      <c r="J99">
        <f>-24.4541700028*H99^3+ 174.0052979493*H99^2 - 421.8185513328*H99 + 375.7250828068</f>
        <v>37.457026908072294</v>
      </c>
    </row>
    <row r="100" spans="1:10" x14ac:dyDescent="0.2">
      <c r="A100" t="s">
        <v>6</v>
      </c>
      <c r="B100">
        <v>17</v>
      </c>
      <c r="C100">
        <v>10</v>
      </c>
      <c r="D100">
        <v>2020</v>
      </c>
      <c r="E100">
        <v>7</v>
      </c>
      <c r="F100">
        <v>33</v>
      </c>
      <c r="G100">
        <v>6</v>
      </c>
      <c r="H100">
        <v>1.73059281300068</v>
      </c>
      <c r="I100">
        <v>36224</v>
      </c>
      <c r="J100">
        <f>-24.4541700028*H100^3+ 174.0052979493*H100^2 - 421.8185513328*H100 + 375.7250828068</f>
        <v>40.11937654835117</v>
      </c>
    </row>
    <row r="101" spans="1:10" x14ac:dyDescent="0.2">
      <c r="A101" t="s">
        <v>6</v>
      </c>
      <c r="B101">
        <v>17</v>
      </c>
      <c r="C101">
        <v>10</v>
      </c>
      <c r="D101">
        <v>2020</v>
      </c>
      <c r="E101">
        <v>7</v>
      </c>
      <c r="F101">
        <v>43</v>
      </c>
      <c r="G101">
        <v>7</v>
      </c>
      <c r="H101">
        <v>1.8240512703135701</v>
      </c>
      <c r="I101">
        <v>36288</v>
      </c>
      <c r="J101">
        <f>-24.4541700028*H101^3+ 174.0052979493*H101^2 - 421.8185513328*H101 + 375.7250828068</f>
        <v>36.840111230081391</v>
      </c>
    </row>
    <row r="102" spans="1:10" x14ac:dyDescent="0.2">
      <c r="A102" t="s">
        <v>6</v>
      </c>
      <c r="B102">
        <v>17</v>
      </c>
      <c r="C102">
        <v>10</v>
      </c>
      <c r="D102">
        <v>2020</v>
      </c>
      <c r="E102">
        <v>7</v>
      </c>
      <c r="F102">
        <v>53</v>
      </c>
      <c r="G102">
        <v>8</v>
      </c>
      <c r="H102">
        <v>1.84338750286106</v>
      </c>
      <c r="I102">
        <v>36672</v>
      </c>
      <c r="J102">
        <f>-24.4541700028*H102^3+ 174.0052979493*H102^2 - 421.8185513328*H102 + 375.7250828068</f>
        <v>36.253247563893922</v>
      </c>
    </row>
    <row r="103" spans="1:10" x14ac:dyDescent="0.2">
      <c r="A103" t="s">
        <v>6</v>
      </c>
      <c r="B103">
        <v>17</v>
      </c>
      <c r="C103">
        <v>10</v>
      </c>
      <c r="D103">
        <v>2020</v>
      </c>
      <c r="E103">
        <v>8</v>
      </c>
      <c r="F103">
        <v>3</v>
      </c>
      <c r="G103">
        <v>8</v>
      </c>
      <c r="H103">
        <v>1.8401647974364801</v>
      </c>
      <c r="I103">
        <v>36608</v>
      </c>
      <c r="J103">
        <f>-24.4541700028*H103^3+ 174.0052979493*H103^2 - 421.8185513328*H103 + 375.7250828068</f>
        <v>36.349016246754218</v>
      </c>
    </row>
    <row r="104" spans="1:10" x14ac:dyDescent="0.2">
      <c r="A104" t="s">
        <v>6</v>
      </c>
      <c r="B104">
        <v>17</v>
      </c>
      <c r="C104">
        <v>10</v>
      </c>
      <c r="D104">
        <v>2020</v>
      </c>
      <c r="E104">
        <v>8</v>
      </c>
      <c r="F104">
        <v>13</v>
      </c>
      <c r="G104">
        <v>9</v>
      </c>
      <c r="H104">
        <v>1.8401647974364801</v>
      </c>
      <c r="I104">
        <v>36608</v>
      </c>
      <c r="J104">
        <f>-24.4541700028*H104^3+ 174.0052979493*H104^2 - 421.8185513328*H104 + 375.7250828068</f>
        <v>36.349016246754218</v>
      </c>
    </row>
    <row r="105" spans="1:10" x14ac:dyDescent="0.2">
      <c r="A105" t="s">
        <v>6</v>
      </c>
      <c r="B105">
        <v>17</v>
      </c>
      <c r="C105">
        <v>10</v>
      </c>
      <c r="D105">
        <v>2020</v>
      </c>
      <c r="E105">
        <v>8</v>
      </c>
      <c r="F105">
        <v>23</v>
      </c>
      <c r="G105">
        <v>10</v>
      </c>
      <c r="H105">
        <v>1.84338750286106</v>
      </c>
      <c r="I105">
        <v>36672</v>
      </c>
      <c r="J105">
        <f>-24.4541700028*H105^3+ 174.0052979493*H105^2 - 421.8185513328*H105 + 375.7250828068</f>
        <v>36.253247563893922</v>
      </c>
    </row>
    <row r="106" spans="1:10" x14ac:dyDescent="0.2">
      <c r="A106" t="s">
        <v>6</v>
      </c>
      <c r="B106">
        <v>17</v>
      </c>
      <c r="C106">
        <v>10</v>
      </c>
      <c r="D106">
        <v>2020</v>
      </c>
      <c r="E106">
        <v>8</v>
      </c>
      <c r="F106">
        <v>33</v>
      </c>
      <c r="G106">
        <v>11</v>
      </c>
      <c r="H106">
        <v>1.8401647974364801</v>
      </c>
      <c r="I106">
        <v>37632</v>
      </c>
      <c r="J106">
        <f>-24.4541700028*H106^3+ 174.0052979493*H106^2 - 421.8185513328*H106 + 375.7250828068</f>
        <v>36.349016246754218</v>
      </c>
    </row>
    <row r="107" spans="1:10" x14ac:dyDescent="0.2">
      <c r="A107" t="s">
        <v>6</v>
      </c>
      <c r="B107">
        <v>17</v>
      </c>
      <c r="C107">
        <v>10</v>
      </c>
      <c r="D107">
        <v>2020</v>
      </c>
      <c r="E107">
        <v>8</v>
      </c>
      <c r="F107">
        <v>43</v>
      </c>
      <c r="G107">
        <v>12</v>
      </c>
      <c r="H107">
        <v>1.8369420920119</v>
      </c>
      <c r="I107">
        <v>35904</v>
      </c>
      <c r="J107">
        <f>-24.4541700028*H107^3+ 174.0052979493*H107^2 - 421.8185513328*H107 + 375.7250828068</f>
        <v>36.445595152941848</v>
      </c>
    </row>
    <row r="108" spans="1:10" x14ac:dyDescent="0.2">
      <c r="A108" t="s">
        <v>6</v>
      </c>
      <c r="B108">
        <v>17</v>
      </c>
      <c r="C108">
        <v>10</v>
      </c>
      <c r="D108">
        <v>2020</v>
      </c>
      <c r="E108">
        <v>8</v>
      </c>
      <c r="F108">
        <v>53</v>
      </c>
      <c r="G108">
        <v>13</v>
      </c>
      <c r="H108">
        <v>1.8111604486152399</v>
      </c>
      <c r="I108">
        <v>34944</v>
      </c>
      <c r="J108">
        <f>-24.4541700028*H108^3+ 174.0052979493*H108^2 - 421.8185513328*H108 + 375.7250828068</f>
        <v>37.247983756911367</v>
      </c>
    </row>
    <row r="109" spans="1:10" x14ac:dyDescent="0.2">
      <c r="A109" t="s">
        <v>6</v>
      </c>
      <c r="B109">
        <v>17</v>
      </c>
      <c r="C109">
        <v>10</v>
      </c>
      <c r="D109">
        <v>2020</v>
      </c>
      <c r="E109">
        <v>9</v>
      </c>
      <c r="F109">
        <v>3</v>
      </c>
      <c r="G109">
        <v>14</v>
      </c>
      <c r="H109">
        <v>1.7724879835202501</v>
      </c>
      <c r="I109">
        <v>36864</v>
      </c>
      <c r="J109">
        <f>-24.4541700028*H109^3+ 174.0052979493*H109^2 - 421.8185513328*H109 + 375.7250828068</f>
        <v>38.554883047127248</v>
      </c>
    </row>
    <row r="110" spans="1:10" x14ac:dyDescent="0.2">
      <c r="A110" t="s">
        <v>6</v>
      </c>
      <c r="B110">
        <v>17</v>
      </c>
      <c r="C110">
        <v>10</v>
      </c>
      <c r="D110">
        <v>2020</v>
      </c>
      <c r="E110">
        <v>9</v>
      </c>
      <c r="F110">
        <v>13</v>
      </c>
      <c r="G110">
        <v>15</v>
      </c>
      <c r="H110">
        <v>1.7886015106431601</v>
      </c>
      <c r="I110">
        <v>37056</v>
      </c>
      <c r="J110">
        <f>-24.4541700028*H110^3+ 174.0052979493*H110^2 - 421.8185513328*H110 + 375.7250828068</f>
        <v>37.994844994884204</v>
      </c>
    </row>
    <row r="111" spans="1:10" x14ac:dyDescent="0.2">
      <c r="A111" t="s">
        <v>6</v>
      </c>
      <c r="B111">
        <v>17</v>
      </c>
      <c r="C111">
        <v>10</v>
      </c>
      <c r="D111">
        <v>2020</v>
      </c>
      <c r="E111">
        <v>9</v>
      </c>
      <c r="F111">
        <v>23</v>
      </c>
      <c r="G111">
        <v>16</v>
      </c>
      <c r="H111">
        <v>1.80149233234149</v>
      </c>
      <c r="I111">
        <v>35840</v>
      </c>
      <c r="J111">
        <f>-24.4541700028*H111^3+ 174.0052979493*H111^2 - 421.8185513328*H111 + 375.7250828068</f>
        <v>37.562842393933863</v>
      </c>
    </row>
    <row r="112" spans="1:10" x14ac:dyDescent="0.2">
      <c r="A112" t="s">
        <v>6</v>
      </c>
      <c r="B112">
        <v>17</v>
      </c>
      <c r="C112">
        <v>10</v>
      </c>
      <c r="D112">
        <v>2020</v>
      </c>
      <c r="E112">
        <v>9</v>
      </c>
      <c r="F112">
        <v>33</v>
      </c>
      <c r="G112">
        <v>17</v>
      </c>
      <c r="H112">
        <v>1.7982696269169101</v>
      </c>
      <c r="I112">
        <v>37248</v>
      </c>
      <c r="J112">
        <f>-24.4541700028*H112^3+ 174.0052979493*H112^2 - 421.8185513328*H112 + 375.7250828068</f>
        <v>37.669527034590089</v>
      </c>
    </row>
    <row r="113" spans="1:10" x14ac:dyDescent="0.2">
      <c r="A113" t="s">
        <v>6</v>
      </c>
      <c r="B113">
        <v>17</v>
      </c>
      <c r="C113">
        <v>10</v>
      </c>
      <c r="D113">
        <v>2020</v>
      </c>
      <c r="E113">
        <v>9</v>
      </c>
      <c r="F113">
        <v>43</v>
      </c>
      <c r="G113">
        <v>18</v>
      </c>
      <c r="H113">
        <v>1.80793774319066</v>
      </c>
      <c r="I113">
        <v>35776</v>
      </c>
      <c r="J113">
        <f>-24.4541700028*H113^3+ 174.0052979493*H113^2 - 421.8185513328*H113 + 375.7250828068</f>
        <v>37.352075666049871</v>
      </c>
    </row>
    <row r="114" spans="1:10" x14ac:dyDescent="0.2">
      <c r="A114" t="s">
        <v>6</v>
      </c>
      <c r="B114">
        <v>17</v>
      </c>
      <c r="C114">
        <v>10</v>
      </c>
      <c r="D114">
        <v>2020</v>
      </c>
      <c r="E114">
        <v>9</v>
      </c>
      <c r="F114">
        <v>53</v>
      </c>
      <c r="G114">
        <v>19</v>
      </c>
      <c r="H114">
        <v>1.82727397573815</v>
      </c>
      <c r="I114">
        <v>35712</v>
      </c>
      <c r="J114">
        <f>-24.4541700028*H114^3+ 174.0052979493*H114^2 - 421.8185513328*H114 + 375.7250828068</f>
        <v>36.740242321027097</v>
      </c>
    </row>
    <row r="115" spans="1:10" x14ac:dyDescent="0.2">
      <c r="A115" t="s">
        <v>6</v>
      </c>
      <c r="B115">
        <v>17</v>
      </c>
      <c r="C115">
        <v>10</v>
      </c>
      <c r="D115">
        <v>2020</v>
      </c>
      <c r="E115">
        <v>10</v>
      </c>
      <c r="F115">
        <v>3</v>
      </c>
      <c r="G115">
        <v>20</v>
      </c>
      <c r="H115">
        <v>1.8562783245593899</v>
      </c>
      <c r="I115">
        <v>35520</v>
      </c>
      <c r="J115">
        <f>-24.4541700028*H115^3+ 174.0052979493*H115^2 - 421.8185513328*H115 + 375.7250828068</f>
        <v>35.878176846618032</v>
      </c>
    </row>
    <row r="116" spans="1:10" x14ac:dyDescent="0.2">
      <c r="A116" t="s">
        <v>6</v>
      </c>
      <c r="B116">
        <v>17</v>
      </c>
      <c r="C116">
        <v>10</v>
      </c>
      <c r="D116">
        <v>2020</v>
      </c>
      <c r="E116">
        <v>10</v>
      </c>
      <c r="F116">
        <v>13</v>
      </c>
      <c r="G116">
        <v>21</v>
      </c>
      <c r="H116">
        <v>1.93040054932478</v>
      </c>
      <c r="I116">
        <v>38592</v>
      </c>
      <c r="J116">
        <f>-24.4541700028*H116^3+ 174.0052979493*H116^2 - 421.8185513328*H116 + 375.7250828068</f>
        <v>33.955812912755619</v>
      </c>
    </row>
    <row r="117" spans="1:10" x14ac:dyDescent="0.2">
      <c r="A117" t="s">
        <v>6</v>
      </c>
      <c r="B117">
        <v>17</v>
      </c>
      <c r="C117">
        <v>10</v>
      </c>
      <c r="D117">
        <v>2020</v>
      </c>
      <c r="E117">
        <v>10</v>
      </c>
      <c r="F117">
        <v>23</v>
      </c>
      <c r="G117">
        <v>22</v>
      </c>
      <c r="H117">
        <v>1.89495078965438</v>
      </c>
      <c r="I117">
        <v>38912</v>
      </c>
      <c r="J117">
        <f>-24.4541700028*H117^3+ 174.0052979493*H117^2 - 421.8185513328*H117 + 375.7250828068</f>
        <v>34.827131670921347</v>
      </c>
    </row>
    <row r="118" spans="1:10" x14ac:dyDescent="0.2">
      <c r="A118" t="s">
        <v>6</v>
      </c>
      <c r="B118">
        <v>17</v>
      </c>
      <c r="C118">
        <v>10</v>
      </c>
      <c r="D118">
        <v>2020</v>
      </c>
      <c r="E118">
        <v>10</v>
      </c>
      <c r="F118">
        <v>33</v>
      </c>
      <c r="G118">
        <v>23</v>
      </c>
      <c r="H118">
        <v>1.8659464408331401</v>
      </c>
      <c r="I118">
        <v>37120</v>
      </c>
      <c r="J118">
        <f>-24.4541700028*H118^3+ 174.0052979493*H118^2 - 421.8185513328*H118 + 375.7250828068</f>
        <v>35.605140516776544</v>
      </c>
    </row>
    <row r="119" spans="1:10" x14ac:dyDescent="0.2">
      <c r="A119" t="s">
        <v>6</v>
      </c>
      <c r="B119">
        <v>17</v>
      </c>
      <c r="C119">
        <v>10</v>
      </c>
      <c r="D119">
        <v>2020</v>
      </c>
      <c r="E119">
        <v>10</v>
      </c>
      <c r="F119">
        <v>43</v>
      </c>
      <c r="G119">
        <v>24</v>
      </c>
      <c r="H119">
        <v>1.8304966811627299</v>
      </c>
      <c r="I119">
        <v>35776</v>
      </c>
      <c r="J119">
        <f>-24.4541700028*H119^3+ 174.0052979493*H119^2 - 421.8185513328*H119 + 375.7250828068</f>
        <v>36.641203279122863</v>
      </c>
    </row>
    <row r="120" spans="1:10" x14ac:dyDescent="0.2">
      <c r="A120" t="s">
        <v>6</v>
      </c>
      <c r="B120">
        <v>17</v>
      </c>
      <c r="C120">
        <v>10</v>
      </c>
      <c r="D120">
        <v>2020</v>
      </c>
      <c r="E120">
        <v>10</v>
      </c>
      <c r="F120">
        <v>53</v>
      </c>
      <c r="G120">
        <v>25</v>
      </c>
      <c r="H120">
        <v>1.8820599679560499</v>
      </c>
      <c r="I120">
        <v>37376</v>
      </c>
      <c r="J120">
        <f>-24.4541700028*H120^3+ 174.0052979493*H120^2 - 421.8185513328*H120 + 375.7250828068</f>
        <v>35.165433201289886</v>
      </c>
    </row>
    <row r="121" spans="1:10" x14ac:dyDescent="0.2">
      <c r="A121" t="s">
        <v>6</v>
      </c>
      <c r="B121">
        <v>17</v>
      </c>
      <c r="C121">
        <v>10</v>
      </c>
      <c r="D121">
        <v>2020</v>
      </c>
      <c r="E121">
        <v>11</v>
      </c>
      <c r="F121">
        <v>3</v>
      </c>
      <c r="G121">
        <v>26</v>
      </c>
      <c r="H121">
        <v>1.91428702220187</v>
      </c>
      <c r="I121">
        <v>39296</v>
      </c>
      <c r="J121">
        <f>-24.4541700028*H121^3+ 174.0052979493*H121^2 - 421.8185513328*H121 + 375.7250828068</f>
        <v>34.341383268729544</v>
      </c>
    </row>
    <row r="122" spans="1:10" x14ac:dyDescent="0.2">
      <c r="A122" t="s">
        <v>6</v>
      </c>
      <c r="B122">
        <v>17</v>
      </c>
      <c r="C122">
        <v>10</v>
      </c>
      <c r="D122">
        <v>2020</v>
      </c>
      <c r="E122">
        <v>11</v>
      </c>
      <c r="F122">
        <v>13</v>
      </c>
      <c r="G122">
        <v>27</v>
      </c>
      <c r="H122">
        <v>1.9626276035706101</v>
      </c>
      <c r="I122">
        <v>37952</v>
      </c>
      <c r="J122">
        <f>-24.4541700028*H122^3+ 174.0052979493*H122^2 - 421.8185513328*H122 + 375.7250828068</f>
        <v>33.234512074169913</v>
      </c>
    </row>
    <row r="123" spans="1:10" x14ac:dyDescent="0.2">
      <c r="A123" t="s">
        <v>6</v>
      </c>
      <c r="B123">
        <v>17</v>
      </c>
      <c r="C123">
        <v>10</v>
      </c>
      <c r="D123">
        <v>2020</v>
      </c>
      <c r="E123">
        <v>11</v>
      </c>
      <c r="F123">
        <v>23</v>
      </c>
      <c r="G123">
        <v>28</v>
      </c>
      <c r="H123">
        <v>1.84338750286106</v>
      </c>
      <c r="I123">
        <v>37952</v>
      </c>
      <c r="J123">
        <f>-24.4541700028*H123^3+ 174.0052979493*H123^2 - 421.8185513328*H123 + 375.7250828068</f>
        <v>36.253247563893922</v>
      </c>
    </row>
    <row r="124" spans="1:10" x14ac:dyDescent="0.2">
      <c r="A124" t="s">
        <v>6</v>
      </c>
      <c r="B124">
        <v>17</v>
      </c>
      <c r="C124">
        <v>10</v>
      </c>
      <c r="D124">
        <v>2020</v>
      </c>
      <c r="E124">
        <v>11</v>
      </c>
      <c r="F124">
        <v>33</v>
      </c>
      <c r="G124">
        <v>29</v>
      </c>
      <c r="H124">
        <v>1.8498329137102301</v>
      </c>
      <c r="I124">
        <v>36608</v>
      </c>
      <c r="J124">
        <f>-24.4541700028*H124^3+ 174.0052979493*H124^2 - 421.8185513328*H124 + 375.7250828068</f>
        <v>36.064121224334087</v>
      </c>
    </row>
    <row r="125" spans="1:10" x14ac:dyDescent="0.2">
      <c r="A125" t="s">
        <v>6</v>
      </c>
      <c r="B125">
        <v>17</v>
      </c>
      <c r="C125">
        <v>10</v>
      </c>
      <c r="D125">
        <v>2020</v>
      </c>
      <c r="E125">
        <v>11</v>
      </c>
      <c r="F125">
        <v>43</v>
      </c>
      <c r="G125">
        <v>30</v>
      </c>
      <c r="H125">
        <v>1.9884092469672601</v>
      </c>
      <c r="I125">
        <v>38144</v>
      </c>
      <c r="J125">
        <f>-24.4541700028*H125^3+ 174.0052979493*H125^2 - 421.8185513328*H125 + 375.7250828068</f>
        <v>32.702606834238111</v>
      </c>
    </row>
    <row r="126" spans="1:10" x14ac:dyDescent="0.2">
      <c r="A126" t="s">
        <v>6</v>
      </c>
      <c r="B126">
        <v>17</v>
      </c>
      <c r="C126">
        <v>10</v>
      </c>
      <c r="D126">
        <v>2020</v>
      </c>
      <c r="E126">
        <v>11</v>
      </c>
      <c r="F126">
        <v>53</v>
      </c>
      <c r="G126">
        <v>31</v>
      </c>
      <c r="H126">
        <v>1.9787411306935201</v>
      </c>
      <c r="I126">
        <v>39360</v>
      </c>
      <c r="J126">
        <f>-24.4541700028*H126^3+ 174.0052979493*H126^2 - 421.8185513328*H126 + 375.7250828068</f>
        <v>32.897553852658291</v>
      </c>
    </row>
    <row r="127" spans="1:10" x14ac:dyDescent="0.2">
      <c r="A127" t="s">
        <v>6</v>
      </c>
      <c r="B127">
        <v>17</v>
      </c>
      <c r="C127">
        <v>10</v>
      </c>
      <c r="D127">
        <v>2020</v>
      </c>
      <c r="E127">
        <v>12</v>
      </c>
      <c r="F127">
        <v>3</v>
      </c>
      <c r="G127">
        <v>32</v>
      </c>
      <c r="H127">
        <v>1.8304966811627299</v>
      </c>
      <c r="I127">
        <v>37760</v>
      </c>
      <c r="J127">
        <f>-24.4541700028*H127^3+ 174.0052979493*H127^2 - 421.8185513328*H127 + 375.7250828068</f>
        <v>36.641203279122863</v>
      </c>
    </row>
    <row r="128" spans="1:10" x14ac:dyDescent="0.2">
      <c r="A128" t="s">
        <v>6</v>
      </c>
      <c r="B128">
        <v>17</v>
      </c>
      <c r="C128">
        <v>10</v>
      </c>
      <c r="D128">
        <v>2020</v>
      </c>
      <c r="E128">
        <v>12</v>
      </c>
      <c r="F128">
        <v>13</v>
      </c>
      <c r="G128">
        <v>32</v>
      </c>
      <c r="H128">
        <v>1.99807736324101</v>
      </c>
      <c r="I128">
        <v>38016</v>
      </c>
      <c r="J128">
        <f>-24.4541700028*H128^3+ 174.0052979493*H128^2 - 421.8185513328*H128 + 375.7250828068</f>
        <v>32.512918690148013</v>
      </c>
    </row>
    <row r="129" spans="1:10" x14ac:dyDescent="0.2">
      <c r="A129" t="s">
        <v>6</v>
      </c>
      <c r="B129">
        <v>17</v>
      </c>
      <c r="C129">
        <v>10</v>
      </c>
      <c r="D129">
        <v>2020</v>
      </c>
      <c r="E129">
        <v>12</v>
      </c>
      <c r="F129">
        <v>23</v>
      </c>
      <c r="G129">
        <v>33</v>
      </c>
      <c r="H129">
        <v>1.91428702220187</v>
      </c>
      <c r="I129">
        <v>38016</v>
      </c>
      <c r="J129">
        <f>-24.4541700028*H129^3+ 174.0052979493*H129^2 - 421.8185513328*H129 + 375.7250828068</f>
        <v>34.341383268729544</v>
      </c>
    </row>
    <row r="130" spans="1:10" x14ac:dyDescent="0.2">
      <c r="A130" t="s">
        <v>6</v>
      </c>
      <c r="B130">
        <v>17</v>
      </c>
      <c r="C130">
        <v>10</v>
      </c>
      <c r="D130">
        <v>2020</v>
      </c>
      <c r="E130">
        <v>12</v>
      </c>
      <c r="F130">
        <v>33</v>
      </c>
      <c r="G130">
        <v>34</v>
      </c>
      <c r="H130">
        <v>1.9594048981460199</v>
      </c>
      <c r="I130">
        <v>38080</v>
      </c>
      <c r="J130">
        <f>-24.4541700028*H130^3+ 174.0052979493*H130^2 - 421.8185513328*H130 + 375.7250828068</f>
        <v>33.303754895694453</v>
      </c>
    </row>
    <row r="131" spans="1:10" x14ac:dyDescent="0.2">
      <c r="A131" t="s">
        <v>6</v>
      </c>
      <c r="B131">
        <v>17</v>
      </c>
      <c r="C131">
        <v>10</v>
      </c>
      <c r="D131">
        <v>2020</v>
      </c>
      <c r="E131">
        <v>12</v>
      </c>
      <c r="F131">
        <v>43</v>
      </c>
      <c r="G131">
        <v>35</v>
      </c>
      <c r="H131">
        <v>1.92073243305104</v>
      </c>
      <c r="I131">
        <v>38208</v>
      </c>
      <c r="J131">
        <f>-24.4541700028*H131^3+ 174.0052979493*H131^2 - 421.8185513328*H131 + 375.7250828068</f>
        <v>34.185097688982466</v>
      </c>
    </row>
    <row r="132" spans="1:10" x14ac:dyDescent="0.2">
      <c r="A132" t="s">
        <v>6</v>
      </c>
      <c r="B132">
        <v>17</v>
      </c>
      <c r="C132">
        <v>10</v>
      </c>
      <c r="D132">
        <v>2020</v>
      </c>
      <c r="E132">
        <v>12</v>
      </c>
      <c r="F132">
        <v>53</v>
      </c>
      <c r="G132">
        <v>36</v>
      </c>
      <c r="H132">
        <v>1.57590295262073</v>
      </c>
      <c r="I132">
        <v>31360</v>
      </c>
      <c r="J132">
        <f>-24.4541700028*H132^3+ 174.0052979493*H132^2 - 421.8185513328*H132 + 375.7250828068</f>
        <v>47.410461736775289</v>
      </c>
    </row>
    <row r="133" spans="1:10" x14ac:dyDescent="0.2">
      <c r="A133" t="s">
        <v>6</v>
      </c>
      <c r="B133">
        <v>17</v>
      </c>
      <c r="C133">
        <v>10</v>
      </c>
      <c r="D133">
        <v>2020</v>
      </c>
      <c r="E133">
        <v>13</v>
      </c>
      <c r="F133">
        <v>3</v>
      </c>
      <c r="G133">
        <v>37</v>
      </c>
      <c r="H133">
        <v>1.8659464408331401</v>
      </c>
      <c r="I133">
        <v>35840</v>
      </c>
      <c r="J133">
        <f>-24.4541700028*H133^3+ 174.0052979493*H133^2 - 421.8185513328*H133 + 375.7250828068</f>
        <v>35.605140516776544</v>
      </c>
    </row>
    <row r="134" spans="1:10" x14ac:dyDescent="0.2">
      <c r="A134" t="s">
        <v>6</v>
      </c>
      <c r="B134">
        <v>17</v>
      </c>
      <c r="C134">
        <v>10</v>
      </c>
      <c r="D134">
        <v>2020</v>
      </c>
      <c r="E134">
        <v>13</v>
      </c>
      <c r="F134">
        <v>13</v>
      </c>
      <c r="G134">
        <v>38</v>
      </c>
      <c r="H134">
        <v>1.9271778439002001</v>
      </c>
      <c r="I134">
        <v>37568</v>
      </c>
      <c r="J134">
        <f>-24.4541700028*H134^3+ 174.0052979493*H134^2 - 421.8185513328*H134 + 375.7250828068</f>
        <v>34.031561906986269</v>
      </c>
    </row>
    <row r="135" spans="1:10" x14ac:dyDescent="0.2">
      <c r="A135" t="s">
        <v>6</v>
      </c>
      <c r="B135">
        <v>17</v>
      </c>
      <c r="C135">
        <v>10</v>
      </c>
      <c r="D135">
        <v>2020</v>
      </c>
      <c r="E135">
        <v>13</v>
      </c>
      <c r="F135">
        <v>23</v>
      </c>
      <c r="G135">
        <v>39</v>
      </c>
      <c r="H135">
        <v>1.9690730144197699</v>
      </c>
      <c r="I135">
        <v>39168</v>
      </c>
      <c r="J135">
        <f>-24.4541700028*H135^3+ 174.0052979493*H135^2 - 421.8185513328*H135 + 375.7250828068</f>
        <v>33.09789234121007</v>
      </c>
    </row>
    <row r="136" spans="1:10" x14ac:dyDescent="0.2">
      <c r="A136" t="s">
        <v>6</v>
      </c>
      <c r="B136">
        <v>17</v>
      </c>
      <c r="C136">
        <v>10</v>
      </c>
      <c r="D136">
        <v>2020</v>
      </c>
      <c r="E136">
        <v>13</v>
      </c>
      <c r="F136">
        <v>33</v>
      </c>
      <c r="G136">
        <v>40</v>
      </c>
      <c r="H136">
        <v>2.04964065003433</v>
      </c>
      <c r="I136">
        <v>39104</v>
      </c>
      <c r="J136">
        <f>-24.4541700028*H136^3+ 174.0052979493*H136^2 - 421.8185513328*H136 + 375.7250828068</f>
        <v>31.584591054068653</v>
      </c>
    </row>
    <row r="137" spans="1:10" x14ac:dyDescent="0.2">
      <c r="A137" t="s">
        <v>6</v>
      </c>
      <c r="B137">
        <v>17</v>
      </c>
      <c r="C137">
        <v>10</v>
      </c>
      <c r="D137">
        <v>2020</v>
      </c>
      <c r="E137">
        <v>13</v>
      </c>
      <c r="F137">
        <v>43</v>
      </c>
      <c r="G137">
        <v>41</v>
      </c>
      <c r="H137">
        <v>1.95618219272144</v>
      </c>
      <c r="I137">
        <v>37888</v>
      </c>
      <c r="J137">
        <f>-24.4541700028*H137^3+ 174.0052979493*H137^2 - 421.8185513328*H137 + 375.7250828068</f>
        <v>33.373626235189249</v>
      </c>
    </row>
    <row r="138" spans="1:10" x14ac:dyDescent="0.2">
      <c r="A138" t="s">
        <v>6</v>
      </c>
      <c r="B138">
        <v>17</v>
      </c>
      <c r="C138">
        <v>10</v>
      </c>
      <c r="D138">
        <v>2020</v>
      </c>
      <c r="E138">
        <v>13</v>
      </c>
      <c r="F138">
        <v>53</v>
      </c>
      <c r="G138">
        <v>42</v>
      </c>
      <c r="H138">
        <v>2.0077454795147598</v>
      </c>
      <c r="I138">
        <v>40128</v>
      </c>
      <c r="J138">
        <f>-24.4541700028*H138^3+ 174.0052979493*H138^2 - 421.8185513328*H138 + 375.7250828068</f>
        <v>32.328356824586763</v>
      </c>
    </row>
    <row r="139" spans="1:10" x14ac:dyDescent="0.2">
      <c r="A139" t="s">
        <v>6</v>
      </c>
      <c r="B139">
        <v>17</v>
      </c>
      <c r="C139">
        <v>10</v>
      </c>
      <c r="D139">
        <v>2020</v>
      </c>
      <c r="E139">
        <v>14</v>
      </c>
      <c r="F139">
        <v>3</v>
      </c>
      <c r="G139">
        <v>43</v>
      </c>
      <c r="H139">
        <v>1.95618219272144</v>
      </c>
      <c r="I139">
        <v>38912</v>
      </c>
      <c r="J139">
        <f>-24.4541700028*H139^3+ 174.0052979493*H139^2 - 421.8185513328*H139 + 375.7250828068</f>
        <v>33.373626235189249</v>
      </c>
    </row>
    <row r="140" spans="1:10" x14ac:dyDescent="0.2">
      <c r="A140" t="s">
        <v>6</v>
      </c>
      <c r="B140">
        <v>17</v>
      </c>
      <c r="C140">
        <v>10</v>
      </c>
      <c r="D140">
        <v>2020</v>
      </c>
      <c r="E140">
        <v>14</v>
      </c>
      <c r="F140">
        <v>13</v>
      </c>
      <c r="G140">
        <v>44</v>
      </c>
      <c r="H140">
        <v>1.8498329137102301</v>
      </c>
      <c r="I140">
        <v>37632</v>
      </c>
      <c r="J140">
        <f>-24.4541700028*H140^3+ 174.0052979493*H140^2 - 421.8185513328*H140 + 375.7250828068</f>
        <v>36.064121224334087</v>
      </c>
    </row>
    <row r="141" spans="1:10" x14ac:dyDescent="0.2">
      <c r="A141" t="s">
        <v>6</v>
      </c>
      <c r="B141">
        <v>17</v>
      </c>
      <c r="C141">
        <v>10</v>
      </c>
      <c r="D141">
        <v>2020</v>
      </c>
      <c r="E141">
        <v>14</v>
      </c>
      <c r="F141">
        <v>23</v>
      </c>
      <c r="G141">
        <v>45</v>
      </c>
      <c r="H141">
        <v>1.9110643167772901</v>
      </c>
      <c r="I141">
        <v>37952</v>
      </c>
      <c r="J141">
        <f>-24.4541700028*H141^3+ 174.0052979493*H141^2 - 421.8185513328*H141 + 375.7250828068</f>
        <v>34.420569510148368</v>
      </c>
    </row>
    <row r="142" spans="1:10" x14ac:dyDescent="0.2">
      <c r="A142" t="s">
        <v>6</v>
      </c>
      <c r="B142">
        <v>17</v>
      </c>
      <c r="C142">
        <v>10</v>
      </c>
      <c r="D142">
        <v>2020</v>
      </c>
      <c r="E142">
        <v>14</v>
      </c>
      <c r="F142">
        <v>33</v>
      </c>
      <c r="G142">
        <v>46</v>
      </c>
      <c r="H142">
        <v>1.9271778439002001</v>
      </c>
      <c r="I142">
        <v>39360</v>
      </c>
      <c r="J142">
        <f>-24.4541700028*H142^3+ 174.0052979493*H142^2 - 421.8185513328*H142 + 375.7250828068</f>
        <v>34.031561906986269</v>
      </c>
    </row>
    <row r="143" spans="1:10" x14ac:dyDescent="0.2">
      <c r="A143" t="s">
        <v>6</v>
      </c>
      <c r="B143">
        <v>17</v>
      </c>
      <c r="C143">
        <v>10</v>
      </c>
      <c r="D143">
        <v>2020</v>
      </c>
      <c r="E143">
        <v>14</v>
      </c>
      <c r="F143">
        <v>43</v>
      </c>
      <c r="G143">
        <v>47</v>
      </c>
      <c r="H143">
        <v>1.86916914625772</v>
      </c>
      <c r="I143">
        <v>37504</v>
      </c>
      <c r="J143">
        <f>-24.4541700028*H143^3+ 174.0052979493*H143^2 - 421.8185513328*H143 + 375.7250828068</f>
        <v>35.51567682613603</v>
      </c>
    </row>
    <row r="144" spans="1:10" x14ac:dyDescent="0.2">
      <c r="A144" t="s">
        <v>6</v>
      </c>
      <c r="B144">
        <v>17</v>
      </c>
      <c r="C144">
        <v>10</v>
      </c>
      <c r="D144">
        <v>2020</v>
      </c>
      <c r="E144">
        <v>14</v>
      </c>
      <c r="F144">
        <v>53</v>
      </c>
      <c r="G144">
        <v>48</v>
      </c>
      <c r="H144">
        <v>1.9948546578164299</v>
      </c>
      <c r="I144">
        <v>38784</v>
      </c>
      <c r="J144">
        <f>-24.4541700028*H144^3+ 174.0052979493*H144^2 - 421.8185513328*H144 + 375.7250828068</f>
        <v>32.575571937067195</v>
      </c>
    </row>
    <row r="145" spans="1:10" x14ac:dyDescent="0.2">
      <c r="A145" t="s">
        <v>6</v>
      </c>
      <c r="B145">
        <v>17</v>
      </c>
      <c r="C145">
        <v>10</v>
      </c>
      <c r="D145">
        <v>2020</v>
      </c>
      <c r="E145">
        <v>15</v>
      </c>
      <c r="F145">
        <v>3</v>
      </c>
      <c r="G145">
        <v>49</v>
      </c>
      <c r="H145">
        <v>1.87883726253147</v>
      </c>
      <c r="I145">
        <v>38656</v>
      </c>
      <c r="J145">
        <f>-24.4541700028*H145^3+ 174.0052979493*H145^2 - 421.8185513328*H145 + 375.7250828068</f>
        <v>35.251862258755125</v>
      </c>
    </row>
    <row r="146" spans="1:10" x14ac:dyDescent="0.2">
      <c r="A146" t="s">
        <v>6</v>
      </c>
      <c r="B146">
        <v>17</v>
      </c>
      <c r="C146">
        <v>10</v>
      </c>
      <c r="D146">
        <v>2020</v>
      </c>
      <c r="E146">
        <v>15</v>
      </c>
      <c r="F146">
        <v>13</v>
      </c>
      <c r="G146">
        <v>50</v>
      </c>
      <c r="H146">
        <v>2.0109681849393399</v>
      </c>
      <c r="I146">
        <v>38464</v>
      </c>
      <c r="J146">
        <f>-24.4541700028*H146^3+ 174.0052979493*H146^2 - 421.8185513328*H146 + 375.7250828068</f>
        <v>32.267952457946819</v>
      </c>
    </row>
    <row r="147" spans="1:10" x14ac:dyDescent="0.2">
      <c r="A147" t="s">
        <v>6</v>
      </c>
      <c r="B147">
        <v>17</v>
      </c>
      <c r="C147">
        <v>10</v>
      </c>
      <c r="D147">
        <v>2020</v>
      </c>
      <c r="E147">
        <v>15</v>
      </c>
      <c r="F147">
        <v>23</v>
      </c>
      <c r="G147">
        <v>51</v>
      </c>
      <c r="H147">
        <v>2.02708171206225</v>
      </c>
      <c r="I147">
        <v>38784</v>
      </c>
      <c r="J147">
        <f>-24.4541700028*H147^3+ 174.0052979493*H147^2 - 421.8185513328*H147 + 375.7250828068</f>
        <v>31.974081545847071</v>
      </c>
    </row>
    <row r="148" spans="1:10" x14ac:dyDescent="0.2">
      <c r="A148" t="s">
        <v>6</v>
      </c>
      <c r="B148">
        <v>17</v>
      </c>
      <c r="C148">
        <v>10</v>
      </c>
      <c r="D148">
        <v>2020</v>
      </c>
      <c r="E148">
        <v>15</v>
      </c>
      <c r="F148">
        <v>33</v>
      </c>
      <c r="G148">
        <v>52</v>
      </c>
      <c r="H148">
        <v>1.90461890592813</v>
      </c>
      <c r="I148">
        <v>39360</v>
      </c>
      <c r="J148">
        <f>-24.4541700028*H148^3+ 174.0052979493*H148^2 - 421.8185513328*H148 + 375.7250828068</f>
        <v>34.581053450854881</v>
      </c>
    </row>
    <row r="149" spans="1:10" x14ac:dyDescent="0.2">
      <c r="A149" t="s">
        <v>6</v>
      </c>
      <c r="B149">
        <v>17</v>
      </c>
      <c r="C149">
        <v>10</v>
      </c>
      <c r="D149">
        <v>2020</v>
      </c>
      <c r="E149">
        <v>15</v>
      </c>
      <c r="F149">
        <v>43</v>
      </c>
      <c r="G149">
        <v>53</v>
      </c>
      <c r="H149">
        <v>2.05930876630807</v>
      </c>
      <c r="I149">
        <v>39296</v>
      </c>
      <c r="J149">
        <f>-24.4541700028*H149^3+ 174.0052979493*H149^2 - 421.8185513328*H149 + 375.7250828068</f>
        <v>31.425129944908747</v>
      </c>
    </row>
    <row r="150" spans="1:10" x14ac:dyDescent="0.2">
      <c r="A150" t="s">
        <v>6</v>
      </c>
      <c r="B150">
        <v>17</v>
      </c>
      <c r="C150">
        <v>10</v>
      </c>
      <c r="D150">
        <v>2020</v>
      </c>
      <c r="E150">
        <v>15</v>
      </c>
      <c r="F150">
        <v>53</v>
      </c>
      <c r="G150">
        <v>54</v>
      </c>
      <c r="H150">
        <v>2.0464179446097499</v>
      </c>
      <c r="I150">
        <v>39552</v>
      </c>
      <c r="J150">
        <f>-24.4541700028*H150^3+ 174.0052979493*H150^2 - 421.8185513328*H150 + 375.7250828068</f>
        <v>31.638720231608374</v>
      </c>
    </row>
    <row r="151" spans="1:10" x14ac:dyDescent="0.2">
      <c r="A151" t="s">
        <v>6</v>
      </c>
      <c r="B151">
        <v>17</v>
      </c>
      <c r="C151">
        <v>10</v>
      </c>
      <c r="D151">
        <v>2020</v>
      </c>
      <c r="E151">
        <v>16</v>
      </c>
      <c r="F151">
        <v>3</v>
      </c>
      <c r="G151">
        <v>55</v>
      </c>
      <c r="H151">
        <v>2.04964065003433</v>
      </c>
      <c r="I151">
        <v>41024</v>
      </c>
      <c r="J151">
        <f>-24.4541700028*H151^3+ 174.0052979493*H151^2 - 421.8185513328*H151 + 375.7250828068</f>
        <v>31.584591054068653</v>
      </c>
    </row>
    <row r="152" spans="1:10" x14ac:dyDescent="0.2">
      <c r="A152" t="s">
        <v>6</v>
      </c>
      <c r="B152">
        <v>17</v>
      </c>
      <c r="C152">
        <v>10</v>
      </c>
      <c r="D152">
        <v>2020</v>
      </c>
      <c r="E152">
        <v>16</v>
      </c>
      <c r="F152">
        <v>13</v>
      </c>
      <c r="G152">
        <v>56</v>
      </c>
      <c r="H152">
        <v>1.6210208285648799</v>
      </c>
      <c r="I152">
        <v>30656</v>
      </c>
      <c r="J152">
        <f>-24.4541700028*H152^3+ 174.0052979493*H152^2 - 421.8185513328*H152 + 375.7250828068</f>
        <v>45.019375215621778</v>
      </c>
    </row>
    <row r="153" spans="1:10" x14ac:dyDescent="0.2">
      <c r="A153" t="s">
        <v>6</v>
      </c>
      <c r="B153">
        <v>17</v>
      </c>
      <c r="C153">
        <v>10</v>
      </c>
      <c r="D153">
        <v>2020</v>
      </c>
      <c r="E153">
        <v>16</v>
      </c>
      <c r="F153">
        <v>23</v>
      </c>
      <c r="G153">
        <v>56</v>
      </c>
      <c r="H153">
        <v>1.9432913710231099</v>
      </c>
      <c r="I153">
        <v>40128</v>
      </c>
      <c r="J153">
        <f>-24.4541700028*H153^3+ 174.0052979493*H153^2 - 421.8185513328*H153 + 375.7250828068</f>
        <v>33.659494991985014</v>
      </c>
    </row>
    <row r="154" spans="1:10" x14ac:dyDescent="0.2">
      <c r="A154" t="s">
        <v>6</v>
      </c>
      <c r="B154">
        <v>17</v>
      </c>
      <c r="C154">
        <v>10</v>
      </c>
      <c r="D154">
        <v>2020</v>
      </c>
      <c r="E154">
        <v>16</v>
      </c>
      <c r="F154">
        <v>33</v>
      </c>
      <c r="G154">
        <v>57</v>
      </c>
      <c r="H154">
        <v>2.03352712291142</v>
      </c>
      <c r="I154">
        <v>41728</v>
      </c>
      <c r="J154">
        <f>-24.4541700028*H154^3+ 174.0052979493*H154^2 - 421.8185513328*H154 + 375.7250828068</f>
        <v>31.860245273015892</v>
      </c>
    </row>
    <row r="155" spans="1:10" x14ac:dyDescent="0.2">
      <c r="A155" t="s">
        <v>6</v>
      </c>
      <c r="B155">
        <v>17</v>
      </c>
      <c r="C155">
        <v>10</v>
      </c>
      <c r="D155">
        <v>2020</v>
      </c>
      <c r="E155">
        <v>16</v>
      </c>
      <c r="F155">
        <v>43</v>
      </c>
      <c r="G155">
        <v>58</v>
      </c>
      <c r="H155">
        <v>2.0077454795147598</v>
      </c>
      <c r="I155">
        <v>39936</v>
      </c>
      <c r="J155">
        <f>-24.4541700028*H155^3+ 174.0052979493*H155^2 - 421.8185513328*H155 + 375.7250828068</f>
        <v>32.328356824586763</v>
      </c>
    </row>
    <row r="156" spans="1:10" x14ac:dyDescent="0.2">
      <c r="A156" t="s">
        <v>6</v>
      </c>
      <c r="B156">
        <v>17</v>
      </c>
      <c r="C156">
        <v>10</v>
      </c>
      <c r="D156">
        <v>2020</v>
      </c>
      <c r="E156">
        <v>16</v>
      </c>
      <c r="F156">
        <v>53</v>
      </c>
      <c r="G156">
        <v>59</v>
      </c>
      <c r="H156">
        <v>2.0077454795147598</v>
      </c>
      <c r="I156">
        <v>39936</v>
      </c>
      <c r="J156">
        <f>-24.4541700028*H156^3+ 174.0052979493*H156^2 - 421.8185513328*H156 + 375.7250828068</f>
        <v>32.328356824586763</v>
      </c>
    </row>
    <row r="157" spans="1:10" x14ac:dyDescent="0.2">
      <c r="A157" t="s">
        <v>6</v>
      </c>
      <c r="B157">
        <v>17</v>
      </c>
      <c r="C157">
        <v>10</v>
      </c>
      <c r="D157">
        <v>2020</v>
      </c>
      <c r="E157">
        <v>17</v>
      </c>
      <c r="F157">
        <v>4</v>
      </c>
      <c r="G157">
        <v>0</v>
      </c>
      <c r="H157">
        <v>1.9819638361181</v>
      </c>
      <c r="I157">
        <v>38400</v>
      </c>
      <c r="J157">
        <f>-24.4541700028*H157^3+ 174.0052979493*H157^2 - 421.8185513328*H157 + 375.7250828068</f>
        <v>32.831979008888823</v>
      </c>
    </row>
    <row r="158" spans="1:10" x14ac:dyDescent="0.2">
      <c r="A158" t="s">
        <v>6</v>
      </c>
      <c r="B158">
        <v>17</v>
      </c>
      <c r="C158">
        <v>10</v>
      </c>
      <c r="D158">
        <v>2020</v>
      </c>
      <c r="E158">
        <v>17</v>
      </c>
      <c r="F158">
        <v>14</v>
      </c>
      <c r="G158">
        <v>1</v>
      </c>
      <c r="H158">
        <v>2.0109681849393399</v>
      </c>
      <c r="I158">
        <v>40000</v>
      </c>
      <c r="J158">
        <f>-24.4541700028*H158^3+ 174.0052979493*H158^2 - 421.8185513328*H158 + 375.7250828068</f>
        <v>32.267952457946819</v>
      </c>
    </row>
    <row r="159" spans="1:10" x14ac:dyDescent="0.2">
      <c r="A159" t="s">
        <v>6</v>
      </c>
      <c r="B159">
        <v>17</v>
      </c>
      <c r="C159">
        <v>10</v>
      </c>
      <c r="D159">
        <v>2020</v>
      </c>
      <c r="E159">
        <v>17</v>
      </c>
      <c r="F159">
        <v>24</v>
      </c>
      <c r="G159">
        <v>2</v>
      </c>
      <c r="H159">
        <v>2.0109681849393399</v>
      </c>
      <c r="I159">
        <v>39936</v>
      </c>
      <c r="J159">
        <f>-24.4541700028*H159^3+ 174.0052979493*H159^2 - 421.8185513328*H159 + 375.7250828068</f>
        <v>32.267952457946819</v>
      </c>
    </row>
    <row r="160" spans="1:10" x14ac:dyDescent="0.2">
      <c r="A160" t="s">
        <v>6</v>
      </c>
      <c r="B160">
        <v>17</v>
      </c>
      <c r="C160">
        <v>10</v>
      </c>
      <c r="D160">
        <v>2020</v>
      </c>
      <c r="E160">
        <v>17</v>
      </c>
      <c r="F160">
        <v>34</v>
      </c>
      <c r="G160">
        <v>3</v>
      </c>
      <c r="H160">
        <v>2.0689768825818202</v>
      </c>
      <c r="I160">
        <v>41408</v>
      </c>
      <c r="J160">
        <f>-24.4541700028*H160^3+ 174.0052979493*H160^2 - 421.8185513328*H160 + 375.7250828068</f>
        <v>31.269955340869899</v>
      </c>
    </row>
    <row r="161" spans="1:10" x14ac:dyDescent="0.2">
      <c r="A161" t="s">
        <v>6</v>
      </c>
      <c r="B161">
        <v>17</v>
      </c>
      <c r="C161">
        <v>10</v>
      </c>
      <c r="D161">
        <v>2020</v>
      </c>
      <c r="E161">
        <v>17</v>
      </c>
      <c r="F161">
        <v>44</v>
      </c>
      <c r="G161">
        <v>4</v>
      </c>
      <c r="H161">
        <v>2.11087205310139</v>
      </c>
      <c r="I161">
        <v>40448</v>
      </c>
      <c r="J161">
        <f>-24.4541700028*H161^3+ 174.0052979493*H161^2 - 421.8185513328*H161 + 375.7250828068</f>
        <v>30.643830322015617</v>
      </c>
    </row>
    <row r="162" spans="1:10" x14ac:dyDescent="0.2">
      <c r="A162" t="s">
        <v>6</v>
      </c>
      <c r="B162">
        <v>17</v>
      </c>
      <c r="C162">
        <v>10</v>
      </c>
      <c r="D162">
        <v>2020</v>
      </c>
      <c r="E162">
        <v>17</v>
      </c>
      <c r="F162">
        <v>54</v>
      </c>
      <c r="G162">
        <v>5</v>
      </c>
      <c r="H162">
        <v>1.94006866559853</v>
      </c>
      <c r="I162">
        <v>40000</v>
      </c>
      <c r="J162">
        <f>-24.4541700028*H162^3+ 174.0052979493*H162^2 - 421.8185513328*H162 + 375.7250828068</f>
        <v>33.732582585665909</v>
      </c>
    </row>
    <row r="163" spans="1:10" x14ac:dyDescent="0.2">
      <c r="A163" t="s">
        <v>6</v>
      </c>
      <c r="B163">
        <v>17</v>
      </c>
      <c r="C163">
        <v>10</v>
      </c>
      <c r="D163">
        <v>2020</v>
      </c>
      <c r="E163">
        <v>18</v>
      </c>
      <c r="F163">
        <v>4</v>
      </c>
      <c r="G163">
        <v>6</v>
      </c>
      <c r="H163">
        <v>1.99807736324101</v>
      </c>
      <c r="I163">
        <v>39616</v>
      </c>
      <c r="J163">
        <f>-24.4541700028*H163^3+ 174.0052979493*H163^2 - 421.8185513328*H163 + 375.7250828068</f>
        <v>32.512918690148013</v>
      </c>
    </row>
    <row r="164" spans="1:10" x14ac:dyDescent="0.2">
      <c r="A164" t="s">
        <v>6</v>
      </c>
      <c r="B164">
        <v>17</v>
      </c>
      <c r="C164">
        <v>10</v>
      </c>
      <c r="D164">
        <v>2020</v>
      </c>
      <c r="E164">
        <v>18</v>
      </c>
      <c r="F164">
        <v>14</v>
      </c>
      <c r="G164">
        <v>7</v>
      </c>
      <c r="H164">
        <v>1.9819638361181</v>
      </c>
      <c r="I164">
        <v>39360</v>
      </c>
      <c r="J164">
        <f>-24.4541700028*H164^3+ 174.0052979493*H164^2 - 421.8185513328*H164 + 375.7250828068</f>
        <v>32.831979008888823</v>
      </c>
    </row>
    <row r="165" spans="1:10" x14ac:dyDescent="0.2">
      <c r="A165" t="s">
        <v>6</v>
      </c>
      <c r="B165">
        <v>17</v>
      </c>
      <c r="C165">
        <v>10</v>
      </c>
      <c r="D165">
        <v>2020</v>
      </c>
      <c r="E165">
        <v>18</v>
      </c>
      <c r="F165">
        <v>24</v>
      </c>
      <c r="G165">
        <v>8</v>
      </c>
      <c r="H165">
        <v>1.89495078965438</v>
      </c>
      <c r="I165">
        <v>39104</v>
      </c>
      <c r="J165">
        <f>-24.4541700028*H165^3+ 174.0052979493*H165^2 - 421.8185513328*H165 + 375.7250828068</f>
        <v>34.827131670921347</v>
      </c>
    </row>
    <row r="166" spans="1:10" x14ac:dyDescent="0.2">
      <c r="A166" t="s">
        <v>6</v>
      </c>
      <c r="B166">
        <v>17</v>
      </c>
      <c r="C166">
        <v>10</v>
      </c>
      <c r="D166">
        <v>2020</v>
      </c>
      <c r="E166">
        <v>18</v>
      </c>
      <c r="F166">
        <v>34</v>
      </c>
      <c r="G166">
        <v>9</v>
      </c>
      <c r="H166">
        <v>1.97229571984435</v>
      </c>
      <c r="I166">
        <v>38080</v>
      </c>
      <c r="J166">
        <f>-24.4541700028*H166^3+ 174.0052979493*H166^2 - 421.8185513328*H166 + 375.7250828068</f>
        <v>33.030505607863404</v>
      </c>
    </row>
    <row r="167" spans="1:10" x14ac:dyDescent="0.2">
      <c r="A167" t="s">
        <v>6</v>
      </c>
      <c r="B167">
        <v>17</v>
      </c>
      <c r="C167">
        <v>10</v>
      </c>
      <c r="D167">
        <v>2020</v>
      </c>
      <c r="E167">
        <v>18</v>
      </c>
      <c r="F167">
        <v>44</v>
      </c>
      <c r="G167">
        <v>10</v>
      </c>
      <c r="H167">
        <v>1.9626276035706101</v>
      </c>
      <c r="I167">
        <v>39040</v>
      </c>
      <c r="J167">
        <f>-24.4541700028*H167^3+ 174.0052979493*H167^2 - 421.8185513328*H167 + 375.7250828068</f>
        <v>33.234512074169913</v>
      </c>
    </row>
    <row r="168" spans="1:10" x14ac:dyDescent="0.2">
      <c r="A168" t="s">
        <v>6</v>
      </c>
      <c r="B168">
        <v>17</v>
      </c>
      <c r="C168">
        <v>10</v>
      </c>
      <c r="D168">
        <v>2020</v>
      </c>
      <c r="E168">
        <v>18</v>
      </c>
      <c r="F168">
        <v>54</v>
      </c>
      <c r="G168">
        <v>11</v>
      </c>
      <c r="H168">
        <v>1.9497367818722799</v>
      </c>
      <c r="I168">
        <v>38400</v>
      </c>
      <c r="J168">
        <f>-24.4541700028*H168^3+ 174.0052979493*H168^2 - 421.8185513328*H168 + 375.7250828068</f>
        <v>33.515274111912674</v>
      </c>
    </row>
    <row r="169" spans="1:10" x14ac:dyDescent="0.2">
      <c r="A169" t="s">
        <v>6</v>
      </c>
      <c r="B169">
        <v>17</v>
      </c>
      <c r="C169">
        <v>10</v>
      </c>
      <c r="D169">
        <v>2020</v>
      </c>
      <c r="E169">
        <v>19</v>
      </c>
      <c r="F169">
        <v>4</v>
      </c>
      <c r="G169">
        <v>12</v>
      </c>
      <c r="H169">
        <v>1.94651407644769</v>
      </c>
      <c r="I169">
        <v>37696</v>
      </c>
      <c r="J169">
        <f>-24.4541700028*H169^3+ 174.0052979493*H169^2 - 421.8185513328*H169 + 375.7250828068</f>
        <v>33.587060471052553</v>
      </c>
    </row>
    <row r="170" spans="1:10" x14ac:dyDescent="0.2">
      <c r="A170" t="s">
        <v>6</v>
      </c>
      <c r="B170">
        <v>17</v>
      </c>
      <c r="C170">
        <v>10</v>
      </c>
      <c r="D170">
        <v>2020</v>
      </c>
      <c r="E170">
        <v>19</v>
      </c>
      <c r="F170">
        <v>14</v>
      </c>
      <c r="G170">
        <v>13</v>
      </c>
      <c r="H170">
        <v>1.59201647974364</v>
      </c>
      <c r="I170">
        <v>33216</v>
      </c>
      <c r="J170">
        <f>-24.4541700028*H170^3+ 174.0052979493*H170^2 - 421.8185513328*H170 + 375.7250828068</f>
        <v>46.529911338153113</v>
      </c>
    </row>
    <row r="171" spans="1:10" x14ac:dyDescent="0.2">
      <c r="A171" t="s">
        <v>6</v>
      </c>
      <c r="B171">
        <v>17</v>
      </c>
      <c r="C171">
        <v>10</v>
      </c>
      <c r="D171">
        <v>2020</v>
      </c>
      <c r="E171">
        <v>19</v>
      </c>
      <c r="F171">
        <v>24</v>
      </c>
      <c r="G171">
        <v>14</v>
      </c>
      <c r="H171">
        <v>1.94651407644769</v>
      </c>
      <c r="I171">
        <v>37696</v>
      </c>
      <c r="J171">
        <f>-24.4541700028*H171^3+ 174.0052979493*H171^2 - 421.8185513328*H171 + 375.7250828068</f>
        <v>33.587060471052553</v>
      </c>
    </row>
    <row r="172" spans="1:10" x14ac:dyDescent="0.2">
      <c r="A172" t="s">
        <v>6</v>
      </c>
      <c r="B172">
        <v>17</v>
      </c>
      <c r="C172">
        <v>10</v>
      </c>
      <c r="D172">
        <v>2020</v>
      </c>
      <c r="E172">
        <v>19</v>
      </c>
      <c r="F172">
        <v>34</v>
      </c>
      <c r="G172">
        <v>15</v>
      </c>
      <c r="H172">
        <v>1.9851865415426799</v>
      </c>
      <c r="I172">
        <v>40832</v>
      </c>
      <c r="J172">
        <f>-24.4541700028*H172^3+ 174.0052979493*H172^2 - 421.8185513328*H172 + 375.7250828068</f>
        <v>32.766998306400694</v>
      </c>
    </row>
    <row r="173" spans="1:10" x14ac:dyDescent="0.2">
      <c r="A173" t="s">
        <v>6</v>
      </c>
      <c r="B173">
        <v>17</v>
      </c>
      <c r="C173">
        <v>10</v>
      </c>
      <c r="D173">
        <v>2020</v>
      </c>
      <c r="E173">
        <v>19</v>
      </c>
      <c r="F173">
        <v>44</v>
      </c>
      <c r="G173">
        <v>16</v>
      </c>
      <c r="H173">
        <v>1.9529594872968601</v>
      </c>
      <c r="I173">
        <v>38656</v>
      </c>
      <c r="J173">
        <f>-24.4541700028*H173^3+ 174.0052979493*H173^2 - 421.8185513328*H173 + 375.7250828068</f>
        <v>33.444131003610153</v>
      </c>
    </row>
    <row r="174" spans="1:10" x14ac:dyDescent="0.2">
      <c r="A174" t="s">
        <v>6</v>
      </c>
      <c r="B174">
        <v>17</v>
      </c>
      <c r="C174">
        <v>10</v>
      </c>
      <c r="D174">
        <v>2020</v>
      </c>
      <c r="E174">
        <v>19</v>
      </c>
      <c r="F174">
        <v>54</v>
      </c>
      <c r="G174">
        <v>17</v>
      </c>
      <c r="H174">
        <v>2.02708171206225</v>
      </c>
      <c r="I174">
        <v>39104</v>
      </c>
      <c r="J174">
        <f>-24.4541700028*H174^3+ 174.0052979493*H174^2 - 421.8185513328*H174 + 375.7250828068</f>
        <v>31.974081545847071</v>
      </c>
    </row>
    <row r="175" spans="1:10" x14ac:dyDescent="0.2">
      <c r="A175" t="s">
        <v>6</v>
      </c>
      <c r="B175">
        <v>17</v>
      </c>
      <c r="C175">
        <v>10</v>
      </c>
      <c r="D175">
        <v>2020</v>
      </c>
      <c r="E175">
        <v>20</v>
      </c>
      <c r="F175">
        <v>4</v>
      </c>
      <c r="G175">
        <v>18</v>
      </c>
      <c r="H175">
        <v>1.94651407644769</v>
      </c>
      <c r="I175">
        <v>39936</v>
      </c>
      <c r="J175">
        <f>-24.4541700028*H175^3+ 174.0052979493*H175^2 - 421.8185513328*H175 + 375.7250828068</f>
        <v>33.587060471052553</v>
      </c>
    </row>
    <row r="176" spans="1:10" x14ac:dyDescent="0.2">
      <c r="A176" t="s">
        <v>6</v>
      </c>
      <c r="B176">
        <v>17</v>
      </c>
      <c r="C176">
        <v>10</v>
      </c>
      <c r="D176">
        <v>2020</v>
      </c>
      <c r="E176">
        <v>20</v>
      </c>
      <c r="F176">
        <v>14</v>
      </c>
      <c r="G176">
        <v>19</v>
      </c>
      <c r="H176">
        <v>1.9626276035706101</v>
      </c>
      <c r="I176">
        <v>39104</v>
      </c>
      <c r="J176">
        <f>-24.4541700028*H176^3+ 174.0052979493*H176^2 - 421.8185513328*H176 + 375.7250828068</f>
        <v>33.234512074169913</v>
      </c>
    </row>
    <row r="177" spans="1:10" x14ac:dyDescent="0.2">
      <c r="A177" t="s">
        <v>6</v>
      </c>
      <c r="B177">
        <v>17</v>
      </c>
      <c r="C177">
        <v>10</v>
      </c>
      <c r="D177">
        <v>2020</v>
      </c>
      <c r="E177">
        <v>20</v>
      </c>
      <c r="F177">
        <v>24</v>
      </c>
      <c r="G177">
        <v>20</v>
      </c>
      <c r="H177">
        <v>1.9368459601739501</v>
      </c>
      <c r="I177">
        <v>38464</v>
      </c>
      <c r="J177">
        <f>-24.4541700028*H177^3+ 174.0052979493*H177^2 - 421.8185513328*H177 + 375.7250828068</f>
        <v>33.806328163050864</v>
      </c>
    </row>
    <row r="178" spans="1:10" x14ac:dyDescent="0.2">
      <c r="A178" t="s">
        <v>6</v>
      </c>
      <c r="B178">
        <v>17</v>
      </c>
      <c r="C178">
        <v>10</v>
      </c>
      <c r="D178">
        <v>2020</v>
      </c>
      <c r="E178">
        <v>20</v>
      </c>
      <c r="F178">
        <v>34</v>
      </c>
      <c r="G178">
        <v>20</v>
      </c>
      <c r="H178">
        <v>1.9013962005035401</v>
      </c>
      <c r="I178">
        <v>37824</v>
      </c>
      <c r="J178">
        <f>-24.4541700028*H178^3+ 174.0052979493*H178^2 - 421.8185513328*H178 + 375.7250828068</f>
        <v>34.662360972054103</v>
      </c>
    </row>
    <row r="179" spans="1:10" x14ac:dyDescent="0.2">
      <c r="A179" t="s">
        <v>6</v>
      </c>
      <c r="B179">
        <v>17</v>
      </c>
      <c r="C179">
        <v>10</v>
      </c>
      <c r="D179">
        <v>2020</v>
      </c>
      <c r="E179">
        <v>20</v>
      </c>
      <c r="F179">
        <v>44</v>
      </c>
      <c r="G179">
        <v>21</v>
      </c>
      <c r="H179">
        <v>1.88850537880521</v>
      </c>
      <c r="I179">
        <v>37312</v>
      </c>
      <c r="J179">
        <f>-24.4541700028*H179^3+ 174.0052979493*H179^2 - 421.8185513328*H179 + 375.7250828068</f>
        <v>34.994809318118484</v>
      </c>
    </row>
    <row r="180" spans="1:10" x14ac:dyDescent="0.2">
      <c r="A180" t="s">
        <v>6</v>
      </c>
      <c r="B180">
        <v>17</v>
      </c>
      <c r="C180">
        <v>10</v>
      </c>
      <c r="D180">
        <v>2020</v>
      </c>
      <c r="E180">
        <v>20</v>
      </c>
      <c r="F180">
        <v>54</v>
      </c>
      <c r="G180">
        <v>22</v>
      </c>
      <c r="H180">
        <v>1.9529594872968601</v>
      </c>
      <c r="I180">
        <v>38848</v>
      </c>
      <c r="J180">
        <f>-24.4541700028*H180^3+ 174.0052979493*H180^2 - 421.8185513328*H180 + 375.7250828068</f>
        <v>33.444131003610153</v>
      </c>
    </row>
    <row r="181" spans="1:10" x14ac:dyDescent="0.2">
      <c r="A181" t="s">
        <v>6</v>
      </c>
      <c r="B181">
        <v>17</v>
      </c>
      <c r="C181">
        <v>10</v>
      </c>
      <c r="D181">
        <v>2020</v>
      </c>
      <c r="E181">
        <v>21</v>
      </c>
      <c r="F181">
        <v>4</v>
      </c>
      <c r="G181">
        <v>23</v>
      </c>
      <c r="H181">
        <v>1.8917280842298001</v>
      </c>
      <c r="I181">
        <v>37056</v>
      </c>
      <c r="J181">
        <f>-24.4541700028*H181^3+ 174.0052979493*H181^2 - 421.8185513328*H181 + 375.7250828068</f>
        <v>34.910604670500732</v>
      </c>
    </row>
    <row r="182" spans="1:10" x14ac:dyDescent="0.2">
      <c r="A182" t="s">
        <v>6</v>
      </c>
      <c r="B182">
        <v>17</v>
      </c>
      <c r="C182">
        <v>10</v>
      </c>
      <c r="D182">
        <v>2020</v>
      </c>
      <c r="E182">
        <v>21</v>
      </c>
      <c r="F182">
        <v>14</v>
      </c>
      <c r="G182">
        <v>24</v>
      </c>
      <c r="H182">
        <v>2.0077454795147598</v>
      </c>
      <c r="I182">
        <v>38400</v>
      </c>
      <c r="J182">
        <f>-24.4541700028*H182^3+ 174.0052979493*H182^2 - 421.8185513328*H182 + 375.7250828068</f>
        <v>32.328356824586763</v>
      </c>
    </row>
    <row r="183" spans="1:10" x14ac:dyDescent="0.2">
      <c r="A183" t="s">
        <v>6</v>
      </c>
      <c r="B183">
        <v>17</v>
      </c>
      <c r="C183">
        <v>10</v>
      </c>
      <c r="D183">
        <v>2020</v>
      </c>
      <c r="E183">
        <v>21</v>
      </c>
      <c r="F183">
        <v>24</v>
      </c>
      <c r="G183">
        <v>25</v>
      </c>
      <c r="H183">
        <v>2.0077454795147598</v>
      </c>
      <c r="I183">
        <v>39360</v>
      </c>
      <c r="J183">
        <f>-24.4541700028*H183^3+ 174.0052979493*H183^2 - 421.8185513328*H183 + 375.7250828068</f>
        <v>32.328356824586763</v>
      </c>
    </row>
    <row r="184" spans="1:10" x14ac:dyDescent="0.2">
      <c r="A184" t="s">
        <v>6</v>
      </c>
      <c r="B184">
        <v>17</v>
      </c>
      <c r="C184">
        <v>10</v>
      </c>
      <c r="D184">
        <v>2020</v>
      </c>
      <c r="E184">
        <v>21</v>
      </c>
      <c r="F184">
        <v>34</v>
      </c>
      <c r="G184">
        <v>26</v>
      </c>
      <c r="H184">
        <v>1.9336232547493699</v>
      </c>
      <c r="I184">
        <v>39680</v>
      </c>
      <c r="J184">
        <f>-24.4541700028*H184^3+ 174.0052979493*H184^2 - 421.8185513328*H184 + 375.7250828068</f>
        <v>33.880736635095502</v>
      </c>
    </row>
    <row r="185" spans="1:10" x14ac:dyDescent="0.2">
      <c r="A185" t="s">
        <v>6</v>
      </c>
      <c r="B185">
        <v>17</v>
      </c>
      <c r="C185">
        <v>10</v>
      </c>
      <c r="D185">
        <v>2020</v>
      </c>
      <c r="E185">
        <v>21</v>
      </c>
      <c r="F185">
        <v>44</v>
      </c>
      <c r="G185">
        <v>27</v>
      </c>
      <c r="H185">
        <v>1.9368459601739501</v>
      </c>
      <c r="I185">
        <v>37888</v>
      </c>
      <c r="J185">
        <f>-24.4541700028*H185^3+ 174.0052979493*H185^2 - 421.8185513328*H185 + 375.7250828068</f>
        <v>33.806328163050864</v>
      </c>
    </row>
    <row r="186" spans="1:10" x14ac:dyDescent="0.2">
      <c r="A186" t="s">
        <v>6</v>
      </c>
      <c r="B186">
        <v>17</v>
      </c>
      <c r="C186">
        <v>10</v>
      </c>
      <c r="D186">
        <v>2020</v>
      </c>
      <c r="E186">
        <v>21</v>
      </c>
      <c r="F186">
        <v>54</v>
      </c>
      <c r="G186">
        <v>28</v>
      </c>
      <c r="H186">
        <v>1.9078416113527099</v>
      </c>
      <c r="I186">
        <v>38912</v>
      </c>
      <c r="J186">
        <f>-24.4541700028*H186^3+ 174.0052979493*H186^2 - 421.8185513328*H186 + 375.7250828068</f>
        <v>34.500457933871587</v>
      </c>
    </row>
    <row r="187" spans="1:10" x14ac:dyDescent="0.2">
      <c r="A187" t="s">
        <v>6</v>
      </c>
      <c r="B187">
        <v>17</v>
      </c>
      <c r="C187">
        <v>10</v>
      </c>
      <c r="D187">
        <v>2020</v>
      </c>
      <c r="E187">
        <v>22</v>
      </c>
      <c r="F187">
        <v>4</v>
      </c>
      <c r="G187">
        <v>29</v>
      </c>
      <c r="H187">
        <v>1.8820599679560499</v>
      </c>
      <c r="I187">
        <v>37632</v>
      </c>
      <c r="J187">
        <f>-24.4541700028*H187^3+ 174.0052979493*H187^2 - 421.8185513328*H187 + 375.7250828068</f>
        <v>35.165433201289886</v>
      </c>
    </row>
    <row r="188" spans="1:10" x14ac:dyDescent="0.2">
      <c r="A188" t="s">
        <v>6</v>
      </c>
      <c r="B188">
        <v>17</v>
      </c>
      <c r="C188">
        <v>10</v>
      </c>
      <c r="D188">
        <v>2020</v>
      </c>
      <c r="E188">
        <v>22</v>
      </c>
      <c r="F188">
        <v>14</v>
      </c>
      <c r="G188">
        <v>30</v>
      </c>
      <c r="H188">
        <v>1.9368459601739501</v>
      </c>
      <c r="I188">
        <v>37248</v>
      </c>
      <c r="J188">
        <f>-24.4541700028*H188^3+ 174.0052979493*H188^2 - 421.8185513328*H188 + 375.7250828068</f>
        <v>33.806328163050864</v>
      </c>
    </row>
    <row r="189" spans="1:10" x14ac:dyDescent="0.2">
      <c r="A189" t="s">
        <v>6</v>
      </c>
      <c r="B189">
        <v>17</v>
      </c>
      <c r="C189">
        <v>10</v>
      </c>
      <c r="D189">
        <v>2020</v>
      </c>
      <c r="E189">
        <v>22</v>
      </c>
      <c r="F189">
        <v>24</v>
      </c>
      <c r="G189">
        <v>31</v>
      </c>
      <c r="H189">
        <v>1.8659464408331401</v>
      </c>
      <c r="I189">
        <v>37056</v>
      </c>
      <c r="J189">
        <f>-24.4541700028*H189^3+ 174.0052979493*H189^2 - 421.8185513328*H189 + 375.7250828068</f>
        <v>35.605140516776544</v>
      </c>
    </row>
    <row r="190" spans="1:10" x14ac:dyDescent="0.2">
      <c r="A190" t="s">
        <v>6</v>
      </c>
      <c r="B190">
        <v>17</v>
      </c>
      <c r="C190">
        <v>10</v>
      </c>
      <c r="D190">
        <v>2020</v>
      </c>
      <c r="E190">
        <v>22</v>
      </c>
      <c r="F190">
        <v>34</v>
      </c>
      <c r="G190">
        <v>32</v>
      </c>
      <c r="H190">
        <v>1.8820599679560499</v>
      </c>
      <c r="I190">
        <v>37440</v>
      </c>
      <c r="J190">
        <f>-24.4541700028*H190^3+ 174.0052979493*H190^2 - 421.8185513328*H190 + 375.7250828068</f>
        <v>35.165433201289886</v>
      </c>
    </row>
    <row r="191" spans="1:10" x14ac:dyDescent="0.2">
      <c r="A191" t="s">
        <v>6</v>
      </c>
      <c r="B191">
        <v>17</v>
      </c>
      <c r="C191">
        <v>10</v>
      </c>
      <c r="D191">
        <v>2020</v>
      </c>
      <c r="E191">
        <v>22</v>
      </c>
      <c r="F191">
        <v>44</v>
      </c>
      <c r="G191">
        <v>33</v>
      </c>
      <c r="H191">
        <v>1.87883726253147</v>
      </c>
      <c r="I191">
        <v>37504</v>
      </c>
      <c r="J191">
        <f>-24.4541700028*H191^3+ 174.0052979493*H191^2 - 421.8185513328*H191 + 375.7250828068</f>
        <v>35.251862258755125</v>
      </c>
    </row>
    <row r="192" spans="1:10" x14ac:dyDescent="0.2">
      <c r="A192" t="s">
        <v>6</v>
      </c>
      <c r="B192">
        <v>17</v>
      </c>
      <c r="C192">
        <v>10</v>
      </c>
      <c r="D192">
        <v>2020</v>
      </c>
      <c r="E192">
        <v>22</v>
      </c>
      <c r="F192">
        <v>54</v>
      </c>
      <c r="G192">
        <v>34</v>
      </c>
      <c r="H192">
        <v>1.9594048981460199</v>
      </c>
      <c r="I192">
        <v>39168</v>
      </c>
      <c r="J192">
        <f>-24.4541700028*H192^3+ 174.0052979493*H192^2 - 421.8185513328*H192 + 375.7250828068</f>
        <v>33.303754895694453</v>
      </c>
    </row>
    <row r="193" spans="1:10" x14ac:dyDescent="0.2">
      <c r="A193" t="s">
        <v>6</v>
      </c>
      <c r="B193">
        <v>17</v>
      </c>
      <c r="C193">
        <v>10</v>
      </c>
      <c r="D193">
        <v>2020</v>
      </c>
      <c r="E193">
        <v>23</v>
      </c>
      <c r="F193">
        <v>4</v>
      </c>
      <c r="G193">
        <v>35</v>
      </c>
      <c r="H193">
        <v>1.9239551384756199</v>
      </c>
      <c r="I193">
        <v>38208</v>
      </c>
      <c r="J193">
        <f>-24.4541700028*H193^3+ 174.0052979493*H193^2 - 421.8185513328*H193 + 375.7250828068</f>
        <v>34.107988528743306</v>
      </c>
    </row>
    <row r="194" spans="1:10" x14ac:dyDescent="0.2">
      <c r="A194" t="s">
        <v>6</v>
      </c>
      <c r="B194">
        <v>17</v>
      </c>
      <c r="C194">
        <v>10</v>
      </c>
      <c r="D194">
        <v>2020</v>
      </c>
      <c r="E194">
        <v>23</v>
      </c>
      <c r="F194">
        <v>14</v>
      </c>
      <c r="G194">
        <v>36</v>
      </c>
      <c r="H194">
        <v>1.8820599679560499</v>
      </c>
      <c r="I194">
        <v>38592</v>
      </c>
      <c r="J194">
        <f>-24.4541700028*H194^3+ 174.0052979493*H194^2 - 421.8185513328*H194 + 375.7250828068</f>
        <v>35.165433201289886</v>
      </c>
    </row>
    <row r="195" spans="1:10" x14ac:dyDescent="0.2">
      <c r="A195" t="s">
        <v>6</v>
      </c>
      <c r="B195">
        <v>17</v>
      </c>
      <c r="C195">
        <v>10</v>
      </c>
      <c r="D195">
        <v>2020</v>
      </c>
      <c r="E195">
        <v>23</v>
      </c>
      <c r="F195">
        <v>24</v>
      </c>
      <c r="G195">
        <v>37</v>
      </c>
      <c r="H195">
        <v>2.0464179446097499</v>
      </c>
      <c r="I195">
        <v>39168</v>
      </c>
      <c r="J195">
        <f>-24.4541700028*H195^3+ 174.0052979493*H195^2 - 421.8185513328*H195 + 375.7250828068</f>
        <v>31.638720231608374</v>
      </c>
    </row>
    <row r="196" spans="1:10" x14ac:dyDescent="0.2">
      <c r="A196" t="s">
        <v>6</v>
      </c>
      <c r="B196">
        <v>17</v>
      </c>
      <c r="C196">
        <v>10</v>
      </c>
      <c r="D196">
        <v>2020</v>
      </c>
      <c r="E196">
        <v>23</v>
      </c>
      <c r="F196">
        <v>34</v>
      </c>
      <c r="G196">
        <v>38</v>
      </c>
      <c r="H196">
        <v>1.9787411306935201</v>
      </c>
      <c r="I196">
        <v>39104</v>
      </c>
      <c r="J196">
        <f>-24.4541700028*H196^3+ 174.0052979493*H196^2 - 421.8185513328*H196 + 375.7250828068</f>
        <v>32.897553852658291</v>
      </c>
    </row>
    <row r="197" spans="1:10" x14ac:dyDescent="0.2">
      <c r="A197" t="s">
        <v>6</v>
      </c>
      <c r="B197">
        <v>17</v>
      </c>
      <c r="C197">
        <v>10</v>
      </c>
      <c r="D197">
        <v>2020</v>
      </c>
      <c r="E197">
        <v>23</v>
      </c>
      <c r="F197">
        <v>44</v>
      </c>
      <c r="G197">
        <v>39</v>
      </c>
      <c r="H197">
        <v>1.9336232547493699</v>
      </c>
      <c r="I197">
        <v>38400</v>
      </c>
      <c r="J197">
        <f>-24.4541700028*H197^3+ 174.0052979493*H197^2 - 421.8185513328*H197 + 375.7250828068</f>
        <v>33.880736635095502</v>
      </c>
    </row>
    <row r="198" spans="1:10" x14ac:dyDescent="0.2">
      <c r="A198" t="s">
        <v>6</v>
      </c>
      <c r="B198">
        <v>17</v>
      </c>
      <c r="C198">
        <v>10</v>
      </c>
      <c r="D198">
        <v>2020</v>
      </c>
      <c r="E198">
        <v>23</v>
      </c>
      <c r="F198">
        <v>54</v>
      </c>
      <c r="G198">
        <v>40</v>
      </c>
      <c r="H198">
        <v>1.9368459601739501</v>
      </c>
      <c r="I198">
        <v>39680</v>
      </c>
      <c r="J198">
        <f>-24.4541700028*H198^3+ 174.0052979493*H198^2 - 421.8185513328*H198 + 375.7250828068</f>
        <v>33.806328163050864</v>
      </c>
    </row>
    <row r="199" spans="1:10" x14ac:dyDescent="0.2">
      <c r="A199" t="s">
        <v>7</v>
      </c>
      <c r="B199">
        <v>18</v>
      </c>
      <c r="C199">
        <v>10</v>
      </c>
      <c r="D199">
        <v>2020</v>
      </c>
      <c r="E199">
        <v>0</v>
      </c>
      <c r="F199">
        <v>4</v>
      </c>
      <c r="G199">
        <v>41</v>
      </c>
      <c r="H199">
        <v>1.9755184252689399</v>
      </c>
      <c r="I199">
        <v>39104</v>
      </c>
      <c r="J199">
        <f>-24.4541700028*H199^3+ 174.0052979493*H199^2 - 421.8185513328*H199 + 375.7250828068</f>
        <v>32.963727748664439</v>
      </c>
    </row>
    <row r="200" spans="1:10" x14ac:dyDescent="0.2">
      <c r="A200" t="s">
        <v>7</v>
      </c>
      <c r="B200">
        <v>18</v>
      </c>
      <c r="C200">
        <v>10</v>
      </c>
      <c r="D200">
        <v>2020</v>
      </c>
      <c r="E200">
        <v>0</v>
      </c>
      <c r="F200">
        <v>14</v>
      </c>
      <c r="G200">
        <v>42</v>
      </c>
      <c r="H200">
        <v>1.9884092469672601</v>
      </c>
      <c r="I200">
        <v>38784</v>
      </c>
      <c r="J200">
        <f>-24.4541700028*H200^3+ 174.0052979493*H200^2 - 421.8185513328*H200 + 375.7250828068</f>
        <v>32.702606834238111</v>
      </c>
    </row>
    <row r="201" spans="1:10" x14ac:dyDescent="0.2">
      <c r="A201" t="s">
        <v>7</v>
      </c>
      <c r="B201">
        <v>18</v>
      </c>
      <c r="C201">
        <v>10</v>
      </c>
      <c r="D201">
        <v>2020</v>
      </c>
      <c r="E201">
        <v>0</v>
      </c>
      <c r="F201">
        <v>24</v>
      </c>
      <c r="G201">
        <v>43</v>
      </c>
      <c r="H201">
        <v>2.05930876630807</v>
      </c>
      <c r="I201">
        <v>39488</v>
      </c>
      <c r="J201">
        <f>-24.4541700028*H201^3+ 174.0052979493*H201^2 - 421.8185513328*H201 + 375.7250828068</f>
        <v>31.425129944908747</v>
      </c>
    </row>
    <row r="202" spans="1:10" x14ac:dyDescent="0.2">
      <c r="A202" t="s">
        <v>7</v>
      </c>
      <c r="B202">
        <v>18</v>
      </c>
      <c r="C202">
        <v>10</v>
      </c>
      <c r="D202">
        <v>2020</v>
      </c>
      <c r="E202">
        <v>0</v>
      </c>
      <c r="F202">
        <v>34</v>
      </c>
      <c r="G202">
        <v>44</v>
      </c>
      <c r="H202">
        <v>1.9787411306935201</v>
      </c>
      <c r="I202">
        <v>39168</v>
      </c>
      <c r="J202">
        <f>-24.4541700028*H202^3+ 174.0052979493*H202^2 - 421.8185513328*H202 + 375.7250828068</f>
        <v>32.897553852658291</v>
      </c>
    </row>
    <row r="203" spans="1:10" x14ac:dyDescent="0.2">
      <c r="A203" t="s">
        <v>7</v>
      </c>
      <c r="B203">
        <v>18</v>
      </c>
      <c r="C203">
        <v>10</v>
      </c>
      <c r="D203">
        <v>2020</v>
      </c>
      <c r="E203">
        <v>0</v>
      </c>
      <c r="F203">
        <v>44</v>
      </c>
      <c r="G203">
        <v>45</v>
      </c>
      <c r="H203">
        <v>1.94651407644769</v>
      </c>
      <c r="I203">
        <v>38656</v>
      </c>
      <c r="J203">
        <f>-24.4541700028*H203^3+ 174.0052979493*H203^2 - 421.8185513328*H203 + 375.7250828068</f>
        <v>33.587060471052553</v>
      </c>
    </row>
    <row r="204" spans="1:10" x14ac:dyDescent="0.2">
      <c r="A204" t="s">
        <v>7</v>
      </c>
      <c r="B204">
        <v>18</v>
      </c>
      <c r="C204">
        <v>10</v>
      </c>
      <c r="D204">
        <v>2020</v>
      </c>
      <c r="E204">
        <v>0</v>
      </c>
      <c r="F204">
        <v>54</v>
      </c>
      <c r="G204">
        <v>46</v>
      </c>
      <c r="H204">
        <v>1.9110643167772901</v>
      </c>
      <c r="I204">
        <v>37696</v>
      </c>
      <c r="J204">
        <f>-24.4541700028*H204^3+ 174.0052979493*H204^2 - 421.8185513328*H204 + 375.7250828068</f>
        <v>34.420569510148368</v>
      </c>
    </row>
    <row r="205" spans="1:10" x14ac:dyDescent="0.2">
      <c r="A205" t="s">
        <v>7</v>
      </c>
      <c r="B205">
        <v>18</v>
      </c>
      <c r="C205">
        <v>10</v>
      </c>
      <c r="D205">
        <v>2020</v>
      </c>
      <c r="E205">
        <v>1</v>
      </c>
      <c r="F205">
        <v>4</v>
      </c>
      <c r="G205">
        <v>46</v>
      </c>
      <c r="H205">
        <v>1.9594048981460199</v>
      </c>
      <c r="I205">
        <v>39936</v>
      </c>
      <c r="J205">
        <f>-24.4541700028*H205^3+ 174.0052979493*H205^2 - 421.8185513328*H205 + 375.7250828068</f>
        <v>33.303754895694453</v>
      </c>
    </row>
    <row r="206" spans="1:10" x14ac:dyDescent="0.2">
      <c r="A206" t="s">
        <v>7</v>
      </c>
      <c r="B206">
        <v>18</v>
      </c>
      <c r="C206">
        <v>10</v>
      </c>
      <c r="D206">
        <v>2020</v>
      </c>
      <c r="E206">
        <v>1</v>
      </c>
      <c r="F206">
        <v>14</v>
      </c>
      <c r="G206">
        <v>47</v>
      </c>
      <c r="H206">
        <v>1.9626276035706101</v>
      </c>
      <c r="I206">
        <v>38912</v>
      </c>
      <c r="J206">
        <f>-24.4541700028*H206^3+ 174.0052979493*H206^2 - 421.8185513328*H206 + 375.7250828068</f>
        <v>33.234512074169913</v>
      </c>
    </row>
    <row r="207" spans="1:10" x14ac:dyDescent="0.2">
      <c r="A207" t="s">
        <v>7</v>
      </c>
      <c r="B207">
        <v>18</v>
      </c>
      <c r="C207">
        <v>10</v>
      </c>
      <c r="D207">
        <v>2020</v>
      </c>
      <c r="E207">
        <v>1</v>
      </c>
      <c r="F207">
        <v>24</v>
      </c>
      <c r="G207">
        <v>48</v>
      </c>
      <c r="H207">
        <v>1.9690730144197699</v>
      </c>
      <c r="I207">
        <v>38656</v>
      </c>
      <c r="J207">
        <f>-24.4541700028*H207^3+ 174.0052979493*H207^2 - 421.8185513328*H207 + 375.7250828068</f>
        <v>33.09789234121007</v>
      </c>
    </row>
    <row r="208" spans="1:10" x14ac:dyDescent="0.2">
      <c r="A208" t="s">
        <v>7</v>
      </c>
      <c r="B208">
        <v>18</v>
      </c>
      <c r="C208">
        <v>10</v>
      </c>
      <c r="D208">
        <v>2020</v>
      </c>
      <c r="E208">
        <v>1</v>
      </c>
      <c r="F208">
        <v>34</v>
      </c>
      <c r="G208">
        <v>49</v>
      </c>
      <c r="H208">
        <v>1.99807736324101</v>
      </c>
      <c r="I208">
        <v>39424</v>
      </c>
      <c r="J208">
        <f>-24.4541700028*H208^3+ 174.0052979493*H208^2 - 421.8185513328*H208 + 375.7250828068</f>
        <v>32.512918690148013</v>
      </c>
    </row>
    <row r="209" spans="1:10" x14ac:dyDescent="0.2">
      <c r="A209" t="s">
        <v>7</v>
      </c>
      <c r="B209">
        <v>18</v>
      </c>
      <c r="C209">
        <v>10</v>
      </c>
      <c r="D209">
        <v>2020</v>
      </c>
      <c r="E209">
        <v>1</v>
      </c>
      <c r="F209">
        <v>44</v>
      </c>
      <c r="G209">
        <v>50</v>
      </c>
      <c r="H209">
        <v>2.0077454795147598</v>
      </c>
      <c r="I209">
        <v>39680</v>
      </c>
      <c r="J209">
        <f>-24.4541700028*H209^3+ 174.0052979493*H209^2 - 421.8185513328*H209 + 375.7250828068</f>
        <v>32.328356824586763</v>
      </c>
    </row>
    <row r="210" spans="1:10" x14ac:dyDescent="0.2">
      <c r="A210" t="s">
        <v>7</v>
      </c>
      <c r="B210">
        <v>18</v>
      </c>
      <c r="C210">
        <v>10</v>
      </c>
      <c r="D210">
        <v>2020</v>
      </c>
      <c r="E210">
        <v>1</v>
      </c>
      <c r="F210">
        <v>54</v>
      </c>
      <c r="G210">
        <v>51</v>
      </c>
      <c r="H210">
        <v>1.9884092469672601</v>
      </c>
      <c r="I210">
        <v>40704</v>
      </c>
      <c r="J210">
        <f>-24.4541700028*H210^3+ 174.0052979493*H210^2 - 421.8185513328*H210 + 375.7250828068</f>
        <v>32.702606834238111</v>
      </c>
    </row>
    <row r="211" spans="1:10" x14ac:dyDescent="0.2">
      <c r="A211" t="s">
        <v>7</v>
      </c>
      <c r="B211">
        <v>18</v>
      </c>
      <c r="C211">
        <v>10</v>
      </c>
      <c r="D211">
        <v>2020</v>
      </c>
      <c r="E211">
        <v>2</v>
      </c>
      <c r="F211">
        <v>4</v>
      </c>
      <c r="G211">
        <v>52</v>
      </c>
      <c r="H211">
        <v>1.79182421606775</v>
      </c>
      <c r="I211">
        <v>36736</v>
      </c>
      <c r="J211">
        <f>-24.4541700028*H211^3+ 174.0052979493*H211^2 - 421.8185513328*H211 + 375.7250828068</f>
        <v>37.885523424109465</v>
      </c>
    </row>
    <row r="212" spans="1:10" x14ac:dyDescent="0.2">
      <c r="A212" t="s">
        <v>7</v>
      </c>
      <c r="B212">
        <v>18</v>
      </c>
      <c r="C212">
        <v>10</v>
      </c>
      <c r="D212">
        <v>2020</v>
      </c>
      <c r="E212">
        <v>2</v>
      </c>
      <c r="F212">
        <v>14</v>
      </c>
      <c r="G212">
        <v>53</v>
      </c>
      <c r="H212">
        <v>1.89495078965438</v>
      </c>
      <c r="I212">
        <v>37632</v>
      </c>
      <c r="J212">
        <f>-24.4541700028*H212^3+ 174.0052979493*H212^2 - 421.8185513328*H212 + 375.7250828068</f>
        <v>34.827131670921347</v>
      </c>
    </row>
    <row r="213" spans="1:10" x14ac:dyDescent="0.2">
      <c r="A213" t="s">
        <v>7</v>
      </c>
      <c r="B213">
        <v>18</v>
      </c>
      <c r="C213">
        <v>10</v>
      </c>
      <c r="D213">
        <v>2020</v>
      </c>
      <c r="E213">
        <v>2</v>
      </c>
      <c r="F213">
        <v>24</v>
      </c>
      <c r="G213">
        <v>54</v>
      </c>
      <c r="H213">
        <v>1.9884092469672601</v>
      </c>
      <c r="I213">
        <v>39424</v>
      </c>
      <c r="J213">
        <f>-24.4541700028*H213^3+ 174.0052979493*H213^2 - 421.8185513328*H213 + 375.7250828068</f>
        <v>32.702606834238111</v>
      </c>
    </row>
    <row r="214" spans="1:10" x14ac:dyDescent="0.2">
      <c r="A214" t="s">
        <v>7</v>
      </c>
      <c r="B214">
        <v>18</v>
      </c>
      <c r="C214">
        <v>10</v>
      </c>
      <c r="D214">
        <v>2020</v>
      </c>
      <c r="E214">
        <v>2</v>
      </c>
      <c r="F214">
        <v>34</v>
      </c>
      <c r="G214">
        <v>55</v>
      </c>
      <c r="H214">
        <v>2.0077454795147598</v>
      </c>
      <c r="I214">
        <v>39808</v>
      </c>
      <c r="J214">
        <f>-24.4541700028*H214^3+ 174.0052979493*H214^2 - 421.8185513328*H214 + 375.7250828068</f>
        <v>32.328356824586763</v>
      </c>
    </row>
    <row r="215" spans="1:10" x14ac:dyDescent="0.2">
      <c r="A215" t="s">
        <v>7</v>
      </c>
      <c r="B215">
        <v>18</v>
      </c>
      <c r="C215">
        <v>10</v>
      </c>
      <c r="D215">
        <v>2020</v>
      </c>
      <c r="E215">
        <v>2</v>
      </c>
      <c r="F215">
        <v>44</v>
      </c>
      <c r="G215">
        <v>56</v>
      </c>
      <c r="H215">
        <v>2.0367498283360002</v>
      </c>
      <c r="I215">
        <v>41216</v>
      </c>
      <c r="J215">
        <f>-24.4541700028*H215^3+ 174.0052979493*H215^2 - 421.8185513328*H215 + 375.7250828068</f>
        <v>31.804102941065764</v>
      </c>
    </row>
    <row r="216" spans="1:10" x14ac:dyDescent="0.2">
      <c r="A216" t="s">
        <v>7</v>
      </c>
      <c r="B216">
        <v>18</v>
      </c>
      <c r="C216">
        <v>10</v>
      </c>
      <c r="D216">
        <v>2020</v>
      </c>
      <c r="E216">
        <v>2</v>
      </c>
      <c r="F216">
        <v>54</v>
      </c>
      <c r="G216">
        <v>57</v>
      </c>
      <c r="H216">
        <v>1.9368459601739501</v>
      </c>
      <c r="I216">
        <v>38272</v>
      </c>
      <c r="J216">
        <f>-24.4541700028*H216^3+ 174.0052979493*H216^2 - 421.8185513328*H216 + 375.7250828068</f>
        <v>33.806328163050864</v>
      </c>
    </row>
    <row r="217" spans="1:10" x14ac:dyDescent="0.2">
      <c r="A217" t="s">
        <v>7</v>
      </c>
      <c r="B217">
        <v>18</v>
      </c>
      <c r="C217">
        <v>10</v>
      </c>
      <c r="D217">
        <v>2020</v>
      </c>
      <c r="E217">
        <v>3</v>
      </c>
      <c r="F217">
        <v>4</v>
      </c>
      <c r="G217">
        <v>58</v>
      </c>
      <c r="H217">
        <v>1.9787411306935201</v>
      </c>
      <c r="I217">
        <v>38272</v>
      </c>
      <c r="J217">
        <f>-24.4541700028*H217^3+ 174.0052979493*H217^2 - 421.8185513328*H217 + 375.7250828068</f>
        <v>32.897553852658291</v>
      </c>
    </row>
    <row r="218" spans="1:10" x14ac:dyDescent="0.2">
      <c r="A218" t="s">
        <v>7</v>
      </c>
      <c r="B218">
        <v>18</v>
      </c>
      <c r="C218">
        <v>10</v>
      </c>
      <c r="D218">
        <v>2020</v>
      </c>
      <c r="E218">
        <v>3</v>
      </c>
      <c r="F218">
        <v>14</v>
      </c>
      <c r="G218">
        <v>59</v>
      </c>
      <c r="H218">
        <v>2.07864499885557</v>
      </c>
      <c r="I218">
        <v>40448</v>
      </c>
      <c r="J218">
        <f>-24.4541700028*H218^3+ 174.0052979493*H218^2 - 421.8185513328*H218 + 375.7250828068</f>
        <v>31.118934646151331</v>
      </c>
    </row>
    <row r="219" spans="1:10" x14ac:dyDescent="0.2">
      <c r="A219" t="s">
        <v>7</v>
      </c>
      <c r="B219">
        <v>18</v>
      </c>
      <c r="C219">
        <v>10</v>
      </c>
      <c r="D219">
        <v>2020</v>
      </c>
      <c r="E219">
        <v>3</v>
      </c>
      <c r="F219">
        <v>25</v>
      </c>
      <c r="G219">
        <v>0</v>
      </c>
      <c r="H219">
        <v>2.04964065003433</v>
      </c>
      <c r="I219">
        <v>39360</v>
      </c>
      <c r="J219">
        <f>-24.4541700028*H219^3+ 174.0052979493*H219^2 - 421.8185513328*H219 + 375.7250828068</f>
        <v>31.584591054068653</v>
      </c>
    </row>
    <row r="220" spans="1:10" x14ac:dyDescent="0.2">
      <c r="A220" t="s">
        <v>7</v>
      </c>
      <c r="B220">
        <v>18</v>
      </c>
      <c r="C220">
        <v>10</v>
      </c>
      <c r="D220">
        <v>2020</v>
      </c>
      <c r="E220">
        <v>3</v>
      </c>
      <c r="F220">
        <v>35</v>
      </c>
      <c r="G220">
        <v>1</v>
      </c>
      <c r="H220">
        <v>2.0077454795147598</v>
      </c>
      <c r="I220">
        <v>38784</v>
      </c>
      <c r="J220">
        <f>-24.4541700028*H220^3+ 174.0052979493*H220^2 - 421.8185513328*H220 + 375.7250828068</f>
        <v>32.328356824586763</v>
      </c>
    </row>
    <row r="221" spans="1:10" x14ac:dyDescent="0.2">
      <c r="A221" t="s">
        <v>7</v>
      </c>
      <c r="B221">
        <v>18</v>
      </c>
      <c r="C221">
        <v>10</v>
      </c>
      <c r="D221">
        <v>2020</v>
      </c>
      <c r="E221">
        <v>3</v>
      </c>
      <c r="F221">
        <v>45</v>
      </c>
      <c r="G221">
        <v>2</v>
      </c>
      <c r="H221">
        <v>1.9594048981460199</v>
      </c>
      <c r="I221">
        <v>38720</v>
      </c>
      <c r="J221">
        <f>-24.4541700028*H221^3+ 174.0052979493*H221^2 - 421.8185513328*H221 + 375.7250828068</f>
        <v>33.303754895694453</v>
      </c>
    </row>
    <row r="222" spans="1:10" x14ac:dyDescent="0.2">
      <c r="A222" t="s">
        <v>7</v>
      </c>
      <c r="B222">
        <v>18</v>
      </c>
      <c r="C222">
        <v>10</v>
      </c>
      <c r="D222">
        <v>2020</v>
      </c>
      <c r="E222">
        <v>3</v>
      </c>
      <c r="F222">
        <v>55</v>
      </c>
      <c r="G222">
        <v>3</v>
      </c>
      <c r="H222">
        <v>1.9336232547493699</v>
      </c>
      <c r="I222">
        <v>38144</v>
      </c>
      <c r="J222">
        <f>-24.4541700028*H222^3+ 174.0052979493*H222^2 - 421.8185513328*H222 + 375.7250828068</f>
        <v>33.880736635095502</v>
      </c>
    </row>
    <row r="223" spans="1:10" x14ac:dyDescent="0.2">
      <c r="A223" t="s">
        <v>7</v>
      </c>
      <c r="B223">
        <v>18</v>
      </c>
      <c r="C223">
        <v>10</v>
      </c>
      <c r="D223">
        <v>2020</v>
      </c>
      <c r="E223">
        <v>4</v>
      </c>
      <c r="F223">
        <v>5</v>
      </c>
      <c r="G223">
        <v>4</v>
      </c>
      <c r="H223">
        <v>1.94006866559853</v>
      </c>
      <c r="I223">
        <v>38528</v>
      </c>
      <c r="J223">
        <f>-24.4541700028*H223^3+ 174.0052979493*H223^2 - 421.8185513328*H223 + 375.7250828068</f>
        <v>33.732582585665909</v>
      </c>
    </row>
    <row r="224" spans="1:10" x14ac:dyDescent="0.2">
      <c r="A224" t="s">
        <v>7</v>
      </c>
      <c r="B224">
        <v>18</v>
      </c>
      <c r="C224">
        <v>10</v>
      </c>
      <c r="D224">
        <v>2020</v>
      </c>
      <c r="E224">
        <v>4</v>
      </c>
      <c r="F224">
        <v>15</v>
      </c>
      <c r="G224">
        <v>5</v>
      </c>
      <c r="H224">
        <v>1.8756145571068801</v>
      </c>
      <c r="I224">
        <v>38592</v>
      </c>
      <c r="J224">
        <f>-24.4541700028*H224^3+ 174.0052979493*H224^2 - 421.8185513328*H224 + 375.7250828068</f>
        <v>35.339042608081002</v>
      </c>
    </row>
    <row r="225" spans="1:10" x14ac:dyDescent="0.2">
      <c r="A225" t="s">
        <v>7</v>
      </c>
      <c r="B225">
        <v>18</v>
      </c>
      <c r="C225">
        <v>10</v>
      </c>
      <c r="D225">
        <v>2020</v>
      </c>
      <c r="E225">
        <v>4</v>
      </c>
      <c r="F225">
        <v>25</v>
      </c>
      <c r="G225">
        <v>6</v>
      </c>
      <c r="H225">
        <v>1.9432913710231099</v>
      </c>
      <c r="I225">
        <v>38656</v>
      </c>
      <c r="J225">
        <f>-24.4541700028*H225^3+ 174.0052979493*H225^2 - 421.8185513328*H225 + 375.7250828068</f>
        <v>33.659494991985014</v>
      </c>
    </row>
    <row r="226" spans="1:10" x14ac:dyDescent="0.2">
      <c r="A226" t="s">
        <v>7</v>
      </c>
      <c r="B226">
        <v>18</v>
      </c>
      <c r="C226">
        <v>10</v>
      </c>
      <c r="D226">
        <v>2020</v>
      </c>
      <c r="E226">
        <v>4</v>
      </c>
      <c r="F226">
        <v>35</v>
      </c>
      <c r="G226">
        <v>7</v>
      </c>
      <c r="H226">
        <v>1.93040054932478</v>
      </c>
      <c r="I226">
        <v>38336</v>
      </c>
      <c r="J226">
        <f>-24.4541700028*H226^3+ 174.0052979493*H226^2 - 421.8185513328*H226 + 375.7250828068</f>
        <v>33.955812912755619</v>
      </c>
    </row>
    <row r="227" spans="1:10" x14ac:dyDescent="0.2">
      <c r="A227" t="s">
        <v>7</v>
      </c>
      <c r="B227">
        <v>18</v>
      </c>
      <c r="C227">
        <v>10</v>
      </c>
      <c r="D227">
        <v>2020</v>
      </c>
      <c r="E227">
        <v>4</v>
      </c>
      <c r="F227">
        <v>45</v>
      </c>
      <c r="G227">
        <v>8</v>
      </c>
      <c r="H227">
        <v>1.88528267338063</v>
      </c>
      <c r="I227">
        <v>38720</v>
      </c>
      <c r="J227">
        <f>-24.4541700028*H227^3+ 174.0052979493*H227^2 - 421.8185513328*H227 + 375.7250828068</f>
        <v>35.079750524729491</v>
      </c>
    </row>
    <row r="228" spans="1:10" x14ac:dyDescent="0.2">
      <c r="A228" t="s">
        <v>7</v>
      </c>
      <c r="B228">
        <v>18</v>
      </c>
      <c r="C228">
        <v>10</v>
      </c>
      <c r="D228">
        <v>2020</v>
      </c>
      <c r="E228">
        <v>4</v>
      </c>
      <c r="F228">
        <v>55</v>
      </c>
      <c r="G228">
        <v>9</v>
      </c>
      <c r="H228">
        <v>1.9175097276264499</v>
      </c>
      <c r="I228">
        <v>38080</v>
      </c>
      <c r="J228">
        <f>-24.4541700028*H228^3+ 174.0052979493*H228^2 - 421.8185513328*H228 + 375.7250828068</f>
        <v>34.262894298659432</v>
      </c>
    </row>
    <row r="229" spans="1:10" x14ac:dyDescent="0.2">
      <c r="A229" t="s">
        <v>7</v>
      </c>
      <c r="B229">
        <v>18</v>
      </c>
      <c r="C229">
        <v>10</v>
      </c>
      <c r="D229">
        <v>2020</v>
      </c>
      <c r="E229">
        <v>5</v>
      </c>
      <c r="F229">
        <v>5</v>
      </c>
      <c r="G229">
        <v>10</v>
      </c>
      <c r="H229">
        <v>1.93040054932478</v>
      </c>
      <c r="I229">
        <v>39104</v>
      </c>
      <c r="J229">
        <f>-24.4541700028*H229^3+ 174.0052979493*H229^2 - 421.8185513328*H229 + 375.7250828068</f>
        <v>33.955812912755619</v>
      </c>
    </row>
    <row r="230" spans="1:10" x14ac:dyDescent="0.2">
      <c r="A230" t="s">
        <v>7</v>
      </c>
      <c r="B230">
        <v>18</v>
      </c>
      <c r="C230">
        <v>10</v>
      </c>
      <c r="D230">
        <v>2020</v>
      </c>
      <c r="E230">
        <v>5</v>
      </c>
      <c r="F230">
        <v>15</v>
      </c>
      <c r="G230">
        <v>11</v>
      </c>
      <c r="H230">
        <v>1.9368459601739501</v>
      </c>
      <c r="I230">
        <v>37824</v>
      </c>
      <c r="J230">
        <f>-24.4541700028*H230^3+ 174.0052979493*H230^2 - 421.8185513328*H230 + 375.7250828068</f>
        <v>33.806328163050864</v>
      </c>
    </row>
    <row r="231" spans="1:10" x14ac:dyDescent="0.2">
      <c r="A231" t="s">
        <v>7</v>
      </c>
      <c r="B231">
        <v>18</v>
      </c>
      <c r="C231">
        <v>10</v>
      </c>
      <c r="D231">
        <v>2020</v>
      </c>
      <c r="E231">
        <v>5</v>
      </c>
      <c r="F231">
        <v>25</v>
      </c>
      <c r="G231">
        <v>12</v>
      </c>
      <c r="H231">
        <v>1.85950102998397</v>
      </c>
      <c r="I231">
        <v>38272</v>
      </c>
      <c r="J231">
        <f>-24.4541700028*H231^3+ 174.0052979493*H231^2 - 421.8185513328*H231 + 375.7250828068</f>
        <v>35.786385616062034</v>
      </c>
    </row>
    <row r="232" spans="1:10" x14ac:dyDescent="0.2">
      <c r="A232" t="s">
        <v>7</v>
      </c>
      <c r="B232">
        <v>18</v>
      </c>
      <c r="C232">
        <v>10</v>
      </c>
      <c r="D232">
        <v>2020</v>
      </c>
      <c r="E232">
        <v>5</v>
      </c>
      <c r="F232">
        <v>35</v>
      </c>
      <c r="G232">
        <v>12</v>
      </c>
      <c r="H232">
        <v>1.90461890592813</v>
      </c>
      <c r="I232">
        <v>37056</v>
      </c>
      <c r="J232">
        <f>-24.4541700028*H232^3+ 174.0052979493*H232^2 - 421.8185513328*H232 + 375.7250828068</f>
        <v>34.581053450854881</v>
      </c>
    </row>
    <row r="233" spans="1:10" x14ac:dyDescent="0.2">
      <c r="A233" t="s">
        <v>7</v>
      </c>
      <c r="B233">
        <v>18</v>
      </c>
      <c r="C233">
        <v>10</v>
      </c>
      <c r="D233">
        <v>2020</v>
      </c>
      <c r="E233">
        <v>5</v>
      </c>
      <c r="F233">
        <v>45</v>
      </c>
      <c r="G233">
        <v>13</v>
      </c>
      <c r="H233">
        <v>1.86272373540856</v>
      </c>
      <c r="I233">
        <v>37632</v>
      </c>
      <c r="J233">
        <f>-24.4541700028*H233^3+ 174.0052979493*H233^2 - 421.8185513328*H233 + 375.7250828068</f>
        <v>35.695375143099966</v>
      </c>
    </row>
    <row r="234" spans="1:10" x14ac:dyDescent="0.2">
      <c r="A234" t="s">
        <v>7</v>
      </c>
      <c r="B234">
        <v>18</v>
      </c>
      <c r="C234">
        <v>10</v>
      </c>
      <c r="D234">
        <v>2020</v>
      </c>
      <c r="E234">
        <v>5</v>
      </c>
      <c r="F234">
        <v>55</v>
      </c>
      <c r="G234">
        <v>14</v>
      </c>
      <c r="H234">
        <v>1.8304966811627299</v>
      </c>
      <c r="I234">
        <v>37760</v>
      </c>
      <c r="J234">
        <f>-24.4541700028*H234^3+ 174.0052979493*H234^2 - 421.8185513328*H234 + 375.7250828068</f>
        <v>36.641203279122863</v>
      </c>
    </row>
    <row r="235" spans="1:10" x14ac:dyDescent="0.2">
      <c r="A235" t="s">
        <v>7</v>
      </c>
      <c r="B235">
        <v>18</v>
      </c>
      <c r="C235">
        <v>10</v>
      </c>
      <c r="D235">
        <v>2020</v>
      </c>
      <c r="E235">
        <v>6</v>
      </c>
      <c r="F235">
        <v>5</v>
      </c>
      <c r="G235">
        <v>15</v>
      </c>
      <c r="H235">
        <v>1.87883726253147</v>
      </c>
      <c r="I235">
        <v>37248</v>
      </c>
      <c r="J235">
        <f>-24.4541700028*H235^3+ 174.0052979493*H235^2 - 421.8185513328*H235 + 375.7250828068</f>
        <v>35.251862258755125</v>
      </c>
    </row>
    <row r="236" spans="1:10" x14ac:dyDescent="0.2">
      <c r="A236" t="s">
        <v>7</v>
      </c>
      <c r="B236">
        <v>18</v>
      </c>
      <c r="C236">
        <v>10</v>
      </c>
      <c r="D236">
        <v>2020</v>
      </c>
      <c r="E236">
        <v>6</v>
      </c>
      <c r="F236">
        <v>15</v>
      </c>
      <c r="G236">
        <v>16</v>
      </c>
      <c r="H236">
        <v>1.85950102998397</v>
      </c>
      <c r="I236">
        <v>36928</v>
      </c>
      <c r="J236">
        <f>-24.4541700028*H236^3+ 174.0052979493*H236^2 - 421.8185513328*H236 + 375.7250828068</f>
        <v>35.786385616062034</v>
      </c>
    </row>
    <row r="237" spans="1:10" x14ac:dyDescent="0.2">
      <c r="A237" t="s">
        <v>7</v>
      </c>
      <c r="B237">
        <v>18</v>
      </c>
      <c r="C237">
        <v>10</v>
      </c>
      <c r="D237">
        <v>2020</v>
      </c>
      <c r="E237">
        <v>6</v>
      </c>
      <c r="F237">
        <v>25</v>
      </c>
      <c r="G237">
        <v>17</v>
      </c>
      <c r="H237">
        <v>1.88850537880521</v>
      </c>
      <c r="I237">
        <v>38144</v>
      </c>
      <c r="J237">
        <f>-24.4541700028*H237^3+ 174.0052979493*H237^2 - 421.8185513328*H237 + 375.7250828068</f>
        <v>34.994809318118484</v>
      </c>
    </row>
    <row r="238" spans="1:10" x14ac:dyDescent="0.2">
      <c r="A238" t="s">
        <v>7</v>
      </c>
      <c r="B238">
        <v>18</v>
      </c>
      <c r="C238">
        <v>10</v>
      </c>
      <c r="D238">
        <v>2020</v>
      </c>
      <c r="E238">
        <v>6</v>
      </c>
      <c r="F238">
        <v>35</v>
      </c>
      <c r="G238">
        <v>18</v>
      </c>
      <c r="H238">
        <v>1.9110643167772901</v>
      </c>
      <c r="I238">
        <v>36800</v>
      </c>
      <c r="J238">
        <f>-24.4541700028*H238^3+ 174.0052979493*H238^2 - 421.8185513328*H238 + 375.7250828068</f>
        <v>34.420569510148368</v>
      </c>
    </row>
    <row r="239" spans="1:10" x14ac:dyDescent="0.2">
      <c r="A239" t="s">
        <v>7</v>
      </c>
      <c r="B239">
        <v>18</v>
      </c>
      <c r="C239">
        <v>10</v>
      </c>
      <c r="D239">
        <v>2020</v>
      </c>
      <c r="E239">
        <v>6</v>
      </c>
      <c r="F239">
        <v>45</v>
      </c>
      <c r="G239">
        <v>19</v>
      </c>
      <c r="H239">
        <v>1.76604257267109</v>
      </c>
      <c r="I239">
        <v>36352</v>
      </c>
      <c r="J239">
        <f>-24.4541700028*H239^3+ 174.0052979493*H239^2 - 421.8185513328*H239 + 375.7250828068</f>
        <v>38.785257365101927</v>
      </c>
    </row>
    <row r="240" spans="1:10" x14ac:dyDescent="0.2">
      <c r="A240" t="s">
        <v>7</v>
      </c>
      <c r="B240">
        <v>18</v>
      </c>
      <c r="C240">
        <v>10</v>
      </c>
      <c r="D240">
        <v>2020</v>
      </c>
      <c r="E240">
        <v>6</v>
      </c>
      <c r="F240">
        <v>55</v>
      </c>
      <c r="G240">
        <v>20</v>
      </c>
      <c r="H240">
        <v>1.8240512703135701</v>
      </c>
      <c r="I240">
        <v>36160</v>
      </c>
      <c r="J240">
        <f>-24.4541700028*H240^3+ 174.0052979493*H240^2 - 421.8185513328*H240 + 375.7250828068</f>
        <v>36.840111230081391</v>
      </c>
    </row>
    <row r="241" spans="1:10" x14ac:dyDescent="0.2">
      <c r="A241" t="s">
        <v>7</v>
      </c>
      <c r="B241">
        <v>18</v>
      </c>
      <c r="C241">
        <v>10</v>
      </c>
      <c r="D241">
        <v>2020</v>
      </c>
      <c r="E241">
        <v>7</v>
      </c>
      <c r="F241">
        <v>5</v>
      </c>
      <c r="G241">
        <v>21</v>
      </c>
      <c r="H241">
        <v>1.8176058594644</v>
      </c>
      <c r="I241">
        <v>36032</v>
      </c>
      <c r="J241">
        <f>-24.4541700028*H241^3+ 174.0052979493*H241^2 - 421.8185513328*H241 + 375.7250828068</f>
        <v>37.042358293462883</v>
      </c>
    </row>
    <row r="242" spans="1:10" x14ac:dyDescent="0.2">
      <c r="A242" t="s">
        <v>7</v>
      </c>
      <c r="B242">
        <v>18</v>
      </c>
      <c r="C242">
        <v>10</v>
      </c>
      <c r="D242">
        <v>2020</v>
      </c>
      <c r="E242">
        <v>7</v>
      </c>
      <c r="F242">
        <v>15</v>
      </c>
      <c r="G242">
        <v>22</v>
      </c>
      <c r="H242">
        <v>1.80149233234149</v>
      </c>
      <c r="I242">
        <v>35840</v>
      </c>
      <c r="J242">
        <f>-24.4541700028*H242^3+ 174.0052979493*H242^2 - 421.8185513328*H242 + 375.7250828068</f>
        <v>37.562842393933863</v>
      </c>
    </row>
    <row r="243" spans="1:10" x14ac:dyDescent="0.2">
      <c r="A243" t="s">
        <v>7</v>
      </c>
      <c r="B243">
        <v>18</v>
      </c>
      <c r="C243">
        <v>10</v>
      </c>
      <c r="D243">
        <v>2020</v>
      </c>
      <c r="E243">
        <v>7</v>
      </c>
      <c r="F243">
        <v>25</v>
      </c>
      <c r="G243">
        <v>23</v>
      </c>
      <c r="H243">
        <v>1.74026092927443</v>
      </c>
      <c r="I243">
        <v>35840</v>
      </c>
      <c r="J243">
        <f>-24.4541700028*H243^3+ 174.0052979493*H243^2 - 421.8185513328*H243 + 375.7250828068</f>
        <v>39.74407452570739</v>
      </c>
    </row>
    <row r="244" spans="1:10" x14ac:dyDescent="0.2">
      <c r="A244" t="s">
        <v>7</v>
      </c>
      <c r="B244">
        <v>18</v>
      </c>
      <c r="C244">
        <v>10</v>
      </c>
      <c r="D244">
        <v>2020</v>
      </c>
      <c r="E244">
        <v>7</v>
      </c>
      <c r="F244">
        <v>35</v>
      </c>
      <c r="G244">
        <v>24</v>
      </c>
      <c r="H244">
        <v>1.7950469214923299</v>
      </c>
      <c r="I244">
        <v>35776</v>
      </c>
      <c r="J244">
        <f>-24.4541700028*H244^3+ 174.0052979493*H244^2 - 421.8185513328*H244 + 375.7250828068</f>
        <v>37.777085740996824</v>
      </c>
    </row>
    <row r="245" spans="1:10" x14ac:dyDescent="0.2">
      <c r="A245" t="s">
        <v>7</v>
      </c>
      <c r="B245">
        <v>18</v>
      </c>
      <c r="C245">
        <v>10</v>
      </c>
      <c r="D245">
        <v>2020</v>
      </c>
      <c r="E245">
        <v>7</v>
      </c>
      <c r="F245">
        <v>45</v>
      </c>
      <c r="G245">
        <v>25</v>
      </c>
      <c r="H245">
        <v>1.7853788052185799</v>
      </c>
      <c r="I245">
        <v>35520</v>
      </c>
      <c r="J245">
        <f>-24.4541700028*H245^3+ 174.0052979493*H245^2 - 421.8185513328*H245 + 375.7250828068</f>
        <v>38.105055364275756</v>
      </c>
    </row>
    <row r="246" spans="1:10" x14ac:dyDescent="0.2">
      <c r="A246" t="s">
        <v>7</v>
      </c>
      <c r="B246">
        <v>18</v>
      </c>
      <c r="C246">
        <v>10</v>
      </c>
      <c r="D246">
        <v>2020</v>
      </c>
      <c r="E246">
        <v>7</v>
      </c>
      <c r="F246">
        <v>55</v>
      </c>
      <c r="G246">
        <v>26</v>
      </c>
      <c r="H246">
        <v>1.7467063401235901</v>
      </c>
      <c r="I246">
        <v>35712</v>
      </c>
      <c r="J246">
        <f>-24.4541700028*H246^3+ 174.0052979493*H246^2 - 421.8185513328*H246 + 375.7250828068</f>
        <v>39.498693676960841</v>
      </c>
    </row>
    <row r="247" spans="1:10" x14ac:dyDescent="0.2">
      <c r="A247" t="s">
        <v>7</v>
      </c>
      <c r="B247">
        <v>18</v>
      </c>
      <c r="C247">
        <v>10</v>
      </c>
      <c r="D247">
        <v>2020</v>
      </c>
      <c r="E247">
        <v>8</v>
      </c>
      <c r="F247">
        <v>5</v>
      </c>
      <c r="G247">
        <v>27</v>
      </c>
      <c r="H247">
        <v>1.80149233234149</v>
      </c>
      <c r="I247">
        <v>36480</v>
      </c>
      <c r="J247">
        <f>-24.4541700028*H247^3+ 174.0052979493*H247^2 - 421.8185513328*H247 + 375.7250828068</f>
        <v>37.562842393933863</v>
      </c>
    </row>
    <row r="248" spans="1:10" x14ac:dyDescent="0.2">
      <c r="A248" t="s">
        <v>7</v>
      </c>
      <c r="B248">
        <v>18</v>
      </c>
      <c r="C248">
        <v>10</v>
      </c>
      <c r="D248">
        <v>2020</v>
      </c>
      <c r="E248">
        <v>8</v>
      </c>
      <c r="F248">
        <v>15</v>
      </c>
      <c r="G248">
        <v>28</v>
      </c>
      <c r="H248">
        <v>1.7950469214923299</v>
      </c>
      <c r="I248">
        <v>35456</v>
      </c>
      <c r="J248">
        <f>-24.4541700028*H248^3+ 174.0052979493*H248^2 - 421.8185513328*H248 + 375.7250828068</f>
        <v>37.777085740996824</v>
      </c>
    </row>
    <row r="249" spans="1:10" x14ac:dyDescent="0.2">
      <c r="A249" t="s">
        <v>7</v>
      </c>
      <c r="B249">
        <v>18</v>
      </c>
      <c r="C249">
        <v>10</v>
      </c>
      <c r="D249">
        <v>2020</v>
      </c>
      <c r="E249">
        <v>8</v>
      </c>
      <c r="F249">
        <v>25</v>
      </c>
      <c r="G249">
        <v>29</v>
      </c>
      <c r="H249">
        <v>1.8498329137102301</v>
      </c>
      <c r="I249">
        <v>35456</v>
      </c>
      <c r="J249">
        <f>-24.4541700028*H249^3+ 174.0052979493*H249^2 - 421.8185513328*H249 + 375.7250828068</f>
        <v>36.064121224334087</v>
      </c>
    </row>
    <row r="250" spans="1:10" x14ac:dyDescent="0.2">
      <c r="A250" t="s">
        <v>7</v>
      </c>
      <c r="B250">
        <v>18</v>
      </c>
      <c r="C250">
        <v>10</v>
      </c>
      <c r="D250">
        <v>2020</v>
      </c>
      <c r="E250">
        <v>8</v>
      </c>
      <c r="F250">
        <v>35</v>
      </c>
      <c r="G250">
        <v>30</v>
      </c>
      <c r="H250">
        <v>1.8498329137102301</v>
      </c>
      <c r="I250">
        <v>35712</v>
      </c>
      <c r="J250">
        <f>-24.4541700028*H250^3+ 174.0052979493*H250^2 - 421.8185513328*H250 + 375.7250828068</f>
        <v>36.064121224334087</v>
      </c>
    </row>
    <row r="251" spans="1:10" x14ac:dyDescent="0.2">
      <c r="A251" t="s">
        <v>7</v>
      </c>
      <c r="B251">
        <v>18</v>
      </c>
      <c r="C251">
        <v>10</v>
      </c>
      <c r="D251">
        <v>2020</v>
      </c>
      <c r="E251">
        <v>8</v>
      </c>
      <c r="F251">
        <v>45</v>
      </c>
      <c r="G251">
        <v>31</v>
      </c>
      <c r="H251">
        <v>1.74992904554818</v>
      </c>
      <c r="I251">
        <v>35840</v>
      </c>
      <c r="J251">
        <f>-24.4541700028*H251^3+ 174.0052979493*H251^2 - 421.8185513328*H251 + 375.7250828068</f>
        <v>39.37743466962479</v>
      </c>
    </row>
    <row r="252" spans="1:10" x14ac:dyDescent="0.2">
      <c r="A252" t="s">
        <v>7</v>
      </c>
      <c r="B252">
        <v>18</v>
      </c>
      <c r="C252">
        <v>10</v>
      </c>
      <c r="D252">
        <v>2020</v>
      </c>
      <c r="E252">
        <v>8</v>
      </c>
      <c r="F252">
        <v>55</v>
      </c>
      <c r="G252">
        <v>32</v>
      </c>
      <c r="H252">
        <v>1.7950469214923299</v>
      </c>
      <c r="I252">
        <v>36736</v>
      </c>
      <c r="J252">
        <f>-24.4541700028*H252^3+ 174.0052979493*H252^2 - 421.8185513328*H252 + 375.7250828068</f>
        <v>37.777085740996824</v>
      </c>
    </row>
    <row r="253" spans="1:10" x14ac:dyDescent="0.2">
      <c r="A253" t="s">
        <v>7</v>
      </c>
      <c r="B253">
        <v>18</v>
      </c>
      <c r="C253">
        <v>10</v>
      </c>
      <c r="D253">
        <v>2020</v>
      </c>
      <c r="E253">
        <v>9</v>
      </c>
      <c r="F253">
        <v>5</v>
      </c>
      <c r="G253">
        <v>33</v>
      </c>
      <c r="H253">
        <v>1.7692652780956699</v>
      </c>
      <c r="I253">
        <v>34688</v>
      </c>
      <c r="J253">
        <f>-24.4541700028*H253^3+ 174.0052979493*H253^2 - 421.8185513328*H253 + 375.7250828068</f>
        <v>38.669611073939279</v>
      </c>
    </row>
    <row r="254" spans="1:10" x14ac:dyDescent="0.2">
      <c r="A254" t="s">
        <v>7</v>
      </c>
      <c r="B254">
        <v>18</v>
      </c>
      <c r="C254">
        <v>10</v>
      </c>
      <c r="D254">
        <v>2020</v>
      </c>
      <c r="E254">
        <v>9</v>
      </c>
      <c r="F254">
        <v>15</v>
      </c>
      <c r="G254">
        <v>34</v>
      </c>
      <c r="H254">
        <v>1.7982696269169101</v>
      </c>
      <c r="I254">
        <v>35712</v>
      </c>
      <c r="J254">
        <f>-24.4541700028*H254^3+ 174.0052979493*H254^2 - 421.8185513328*H254 + 375.7250828068</f>
        <v>37.669527034590089</v>
      </c>
    </row>
    <row r="255" spans="1:10" x14ac:dyDescent="0.2">
      <c r="A255" t="s">
        <v>7</v>
      </c>
      <c r="B255">
        <v>18</v>
      </c>
      <c r="C255">
        <v>10</v>
      </c>
      <c r="D255">
        <v>2020</v>
      </c>
      <c r="E255">
        <v>9</v>
      </c>
      <c r="F255">
        <v>25</v>
      </c>
      <c r="G255">
        <v>34</v>
      </c>
      <c r="H255">
        <v>1.80149233234149</v>
      </c>
      <c r="I255">
        <v>35904</v>
      </c>
      <c r="J255">
        <f>-24.4541700028*H255^3+ 174.0052979493*H255^2 - 421.8185513328*H255 + 375.7250828068</f>
        <v>37.562842393933863</v>
      </c>
    </row>
    <row r="256" spans="1:10" x14ac:dyDescent="0.2">
      <c r="A256" t="s">
        <v>7</v>
      </c>
      <c r="B256">
        <v>18</v>
      </c>
      <c r="C256">
        <v>10</v>
      </c>
      <c r="D256">
        <v>2020</v>
      </c>
      <c r="E256">
        <v>9</v>
      </c>
      <c r="F256">
        <v>35</v>
      </c>
      <c r="G256">
        <v>35</v>
      </c>
      <c r="H256">
        <v>1.79182421606775</v>
      </c>
      <c r="I256">
        <v>34944</v>
      </c>
      <c r="J256">
        <f>-24.4541700028*H256^3+ 174.0052979493*H256^2 - 421.8185513328*H256 + 375.7250828068</f>
        <v>37.885523424109465</v>
      </c>
    </row>
    <row r="257" spans="1:10" x14ac:dyDescent="0.2">
      <c r="A257" t="s">
        <v>7</v>
      </c>
      <c r="B257">
        <v>18</v>
      </c>
      <c r="C257">
        <v>10</v>
      </c>
      <c r="D257">
        <v>2020</v>
      </c>
      <c r="E257">
        <v>9</v>
      </c>
      <c r="F257">
        <v>45</v>
      </c>
      <c r="G257">
        <v>36</v>
      </c>
      <c r="H257">
        <v>1.7886015106431601</v>
      </c>
      <c r="I257">
        <v>35904</v>
      </c>
      <c r="J257">
        <f>-24.4541700028*H257^3+ 174.0052979493*H257^2 - 421.8185513328*H257 + 375.7250828068</f>
        <v>37.994844994884204</v>
      </c>
    </row>
    <row r="258" spans="1:10" x14ac:dyDescent="0.2">
      <c r="A258" t="s">
        <v>7</v>
      </c>
      <c r="B258">
        <v>18</v>
      </c>
      <c r="C258">
        <v>10</v>
      </c>
      <c r="D258">
        <v>2020</v>
      </c>
      <c r="E258">
        <v>9</v>
      </c>
      <c r="F258">
        <v>55</v>
      </c>
      <c r="G258">
        <v>37</v>
      </c>
      <c r="H258">
        <v>1.7467063401235901</v>
      </c>
      <c r="I258">
        <v>34240</v>
      </c>
      <c r="J258">
        <f>-24.4541700028*H258^3+ 174.0052979493*H258^2 - 421.8185513328*H258 + 375.7250828068</f>
        <v>39.498693676960841</v>
      </c>
    </row>
    <row r="259" spans="1:10" x14ac:dyDescent="0.2">
      <c r="A259" t="s">
        <v>7</v>
      </c>
      <c r="B259">
        <v>18</v>
      </c>
      <c r="C259">
        <v>10</v>
      </c>
      <c r="D259">
        <v>2020</v>
      </c>
      <c r="E259">
        <v>10</v>
      </c>
      <c r="F259">
        <v>5</v>
      </c>
      <c r="G259">
        <v>38</v>
      </c>
      <c r="H259">
        <v>1.7853788052185799</v>
      </c>
      <c r="I259">
        <v>35456</v>
      </c>
      <c r="J259">
        <f>-24.4541700028*H259^3+ 174.0052979493*H259^2 - 421.8185513328*H259 + 375.7250828068</f>
        <v>38.105055364275756</v>
      </c>
    </row>
    <row r="260" spans="1:10" x14ac:dyDescent="0.2">
      <c r="A260" t="s">
        <v>7</v>
      </c>
      <c r="B260">
        <v>18</v>
      </c>
      <c r="C260">
        <v>10</v>
      </c>
      <c r="D260">
        <v>2020</v>
      </c>
      <c r="E260">
        <v>10</v>
      </c>
      <c r="F260">
        <v>15</v>
      </c>
      <c r="G260">
        <v>39</v>
      </c>
      <c r="H260">
        <v>1.7982696269169101</v>
      </c>
      <c r="I260">
        <v>36288</v>
      </c>
      <c r="J260">
        <f>-24.4541700028*H260^3+ 174.0052979493*H260^2 - 421.8185513328*H260 + 375.7250828068</f>
        <v>37.669527034590089</v>
      </c>
    </row>
    <row r="261" spans="1:10" x14ac:dyDescent="0.2">
      <c r="A261" t="s">
        <v>7</v>
      </c>
      <c r="B261">
        <v>18</v>
      </c>
      <c r="C261">
        <v>10</v>
      </c>
      <c r="D261">
        <v>2020</v>
      </c>
      <c r="E261">
        <v>10</v>
      </c>
      <c r="F261">
        <v>25</v>
      </c>
      <c r="G261">
        <v>40</v>
      </c>
      <c r="H261">
        <v>1.7950469214923299</v>
      </c>
      <c r="I261">
        <v>34880</v>
      </c>
      <c r="J261">
        <f>-24.4541700028*H261^3+ 174.0052979493*H261^2 - 421.8185513328*H261 + 375.7250828068</f>
        <v>37.777085740996824</v>
      </c>
    </row>
    <row r="262" spans="1:10" x14ac:dyDescent="0.2">
      <c r="A262" t="s">
        <v>7</v>
      </c>
      <c r="B262">
        <v>18</v>
      </c>
      <c r="C262">
        <v>10</v>
      </c>
      <c r="D262">
        <v>2020</v>
      </c>
      <c r="E262">
        <v>10</v>
      </c>
      <c r="F262">
        <v>35</v>
      </c>
      <c r="G262">
        <v>41</v>
      </c>
      <c r="H262">
        <v>1.7982696269169101</v>
      </c>
      <c r="I262">
        <v>35712</v>
      </c>
      <c r="J262">
        <f>-24.4541700028*H262^3+ 174.0052979493*H262^2 - 421.8185513328*H262 + 375.7250828068</f>
        <v>37.669527034590089</v>
      </c>
    </row>
    <row r="263" spans="1:10" x14ac:dyDescent="0.2">
      <c r="A263" t="s">
        <v>7</v>
      </c>
      <c r="B263">
        <v>18</v>
      </c>
      <c r="C263">
        <v>10</v>
      </c>
      <c r="D263">
        <v>2020</v>
      </c>
      <c r="E263">
        <v>10</v>
      </c>
      <c r="F263">
        <v>45</v>
      </c>
      <c r="G263">
        <v>42</v>
      </c>
      <c r="H263">
        <v>1.7789333943694201</v>
      </c>
      <c r="I263">
        <v>35008</v>
      </c>
      <c r="J263">
        <f>-24.4541700028*H263^3+ 174.0052979493*H263^2 - 421.8185513328*H263 + 375.7250828068</f>
        <v>38.328162142733333</v>
      </c>
    </row>
    <row r="264" spans="1:10" x14ac:dyDescent="0.2">
      <c r="A264" t="s">
        <v>7</v>
      </c>
      <c r="B264">
        <v>18</v>
      </c>
      <c r="C264">
        <v>10</v>
      </c>
      <c r="D264">
        <v>2020</v>
      </c>
      <c r="E264">
        <v>10</v>
      </c>
      <c r="F264">
        <v>55</v>
      </c>
      <c r="G264">
        <v>43</v>
      </c>
      <c r="H264">
        <v>1.76604257267109</v>
      </c>
      <c r="I264">
        <v>36032</v>
      </c>
      <c r="J264">
        <f>-24.4541700028*H264^3+ 174.0052979493*H264^2 - 421.8185513328*H264 + 375.7250828068</f>
        <v>38.785257365101927</v>
      </c>
    </row>
    <row r="265" spans="1:10" x14ac:dyDescent="0.2">
      <c r="A265" t="s">
        <v>7</v>
      </c>
      <c r="B265">
        <v>18</v>
      </c>
      <c r="C265">
        <v>10</v>
      </c>
      <c r="D265">
        <v>2020</v>
      </c>
      <c r="E265">
        <v>11</v>
      </c>
      <c r="F265">
        <v>5</v>
      </c>
      <c r="G265">
        <v>44</v>
      </c>
      <c r="H265">
        <v>1.2761913481345799</v>
      </c>
      <c r="I265">
        <v>24704</v>
      </c>
      <c r="J265">
        <f>-24.4541700028*H265^3+ 174.0052979493*H265^2 - 421.8185513328*H265 + 375.7250828068</f>
        <v>69.972440535255487</v>
      </c>
    </row>
    <row r="266" spans="1:10" x14ac:dyDescent="0.2">
      <c r="A266" t="s">
        <v>7</v>
      </c>
      <c r="B266">
        <v>18</v>
      </c>
      <c r="C266">
        <v>10</v>
      </c>
      <c r="D266">
        <v>2020</v>
      </c>
      <c r="E266">
        <v>11</v>
      </c>
      <c r="F266">
        <v>15</v>
      </c>
      <c r="G266">
        <v>45</v>
      </c>
      <c r="H266">
        <v>1.5823483634699</v>
      </c>
      <c r="I266">
        <v>31296</v>
      </c>
      <c r="J266">
        <f>-24.4541700028*H266^3+ 174.0052979493*H266^2 - 421.8185513328*H266 + 375.7250828068</f>
        <v>47.054637188954644</v>
      </c>
    </row>
    <row r="267" spans="1:10" x14ac:dyDescent="0.2">
      <c r="A267" t="s">
        <v>7</v>
      </c>
      <c r="B267">
        <v>18</v>
      </c>
      <c r="C267">
        <v>10</v>
      </c>
      <c r="D267">
        <v>2020</v>
      </c>
      <c r="E267">
        <v>11</v>
      </c>
      <c r="F267">
        <v>25</v>
      </c>
      <c r="G267">
        <v>46</v>
      </c>
      <c r="H267">
        <v>1.58557106889448</v>
      </c>
      <c r="I267">
        <v>31168</v>
      </c>
      <c r="J267">
        <f>-24.4541700028*H267^3+ 174.0052979493*H267^2 - 421.8185513328*H267 + 375.7250828068</f>
        <v>46.878532020185958</v>
      </c>
    </row>
    <row r="268" spans="1:10" x14ac:dyDescent="0.2">
      <c r="A268" t="s">
        <v>7</v>
      </c>
      <c r="B268">
        <v>18</v>
      </c>
      <c r="C268">
        <v>10</v>
      </c>
      <c r="D268">
        <v>2020</v>
      </c>
      <c r="E268">
        <v>11</v>
      </c>
      <c r="F268">
        <v>35</v>
      </c>
      <c r="G268">
        <v>47</v>
      </c>
      <c r="H268">
        <v>1.5887937743190601</v>
      </c>
      <c r="I268">
        <v>31488</v>
      </c>
      <c r="J268">
        <f>-24.4541700028*H268^3+ 174.0052979493*H268^2 - 421.8185513328*H268 + 375.7250828068</f>
        <v>46.703625040237341</v>
      </c>
    </row>
    <row r="269" spans="1:10" x14ac:dyDescent="0.2">
      <c r="A269" t="s">
        <v>7</v>
      </c>
      <c r="B269">
        <v>18</v>
      </c>
      <c r="C269">
        <v>10</v>
      </c>
      <c r="D269">
        <v>2020</v>
      </c>
      <c r="E269">
        <v>11</v>
      </c>
      <c r="F269">
        <v>45</v>
      </c>
      <c r="G269">
        <v>48</v>
      </c>
      <c r="H269">
        <v>1.6371343556878</v>
      </c>
      <c r="I269">
        <v>31936</v>
      </c>
      <c r="J269">
        <f>-24.4541700028*H269^3+ 174.0052979493*H269^2 - 421.8185513328*H269 + 375.7250828068</f>
        <v>44.220463549606222</v>
      </c>
    </row>
    <row r="270" spans="1:10" x14ac:dyDescent="0.2">
      <c r="A270" t="s">
        <v>7</v>
      </c>
      <c r="B270">
        <v>18</v>
      </c>
      <c r="C270">
        <v>10</v>
      </c>
      <c r="D270">
        <v>2020</v>
      </c>
      <c r="E270">
        <v>11</v>
      </c>
      <c r="F270">
        <v>55</v>
      </c>
      <c r="G270">
        <v>49</v>
      </c>
      <c r="H270">
        <v>1.64357976653696</v>
      </c>
      <c r="I270">
        <v>32704</v>
      </c>
      <c r="J270">
        <f>-24.4541700028*H270^3+ 174.0052979493*H270^2 - 421.8185513328*H270 + 375.7250828068</f>
        <v>43.908770554602768</v>
      </c>
    </row>
    <row r="271" spans="1:10" x14ac:dyDescent="0.2">
      <c r="A271" t="s">
        <v>7</v>
      </c>
      <c r="B271">
        <v>18</v>
      </c>
      <c r="C271">
        <v>10</v>
      </c>
      <c r="D271">
        <v>2020</v>
      </c>
      <c r="E271">
        <v>12</v>
      </c>
      <c r="F271">
        <v>5</v>
      </c>
      <c r="G271">
        <v>50</v>
      </c>
      <c r="H271">
        <v>1.6854749370565301</v>
      </c>
      <c r="I271">
        <v>32576</v>
      </c>
      <c r="J271">
        <f>-24.4541700028*H271^3+ 174.0052979493*H271^2 - 421.8185513328*H271 + 375.7250828068</f>
        <v>41.989215103330878</v>
      </c>
    </row>
    <row r="272" spans="1:10" x14ac:dyDescent="0.2">
      <c r="A272" t="s">
        <v>7</v>
      </c>
      <c r="B272">
        <v>18</v>
      </c>
      <c r="C272">
        <v>10</v>
      </c>
      <c r="D272">
        <v>2020</v>
      </c>
      <c r="E272">
        <v>12</v>
      </c>
      <c r="F272">
        <v>15</v>
      </c>
      <c r="G272">
        <v>51</v>
      </c>
      <c r="H272">
        <v>1.64357976653696</v>
      </c>
      <c r="I272">
        <v>32192</v>
      </c>
      <c r="J272">
        <f>-24.4541700028*H272^3+ 174.0052979493*H272^2 - 421.8185513328*H272 + 375.7250828068</f>
        <v>43.908770554602768</v>
      </c>
    </row>
    <row r="273" spans="1:10" x14ac:dyDescent="0.2">
      <c r="A273" t="s">
        <v>7</v>
      </c>
      <c r="B273">
        <v>18</v>
      </c>
      <c r="C273">
        <v>10</v>
      </c>
      <c r="D273">
        <v>2020</v>
      </c>
      <c r="E273">
        <v>12</v>
      </c>
      <c r="F273">
        <v>25</v>
      </c>
      <c r="G273">
        <v>52</v>
      </c>
      <c r="H273">
        <v>1.7015884641794401</v>
      </c>
      <c r="I273">
        <v>32704</v>
      </c>
      <c r="J273">
        <f>-24.4541700028*H273^3+ 174.0052979493*H273^2 - 421.8185513328*H273 + 375.7250828068</f>
        <v>41.298581573662261</v>
      </c>
    </row>
    <row r="274" spans="1:10" x14ac:dyDescent="0.2">
      <c r="A274" t="s">
        <v>7</v>
      </c>
      <c r="B274">
        <v>18</v>
      </c>
      <c r="C274">
        <v>10</v>
      </c>
      <c r="D274">
        <v>2020</v>
      </c>
      <c r="E274">
        <v>12</v>
      </c>
      <c r="F274">
        <v>35</v>
      </c>
      <c r="G274">
        <v>53</v>
      </c>
      <c r="H274">
        <v>1.6564705882352899</v>
      </c>
      <c r="I274">
        <v>32256</v>
      </c>
      <c r="J274">
        <f>-24.4541700028*H274^3+ 174.0052979493*H274^2 - 421.8185513328*H274 + 375.7250828068</f>
        <v>43.298662776382002</v>
      </c>
    </row>
    <row r="275" spans="1:10" x14ac:dyDescent="0.2">
      <c r="A275" t="s">
        <v>7</v>
      </c>
      <c r="B275">
        <v>18</v>
      </c>
      <c r="C275">
        <v>10</v>
      </c>
      <c r="D275">
        <v>2020</v>
      </c>
      <c r="E275">
        <v>12</v>
      </c>
      <c r="F275">
        <v>45</v>
      </c>
      <c r="G275">
        <v>54</v>
      </c>
      <c r="H275">
        <v>1.67902952620737</v>
      </c>
      <c r="I275">
        <v>33280</v>
      </c>
      <c r="J275">
        <f>-24.4541700028*H275^3+ 174.0052979493*H275^2 - 421.8185513328*H275 + 375.7250828068</f>
        <v>42.27275578288419</v>
      </c>
    </row>
    <row r="276" spans="1:10" x14ac:dyDescent="0.2">
      <c r="A276" t="s">
        <v>7</v>
      </c>
      <c r="B276">
        <v>18</v>
      </c>
      <c r="C276">
        <v>10</v>
      </c>
      <c r="D276">
        <v>2020</v>
      </c>
      <c r="E276">
        <v>12</v>
      </c>
      <c r="F276">
        <v>55</v>
      </c>
      <c r="G276">
        <v>54</v>
      </c>
      <c r="H276">
        <v>1.68869764248111</v>
      </c>
      <c r="I276">
        <v>33216</v>
      </c>
      <c r="J276">
        <f>-24.4541700028*H276^3+ 174.0052979493*H276^2 - 421.8185513328*H276 + 375.7250828068</f>
        <v>41.84901614282677</v>
      </c>
    </row>
    <row r="277" spans="1:10" x14ac:dyDescent="0.2">
      <c r="A277" t="s">
        <v>7</v>
      </c>
      <c r="B277">
        <v>18</v>
      </c>
      <c r="C277">
        <v>10</v>
      </c>
      <c r="D277">
        <v>2020</v>
      </c>
      <c r="E277">
        <v>13</v>
      </c>
      <c r="F277">
        <v>5</v>
      </c>
      <c r="G277">
        <v>55</v>
      </c>
      <c r="H277">
        <v>1.7467063401235901</v>
      </c>
      <c r="I277">
        <v>33664</v>
      </c>
      <c r="J277">
        <f>-24.4541700028*H277^3+ 174.0052979493*H277^2 - 421.8185513328*H277 + 375.7250828068</f>
        <v>39.498693676960841</v>
      </c>
    </row>
    <row r="278" spans="1:10" x14ac:dyDescent="0.2">
      <c r="A278" t="s">
        <v>7</v>
      </c>
      <c r="B278">
        <v>18</v>
      </c>
      <c r="C278">
        <v>10</v>
      </c>
      <c r="D278">
        <v>2020</v>
      </c>
      <c r="E278">
        <v>13</v>
      </c>
      <c r="F278">
        <v>15</v>
      </c>
      <c r="G278">
        <v>56</v>
      </c>
      <c r="H278">
        <v>1.7434836346990099</v>
      </c>
      <c r="I278">
        <v>33856</v>
      </c>
      <c r="J278">
        <f>-24.4541700028*H278^3+ 174.0052979493*H278^2 - 421.8185513328*H278 + 375.7250828068</f>
        <v>39.620905325336309</v>
      </c>
    </row>
    <row r="279" spans="1:10" x14ac:dyDescent="0.2">
      <c r="A279" t="s">
        <v>7</v>
      </c>
      <c r="B279">
        <v>18</v>
      </c>
      <c r="C279">
        <v>10</v>
      </c>
      <c r="D279">
        <v>2020</v>
      </c>
      <c r="E279">
        <v>13</v>
      </c>
      <c r="F279">
        <v>25</v>
      </c>
      <c r="G279">
        <v>57</v>
      </c>
      <c r="H279">
        <v>1.69514305333028</v>
      </c>
      <c r="I279">
        <v>33664</v>
      </c>
      <c r="J279">
        <f>-24.4541700028*H279^3+ 174.0052979493*H279^2 - 421.8185513328*H279 + 375.7250828068</f>
        <v>41.571736425584959</v>
      </c>
    </row>
    <row r="280" spans="1:10" x14ac:dyDescent="0.2">
      <c r="A280" t="s">
        <v>7</v>
      </c>
      <c r="B280">
        <v>18</v>
      </c>
      <c r="C280">
        <v>10</v>
      </c>
      <c r="D280">
        <v>2020</v>
      </c>
      <c r="E280">
        <v>13</v>
      </c>
      <c r="F280">
        <v>35</v>
      </c>
      <c r="G280">
        <v>58</v>
      </c>
      <c r="H280">
        <v>1.6919203479056899</v>
      </c>
      <c r="I280">
        <v>33600</v>
      </c>
      <c r="J280">
        <f>-24.4541700028*H280^3+ 174.0052979493*H280^2 - 421.8185513328*H280 + 375.7250828068</f>
        <v>41.709858220563433</v>
      </c>
    </row>
    <row r="281" spans="1:10" x14ac:dyDescent="0.2">
      <c r="A281" t="s">
        <v>7</v>
      </c>
      <c r="B281">
        <v>18</v>
      </c>
      <c r="C281">
        <v>10</v>
      </c>
      <c r="D281">
        <v>2020</v>
      </c>
      <c r="E281">
        <v>13</v>
      </c>
      <c r="F281">
        <v>45</v>
      </c>
      <c r="G281">
        <v>59</v>
      </c>
      <c r="H281">
        <v>1.6822522316319499</v>
      </c>
      <c r="I281">
        <v>33472</v>
      </c>
      <c r="J281">
        <f>-24.4541700028*H281^3+ 174.0052979493*H281^2 - 421.8185513328*H281 + 375.7250828068</f>
        <v>42.130460013031552</v>
      </c>
    </row>
    <row r="282" spans="1:10" x14ac:dyDescent="0.2">
      <c r="A282" t="s">
        <v>7</v>
      </c>
      <c r="B282">
        <v>18</v>
      </c>
      <c r="C282">
        <v>10</v>
      </c>
      <c r="D282">
        <v>2020</v>
      </c>
      <c r="E282">
        <v>13</v>
      </c>
      <c r="F282">
        <v>56</v>
      </c>
      <c r="G282">
        <v>0</v>
      </c>
      <c r="H282">
        <v>1.6758068207827801</v>
      </c>
      <c r="I282">
        <v>33280</v>
      </c>
      <c r="J282">
        <f>-24.4541700028*H282^3+ 174.0052979493*H282^2 - 421.8185513328*H282 + 375.7250828068</f>
        <v>42.416107323844926</v>
      </c>
    </row>
    <row r="283" spans="1:10" x14ac:dyDescent="0.2">
      <c r="A283" t="s">
        <v>7</v>
      </c>
      <c r="B283">
        <v>18</v>
      </c>
      <c r="C283">
        <v>10</v>
      </c>
      <c r="D283">
        <v>2020</v>
      </c>
      <c r="E283">
        <v>14</v>
      </c>
      <c r="F283">
        <v>6</v>
      </c>
      <c r="G283">
        <v>1</v>
      </c>
      <c r="H283">
        <v>1.69514305333028</v>
      </c>
      <c r="I283">
        <v>33152</v>
      </c>
      <c r="J283">
        <f>-24.4541700028*H283^3+ 174.0052979493*H283^2 - 421.8185513328*H283 + 375.7250828068</f>
        <v>41.571736425584959</v>
      </c>
    </row>
    <row r="284" spans="1:10" x14ac:dyDescent="0.2">
      <c r="A284" t="s">
        <v>7</v>
      </c>
      <c r="B284">
        <v>18</v>
      </c>
      <c r="C284">
        <v>10</v>
      </c>
      <c r="D284">
        <v>2020</v>
      </c>
      <c r="E284">
        <v>14</v>
      </c>
      <c r="F284">
        <v>16</v>
      </c>
      <c r="G284">
        <v>2</v>
      </c>
      <c r="H284">
        <v>1.71447928587777</v>
      </c>
      <c r="I284">
        <v>34240</v>
      </c>
      <c r="J284">
        <f>-24.4541700028*H284^3+ 174.0052979493*H284^2 - 421.8185513328*H284 + 375.7250828068</f>
        <v>40.764489315193202</v>
      </c>
    </row>
    <row r="285" spans="1:10" x14ac:dyDescent="0.2">
      <c r="A285" t="s">
        <v>7</v>
      </c>
      <c r="B285">
        <v>18</v>
      </c>
      <c r="C285">
        <v>10</v>
      </c>
      <c r="D285">
        <v>2020</v>
      </c>
      <c r="E285">
        <v>14</v>
      </c>
      <c r="F285">
        <v>26</v>
      </c>
      <c r="G285">
        <v>3</v>
      </c>
      <c r="H285">
        <v>1.7112565804531901</v>
      </c>
      <c r="I285">
        <v>33216</v>
      </c>
      <c r="J285">
        <f>-24.4541700028*H285^3+ 174.0052979493*H285^2 - 421.8185513328*H285 + 375.7250828068</f>
        <v>40.896497476527259</v>
      </c>
    </row>
    <row r="286" spans="1:10" x14ac:dyDescent="0.2">
      <c r="A286" t="s">
        <v>7</v>
      </c>
      <c r="B286">
        <v>18</v>
      </c>
      <c r="C286">
        <v>10</v>
      </c>
      <c r="D286">
        <v>2020</v>
      </c>
      <c r="E286">
        <v>14</v>
      </c>
      <c r="F286">
        <v>36</v>
      </c>
      <c r="G286">
        <v>4</v>
      </c>
      <c r="H286">
        <v>1.6758068207827801</v>
      </c>
      <c r="I286">
        <v>33216</v>
      </c>
      <c r="J286">
        <f>-24.4541700028*H286^3+ 174.0052979493*H286^2 - 421.8185513328*H286 + 375.7250828068</f>
        <v>42.416107323844926</v>
      </c>
    </row>
    <row r="287" spans="1:10" x14ac:dyDescent="0.2">
      <c r="A287" t="s">
        <v>7</v>
      </c>
      <c r="B287">
        <v>18</v>
      </c>
      <c r="C287">
        <v>10</v>
      </c>
      <c r="D287">
        <v>2020</v>
      </c>
      <c r="E287">
        <v>14</v>
      </c>
      <c r="F287">
        <v>46</v>
      </c>
      <c r="G287">
        <v>5</v>
      </c>
      <c r="H287">
        <v>1.7112565804531901</v>
      </c>
      <c r="I287">
        <v>33984</v>
      </c>
      <c r="J287">
        <f>-24.4541700028*H287^3+ 174.0052979493*H287^2 - 421.8185513328*H287 + 375.7250828068</f>
        <v>40.896497476527259</v>
      </c>
    </row>
    <row r="288" spans="1:10" x14ac:dyDescent="0.2">
      <c r="A288" t="s">
        <v>7</v>
      </c>
      <c r="B288">
        <v>18</v>
      </c>
      <c r="C288">
        <v>10</v>
      </c>
      <c r="D288">
        <v>2020</v>
      </c>
      <c r="E288">
        <v>14</v>
      </c>
      <c r="F288">
        <v>56</v>
      </c>
      <c r="G288">
        <v>6</v>
      </c>
      <c r="H288">
        <v>1.7015884641794401</v>
      </c>
      <c r="I288">
        <v>33728</v>
      </c>
      <c r="J288">
        <f>-24.4541700028*H288^3+ 174.0052979493*H288^2 - 421.8185513328*H288 + 375.7250828068</f>
        <v>41.298581573662261</v>
      </c>
    </row>
    <row r="289" spans="1:10" x14ac:dyDescent="0.2">
      <c r="A289" t="s">
        <v>7</v>
      </c>
      <c r="B289">
        <v>18</v>
      </c>
      <c r="C289">
        <v>10</v>
      </c>
      <c r="D289">
        <v>2020</v>
      </c>
      <c r="E289">
        <v>15</v>
      </c>
      <c r="F289">
        <v>6</v>
      </c>
      <c r="G289">
        <v>7</v>
      </c>
      <c r="H289">
        <v>1.6661387045090399</v>
      </c>
      <c r="I289">
        <v>32448</v>
      </c>
      <c r="J289">
        <f>-24.4541700028*H289^3+ 174.0052979493*H289^2 - 421.8185513328*H289 + 375.7250828068</f>
        <v>42.852545682927996</v>
      </c>
    </row>
    <row r="290" spans="1:10" x14ac:dyDescent="0.2">
      <c r="A290" t="s">
        <v>7</v>
      </c>
      <c r="B290">
        <v>18</v>
      </c>
      <c r="C290">
        <v>10</v>
      </c>
      <c r="D290">
        <v>2020</v>
      </c>
      <c r="E290">
        <v>15</v>
      </c>
      <c r="F290">
        <v>16</v>
      </c>
      <c r="G290">
        <v>8</v>
      </c>
      <c r="H290">
        <v>1.68869764248111</v>
      </c>
      <c r="I290">
        <v>33536</v>
      </c>
      <c r="J290">
        <f>-24.4541700028*H290^3+ 174.0052979493*H290^2 - 421.8185513328*H290 + 375.7250828068</f>
        <v>41.84901614282677</v>
      </c>
    </row>
    <row r="291" spans="1:10" x14ac:dyDescent="0.2">
      <c r="A291" t="s">
        <v>7</v>
      </c>
      <c r="B291">
        <v>18</v>
      </c>
      <c r="C291">
        <v>10</v>
      </c>
      <c r="D291">
        <v>2020</v>
      </c>
      <c r="E291">
        <v>15</v>
      </c>
      <c r="F291">
        <v>26</v>
      </c>
      <c r="G291">
        <v>9</v>
      </c>
      <c r="H291">
        <v>1.62746623941405</v>
      </c>
      <c r="I291">
        <v>33344</v>
      </c>
      <c r="J291">
        <f>-24.4541700028*H291^3+ 174.0052979493*H291^2 - 421.8185513328*H291 + 375.7250828068</f>
        <v>44.696412420979243</v>
      </c>
    </row>
    <row r="292" spans="1:10" x14ac:dyDescent="0.2">
      <c r="A292" t="s">
        <v>7</v>
      </c>
      <c r="B292">
        <v>18</v>
      </c>
      <c r="C292">
        <v>10</v>
      </c>
      <c r="D292">
        <v>2020</v>
      </c>
      <c r="E292">
        <v>15</v>
      </c>
      <c r="F292">
        <v>36</v>
      </c>
      <c r="G292">
        <v>10</v>
      </c>
      <c r="H292">
        <v>1.6500251773861201</v>
      </c>
      <c r="I292">
        <v>32128</v>
      </c>
      <c r="J292">
        <f>-24.4541700028*H292^3+ 174.0052979493*H292^2 - 421.8185513328*H292 + 375.7250828068</f>
        <v>43.601516726076568</v>
      </c>
    </row>
    <row r="293" spans="1:10" x14ac:dyDescent="0.2">
      <c r="A293" t="s">
        <v>7</v>
      </c>
      <c r="B293">
        <v>18</v>
      </c>
      <c r="C293">
        <v>10</v>
      </c>
      <c r="D293">
        <v>2020</v>
      </c>
      <c r="E293">
        <v>15</v>
      </c>
      <c r="F293">
        <v>46</v>
      </c>
      <c r="G293">
        <v>11</v>
      </c>
      <c r="H293">
        <v>1.6081300068665501</v>
      </c>
      <c r="I293">
        <v>31616</v>
      </c>
      <c r="J293">
        <f>-24.4541700028*H293^3+ 174.0052979493*H293^2 - 421.8185513328*H293 + 375.7250828068</f>
        <v>45.679070112252873</v>
      </c>
    </row>
    <row r="294" spans="1:10" x14ac:dyDescent="0.2">
      <c r="A294" t="s">
        <v>7</v>
      </c>
      <c r="B294">
        <v>18</v>
      </c>
      <c r="C294">
        <v>10</v>
      </c>
      <c r="D294">
        <v>2020</v>
      </c>
      <c r="E294">
        <v>15</v>
      </c>
      <c r="F294">
        <v>56</v>
      </c>
      <c r="G294">
        <v>12</v>
      </c>
      <c r="H294">
        <v>1.69836575875486</v>
      </c>
      <c r="I294">
        <v>34496</v>
      </c>
      <c r="J294">
        <f>-24.4541700028*H294^3+ 174.0052979493*H294^2 - 421.8185513328*H294 + 375.7250828068</f>
        <v>41.434645846936576</v>
      </c>
    </row>
    <row r="295" spans="1:10" x14ac:dyDescent="0.2">
      <c r="A295" t="s">
        <v>7</v>
      </c>
      <c r="B295">
        <v>18</v>
      </c>
      <c r="C295">
        <v>10</v>
      </c>
      <c r="D295">
        <v>2020</v>
      </c>
      <c r="E295">
        <v>16</v>
      </c>
      <c r="F295">
        <v>6</v>
      </c>
      <c r="G295">
        <v>12</v>
      </c>
      <c r="H295">
        <v>1.6049073014419699</v>
      </c>
      <c r="I295">
        <v>32896</v>
      </c>
      <c r="J295">
        <f>-24.4541700028*H295^3+ 174.0052979493*H295^2 - 421.8185513328*H295 + 375.7250828068</f>
        <v>45.846891089348617</v>
      </c>
    </row>
    <row r="296" spans="1:10" x14ac:dyDescent="0.2">
      <c r="A296" t="s">
        <v>7</v>
      </c>
      <c r="B296">
        <v>18</v>
      </c>
      <c r="C296">
        <v>10</v>
      </c>
      <c r="D296">
        <v>2020</v>
      </c>
      <c r="E296">
        <v>16</v>
      </c>
      <c r="F296">
        <v>16</v>
      </c>
      <c r="G296">
        <v>13</v>
      </c>
      <c r="H296">
        <v>1.6725841153582</v>
      </c>
      <c r="I296">
        <v>33344</v>
      </c>
      <c r="J296">
        <f>-24.4541700028*H296^3+ 174.0052979493*H296^2 - 421.8185513328*H296 + 375.7250828068</f>
        <v>42.560519546868534</v>
      </c>
    </row>
    <row r="297" spans="1:10" x14ac:dyDescent="0.2">
      <c r="A297" t="s">
        <v>7</v>
      </c>
      <c r="B297">
        <v>18</v>
      </c>
      <c r="C297">
        <v>10</v>
      </c>
      <c r="D297">
        <v>2020</v>
      </c>
      <c r="E297">
        <v>16</v>
      </c>
      <c r="F297">
        <v>26</v>
      </c>
      <c r="G297">
        <v>14</v>
      </c>
      <c r="H297">
        <v>1.67902952620737</v>
      </c>
      <c r="I297">
        <v>34112</v>
      </c>
      <c r="J297">
        <f>-24.4541700028*H297^3+ 174.0052979493*H297^2 - 421.8185513328*H297 + 375.7250828068</f>
        <v>42.27275578288419</v>
      </c>
    </row>
    <row r="298" spans="1:10" x14ac:dyDescent="0.2">
      <c r="A298" t="s">
        <v>7</v>
      </c>
      <c r="B298">
        <v>18</v>
      </c>
      <c r="C298">
        <v>10</v>
      </c>
      <c r="D298">
        <v>2020</v>
      </c>
      <c r="E298">
        <v>16</v>
      </c>
      <c r="F298">
        <v>36</v>
      </c>
      <c r="G298">
        <v>15</v>
      </c>
      <c r="H298">
        <v>1.67902952620737</v>
      </c>
      <c r="I298">
        <v>33408</v>
      </c>
      <c r="J298">
        <f>-24.4541700028*H298^3+ 174.0052979493*H298^2 - 421.8185513328*H298 + 375.7250828068</f>
        <v>42.27275578288419</v>
      </c>
    </row>
    <row r="299" spans="1:10" x14ac:dyDescent="0.2">
      <c r="A299" t="s">
        <v>7</v>
      </c>
      <c r="B299">
        <v>18</v>
      </c>
      <c r="C299">
        <v>10</v>
      </c>
      <c r="D299">
        <v>2020</v>
      </c>
      <c r="E299">
        <v>16</v>
      </c>
      <c r="F299">
        <v>46</v>
      </c>
      <c r="G299">
        <v>16</v>
      </c>
      <c r="H299">
        <v>1.6854749370565301</v>
      </c>
      <c r="I299">
        <v>33472</v>
      </c>
      <c r="J299">
        <f>-24.4541700028*H299^3+ 174.0052979493*H299^2 - 421.8185513328*H299 + 375.7250828068</f>
        <v>41.989215103330878</v>
      </c>
    </row>
    <row r="300" spans="1:10" x14ac:dyDescent="0.2">
      <c r="A300" t="s">
        <v>7</v>
      </c>
      <c r="B300">
        <v>18</v>
      </c>
      <c r="C300">
        <v>10</v>
      </c>
      <c r="D300">
        <v>2020</v>
      </c>
      <c r="E300">
        <v>16</v>
      </c>
      <c r="F300">
        <v>56</v>
      </c>
      <c r="G300">
        <v>17</v>
      </c>
      <c r="H300">
        <v>1.6822522316319499</v>
      </c>
      <c r="I300">
        <v>33152</v>
      </c>
      <c r="J300">
        <f>-24.4541700028*H300^3+ 174.0052979493*H300^2 - 421.8185513328*H300 + 375.7250828068</f>
        <v>42.130460013031552</v>
      </c>
    </row>
    <row r="301" spans="1:10" x14ac:dyDescent="0.2">
      <c r="A301" t="s">
        <v>7</v>
      </c>
      <c r="B301">
        <v>18</v>
      </c>
      <c r="C301">
        <v>10</v>
      </c>
      <c r="D301">
        <v>2020</v>
      </c>
      <c r="E301">
        <v>17</v>
      </c>
      <c r="F301">
        <v>6</v>
      </c>
      <c r="G301">
        <v>18</v>
      </c>
      <c r="H301">
        <v>1.68869764248111</v>
      </c>
      <c r="I301">
        <v>33536</v>
      </c>
      <c r="J301">
        <f>-24.4541700028*H301^3+ 174.0052979493*H301^2 - 421.8185513328*H301 + 375.7250828068</f>
        <v>41.84901614282677</v>
      </c>
    </row>
    <row r="302" spans="1:10" x14ac:dyDescent="0.2">
      <c r="A302" t="s">
        <v>7</v>
      </c>
      <c r="B302">
        <v>18</v>
      </c>
      <c r="C302">
        <v>10</v>
      </c>
      <c r="D302">
        <v>2020</v>
      </c>
      <c r="E302">
        <v>17</v>
      </c>
      <c r="F302">
        <v>16</v>
      </c>
      <c r="G302">
        <v>19</v>
      </c>
      <c r="H302">
        <v>1.65324788281071</v>
      </c>
      <c r="I302">
        <v>33792</v>
      </c>
      <c r="J302">
        <f>-24.4541700028*H302^3+ 174.0052979493*H302^2 - 421.8185513328*H302 + 375.7250828068</f>
        <v>43.44954222185288</v>
      </c>
    </row>
    <row r="303" spans="1:10" x14ac:dyDescent="0.2">
      <c r="A303" t="s">
        <v>7</v>
      </c>
      <c r="B303">
        <v>18</v>
      </c>
      <c r="C303">
        <v>10</v>
      </c>
      <c r="D303">
        <v>2020</v>
      </c>
      <c r="E303">
        <v>17</v>
      </c>
      <c r="F303">
        <v>26</v>
      </c>
      <c r="G303">
        <v>20</v>
      </c>
      <c r="H303">
        <v>1.66291599908445</v>
      </c>
      <c r="I303">
        <v>33920</v>
      </c>
      <c r="J303">
        <f>-24.4541700028*H303^3+ 174.0052979493*H303^2 - 421.8185513328*H303 + 375.7250828068</f>
        <v>43.000169417875497</v>
      </c>
    </row>
    <row r="304" spans="1:10" x14ac:dyDescent="0.2">
      <c r="A304" t="s">
        <v>7</v>
      </c>
      <c r="B304">
        <v>18</v>
      </c>
      <c r="C304">
        <v>10</v>
      </c>
      <c r="D304">
        <v>2020</v>
      </c>
      <c r="E304">
        <v>17</v>
      </c>
      <c r="F304">
        <v>36</v>
      </c>
      <c r="G304">
        <v>21</v>
      </c>
      <c r="H304">
        <v>1.7112565804531901</v>
      </c>
      <c r="I304">
        <v>34816</v>
      </c>
      <c r="J304">
        <f>-24.4541700028*H304^3+ 174.0052979493*H304^2 - 421.8185513328*H304 + 375.7250828068</f>
        <v>40.896497476527259</v>
      </c>
    </row>
    <row r="305" spans="1:10" x14ac:dyDescent="0.2">
      <c r="A305" t="s">
        <v>7</v>
      </c>
      <c r="B305">
        <v>18</v>
      </c>
      <c r="C305">
        <v>10</v>
      </c>
      <c r="D305">
        <v>2020</v>
      </c>
      <c r="E305">
        <v>17</v>
      </c>
      <c r="F305">
        <v>46</v>
      </c>
      <c r="G305">
        <v>22</v>
      </c>
      <c r="H305">
        <v>1.7370382238498501</v>
      </c>
      <c r="I305">
        <v>35072</v>
      </c>
      <c r="J305">
        <f>-24.4541700028*H305^3+ 174.0052979493*H305^2 - 421.8185513328*H305 + 375.7250828068</f>
        <v>39.86820618902982</v>
      </c>
    </row>
    <row r="306" spans="1:10" x14ac:dyDescent="0.2">
      <c r="A306" t="s">
        <v>7</v>
      </c>
      <c r="B306">
        <v>18</v>
      </c>
      <c r="C306">
        <v>10</v>
      </c>
      <c r="D306">
        <v>2020</v>
      </c>
      <c r="E306">
        <v>17</v>
      </c>
      <c r="F306">
        <v>56</v>
      </c>
      <c r="G306">
        <v>23</v>
      </c>
      <c r="H306">
        <v>1.74026092927443</v>
      </c>
      <c r="I306">
        <v>34560</v>
      </c>
      <c r="J306">
        <f>-24.4541700028*H306^3+ 174.0052979493*H306^2 - 421.8185513328*H306 + 375.7250828068</f>
        <v>39.74407452570739</v>
      </c>
    </row>
    <row r="307" spans="1:10" x14ac:dyDescent="0.2">
      <c r="A307" t="s">
        <v>7</v>
      </c>
      <c r="B307">
        <v>18</v>
      </c>
      <c r="C307">
        <v>10</v>
      </c>
      <c r="D307">
        <v>2020</v>
      </c>
      <c r="E307">
        <v>18</v>
      </c>
      <c r="F307">
        <v>6</v>
      </c>
      <c r="G307">
        <v>24</v>
      </c>
      <c r="H307">
        <v>1.69836575875486</v>
      </c>
      <c r="I307">
        <v>34752</v>
      </c>
      <c r="J307">
        <f>-24.4541700028*H307^3+ 174.0052979493*H307^2 - 421.8185513328*H307 + 375.7250828068</f>
        <v>41.434645846936576</v>
      </c>
    </row>
    <row r="308" spans="1:10" x14ac:dyDescent="0.2">
      <c r="A308" t="s">
        <v>7</v>
      </c>
      <c r="B308">
        <v>18</v>
      </c>
      <c r="C308">
        <v>10</v>
      </c>
      <c r="D308">
        <v>2020</v>
      </c>
      <c r="E308">
        <v>18</v>
      </c>
      <c r="F308">
        <v>16</v>
      </c>
      <c r="G308">
        <v>25</v>
      </c>
      <c r="H308">
        <v>1.7434836346990099</v>
      </c>
      <c r="I308">
        <v>35584</v>
      </c>
      <c r="J308">
        <f>-24.4541700028*H308^3+ 174.0052979493*H308^2 - 421.8185513328*H308 + 375.7250828068</f>
        <v>39.620905325336309</v>
      </c>
    </row>
    <row r="309" spans="1:10" x14ac:dyDescent="0.2">
      <c r="A309" t="s">
        <v>7</v>
      </c>
      <c r="B309">
        <v>18</v>
      </c>
      <c r="C309">
        <v>10</v>
      </c>
      <c r="D309">
        <v>2020</v>
      </c>
      <c r="E309">
        <v>18</v>
      </c>
      <c r="F309">
        <v>26</v>
      </c>
      <c r="G309">
        <v>26</v>
      </c>
      <c r="H309">
        <v>1.7338155184252599</v>
      </c>
      <c r="I309">
        <v>34560</v>
      </c>
      <c r="J309">
        <f>-24.4541700028*H309^3+ 174.0052979493*H309^2 - 421.8185513328*H309 + 375.7250828068</f>
        <v>39.993305226259452</v>
      </c>
    </row>
    <row r="310" spans="1:10" x14ac:dyDescent="0.2">
      <c r="A310" t="s">
        <v>7</v>
      </c>
      <c r="B310">
        <v>18</v>
      </c>
      <c r="C310">
        <v>10</v>
      </c>
      <c r="D310">
        <v>2020</v>
      </c>
      <c r="E310">
        <v>18</v>
      </c>
      <c r="F310">
        <v>36</v>
      </c>
      <c r="G310">
        <v>27</v>
      </c>
      <c r="H310">
        <v>1.7692652780956699</v>
      </c>
      <c r="I310">
        <v>34112</v>
      </c>
      <c r="J310">
        <f>-24.4541700028*H310^3+ 174.0052979493*H310^2 - 421.8185513328*H310 + 375.7250828068</f>
        <v>38.669611073939279</v>
      </c>
    </row>
    <row r="311" spans="1:10" x14ac:dyDescent="0.2">
      <c r="A311" t="s">
        <v>7</v>
      </c>
      <c r="B311">
        <v>18</v>
      </c>
      <c r="C311">
        <v>10</v>
      </c>
      <c r="D311">
        <v>2020</v>
      </c>
      <c r="E311">
        <v>18</v>
      </c>
      <c r="F311">
        <v>46</v>
      </c>
      <c r="G311">
        <v>28</v>
      </c>
      <c r="H311">
        <v>1.7112565804531901</v>
      </c>
      <c r="I311">
        <v>33984</v>
      </c>
      <c r="J311">
        <f>-24.4541700028*H311^3+ 174.0052979493*H311^2 - 421.8185513328*H311 + 375.7250828068</f>
        <v>40.896497476527259</v>
      </c>
    </row>
    <row r="312" spans="1:10" x14ac:dyDescent="0.2">
      <c r="A312" t="s">
        <v>7</v>
      </c>
      <c r="B312">
        <v>18</v>
      </c>
      <c r="C312">
        <v>10</v>
      </c>
      <c r="D312">
        <v>2020</v>
      </c>
      <c r="E312">
        <v>18</v>
      </c>
      <c r="F312">
        <v>56</v>
      </c>
      <c r="G312">
        <v>29</v>
      </c>
      <c r="H312">
        <v>1.72414740215152</v>
      </c>
      <c r="I312">
        <v>34240</v>
      </c>
      <c r="J312">
        <f>-24.4541700028*H312^3+ 174.0052979493*H312^2 - 421.8185513328*H312 + 375.7250828068</f>
        <v>40.374455690944444</v>
      </c>
    </row>
    <row r="313" spans="1:10" x14ac:dyDescent="0.2">
      <c r="A313" t="s">
        <v>7</v>
      </c>
      <c r="B313">
        <v>18</v>
      </c>
      <c r="C313">
        <v>10</v>
      </c>
      <c r="D313">
        <v>2020</v>
      </c>
      <c r="E313">
        <v>19</v>
      </c>
      <c r="F313">
        <v>6</v>
      </c>
      <c r="G313">
        <v>30</v>
      </c>
      <c r="H313">
        <v>1.7338155184252599</v>
      </c>
      <c r="I313">
        <v>34560</v>
      </c>
      <c r="J313">
        <f>-24.4541700028*H313^3+ 174.0052979493*H313^2 - 421.8185513328*H313 + 375.7250828068</f>
        <v>39.993305226259452</v>
      </c>
    </row>
    <row r="314" spans="1:10" x14ac:dyDescent="0.2">
      <c r="A314" t="s">
        <v>7</v>
      </c>
      <c r="B314">
        <v>18</v>
      </c>
      <c r="C314">
        <v>10</v>
      </c>
      <c r="D314">
        <v>2020</v>
      </c>
      <c r="E314">
        <v>19</v>
      </c>
      <c r="F314">
        <v>16</v>
      </c>
      <c r="G314">
        <v>30</v>
      </c>
      <c r="H314">
        <v>1.7434836346990099</v>
      </c>
      <c r="I314">
        <v>34176</v>
      </c>
      <c r="J314">
        <f>-24.4541700028*H314^3+ 174.0052979493*H314^2 - 421.8185513328*H314 + 375.7250828068</f>
        <v>39.620905325336309</v>
      </c>
    </row>
    <row r="315" spans="1:10" x14ac:dyDescent="0.2">
      <c r="A315" t="s">
        <v>7</v>
      </c>
      <c r="B315">
        <v>18</v>
      </c>
      <c r="C315">
        <v>10</v>
      </c>
      <c r="D315">
        <v>2020</v>
      </c>
      <c r="E315">
        <v>19</v>
      </c>
      <c r="F315">
        <v>26</v>
      </c>
      <c r="G315">
        <v>31</v>
      </c>
      <c r="H315">
        <v>1.7370382238498501</v>
      </c>
      <c r="I315">
        <v>33920</v>
      </c>
      <c r="J315">
        <f>-24.4541700028*H315^3+ 174.0052979493*H315^2 - 421.8185513328*H315 + 375.7250828068</f>
        <v>39.86820618902982</v>
      </c>
    </row>
    <row r="316" spans="1:10" x14ac:dyDescent="0.2">
      <c r="A316" t="s">
        <v>7</v>
      </c>
      <c r="B316">
        <v>18</v>
      </c>
      <c r="C316">
        <v>10</v>
      </c>
      <c r="D316">
        <v>2020</v>
      </c>
      <c r="E316">
        <v>19</v>
      </c>
      <c r="F316">
        <v>36</v>
      </c>
      <c r="G316">
        <v>32</v>
      </c>
      <c r="H316">
        <v>1.74992904554818</v>
      </c>
      <c r="I316">
        <v>34816</v>
      </c>
      <c r="J316">
        <f>-24.4541700028*H316^3+ 174.0052979493*H316^2 - 421.8185513328*H316 + 375.7250828068</f>
        <v>39.37743466962479</v>
      </c>
    </row>
    <row r="317" spans="1:10" x14ac:dyDescent="0.2">
      <c r="A317" t="s">
        <v>7</v>
      </c>
      <c r="B317">
        <v>18</v>
      </c>
      <c r="C317">
        <v>10</v>
      </c>
      <c r="D317">
        <v>2020</v>
      </c>
      <c r="E317">
        <v>19</v>
      </c>
      <c r="F317">
        <v>46</v>
      </c>
      <c r="G317">
        <v>33</v>
      </c>
      <c r="H317">
        <v>1.70481116960402</v>
      </c>
      <c r="I317">
        <v>34560</v>
      </c>
      <c r="J317">
        <f>-24.4541700028*H317^3+ 174.0052979493*H317^2 - 421.8185513328*H317 + 375.7250828068</f>
        <v>41.163538694806448</v>
      </c>
    </row>
    <row r="318" spans="1:10" x14ac:dyDescent="0.2">
      <c r="A318" t="s">
        <v>7</v>
      </c>
      <c r="B318">
        <v>18</v>
      </c>
      <c r="C318">
        <v>10</v>
      </c>
      <c r="D318">
        <v>2020</v>
      </c>
      <c r="E318">
        <v>19</v>
      </c>
      <c r="F318">
        <v>56</v>
      </c>
      <c r="G318">
        <v>34</v>
      </c>
      <c r="H318">
        <v>1.74992904554818</v>
      </c>
      <c r="I318">
        <v>34880</v>
      </c>
      <c r="J318">
        <f>-24.4541700028*H318^3+ 174.0052979493*H318^2 - 421.8185513328*H318 + 375.7250828068</f>
        <v>39.37743466962479</v>
      </c>
    </row>
    <row r="319" spans="1:10" x14ac:dyDescent="0.2">
      <c r="A319" t="s">
        <v>7</v>
      </c>
      <c r="B319">
        <v>18</v>
      </c>
      <c r="C319">
        <v>10</v>
      </c>
      <c r="D319">
        <v>2020</v>
      </c>
      <c r="E319">
        <v>20</v>
      </c>
      <c r="F319">
        <v>6</v>
      </c>
      <c r="G319">
        <v>35</v>
      </c>
      <c r="H319">
        <v>1.76604257267109</v>
      </c>
      <c r="I319">
        <v>34240</v>
      </c>
      <c r="J319">
        <f>-24.4541700028*H319^3+ 174.0052979493*H319^2 - 421.8185513328*H319 + 375.7250828068</f>
        <v>38.785257365101927</v>
      </c>
    </row>
    <row r="320" spans="1:10" x14ac:dyDescent="0.2">
      <c r="A320" t="s">
        <v>7</v>
      </c>
      <c r="B320">
        <v>18</v>
      </c>
      <c r="C320">
        <v>10</v>
      </c>
      <c r="D320">
        <v>2020</v>
      </c>
      <c r="E320">
        <v>20</v>
      </c>
      <c r="F320">
        <v>16</v>
      </c>
      <c r="G320">
        <v>36</v>
      </c>
      <c r="H320">
        <v>1.7853788052185799</v>
      </c>
      <c r="I320">
        <v>35776</v>
      </c>
      <c r="J320">
        <f>-24.4541700028*H320^3+ 174.0052979493*H320^2 - 421.8185513328*H320 + 375.7250828068</f>
        <v>38.105055364275756</v>
      </c>
    </row>
    <row r="321" spans="1:10" x14ac:dyDescent="0.2">
      <c r="A321" t="s">
        <v>7</v>
      </c>
      <c r="B321">
        <v>18</v>
      </c>
      <c r="C321">
        <v>10</v>
      </c>
      <c r="D321">
        <v>2020</v>
      </c>
      <c r="E321">
        <v>20</v>
      </c>
      <c r="F321">
        <v>26</v>
      </c>
      <c r="G321">
        <v>37</v>
      </c>
      <c r="H321">
        <v>1.7628198672465001</v>
      </c>
      <c r="I321">
        <v>34944</v>
      </c>
      <c r="J321">
        <f>-24.4541700028*H321^3+ 174.0052979493*H321^2 - 421.8185513328*H321 + 375.7250828068</f>
        <v>38.901826831571555</v>
      </c>
    </row>
    <row r="322" spans="1:10" x14ac:dyDescent="0.2">
      <c r="A322" t="s">
        <v>7</v>
      </c>
      <c r="B322">
        <v>18</v>
      </c>
      <c r="C322">
        <v>10</v>
      </c>
      <c r="D322">
        <v>2020</v>
      </c>
      <c r="E322">
        <v>20</v>
      </c>
      <c r="F322">
        <v>36</v>
      </c>
      <c r="G322">
        <v>38</v>
      </c>
      <c r="H322">
        <v>1.8143831540398201</v>
      </c>
      <c r="I322">
        <v>35008</v>
      </c>
      <c r="J322">
        <f>-24.4541700028*H322^3+ 174.0052979493*H322^2 - 421.8185513328*H322 + 375.7250828068</f>
        <v>37.144746269700931</v>
      </c>
    </row>
    <row r="323" spans="1:10" x14ac:dyDescent="0.2">
      <c r="A323" t="s">
        <v>7</v>
      </c>
      <c r="B323">
        <v>18</v>
      </c>
      <c r="C323">
        <v>10</v>
      </c>
      <c r="D323">
        <v>2020</v>
      </c>
      <c r="E323">
        <v>20</v>
      </c>
      <c r="F323">
        <v>46</v>
      </c>
      <c r="G323">
        <v>39</v>
      </c>
      <c r="H323">
        <v>1.7370382238498501</v>
      </c>
      <c r="I323">
        <v>34240</v>
      </c>
      <c r="J323">
        <f>-24.4541700028*H323^3+ 174.0052979493*H323^2 - 421.8185513328*H323 + 375.7250828068</f>
        <v>39.86820618902982</v>
      </c>
    </row>
    <row r="324" spans="1:10" x14ac:dyDescent="0.2">
      <c r="A324" t="s">
        <v>7</v>
      </c>
      <c r="B324">
        <v>18</v>
      </c>
      <c r="C324">
        <v>10</v>
      </c>
      <c r="D324">
        <v>2020</v>
      </c>
      <c r="E324">
        <v>20</v>
      </c>
      <c r="F324">
        <v>56</v>
      </c>
      <c r="G324">
        <v>40</v>
      </c>
      <c r="H324">
        <v>1.7628198672465001</v>
      </c>
      <c r="I324">
        <v>34944</v>
      </c>
      <c r="J324">
        <f>-24.4541700028*H324^3+ 174.0052979493*H324^2 - 421.8185513328*H324 + 375.7250828068</f>
        <v>38.901826831571555</v>
      </c>
    </row>
    <row r="325" spans="1:10" x14ac:dyDescent="0.2">
      <c r="A325" t="s">
        <v>7</v>
      </c>
      <c r="B325">
        <v>18</v>
      </c>
      <c r="C325">
        <v>10</v>
      </c>
      <c r="D325">
        <v>2020</v>
      </c>
      <c r="E325">
        <v>21</v>
      </c>
      <c r="F325">
        <v>6</v>
      </c>
      <c r="G325">
        <v>41</v>
      </c>
      <c r="H325">
        <v>1.76604257267109</v>
      </c>
      <c r="I325">
        <v>35008</v>
      </c>
      <c r="J325">
        <f>-24.4541700028*H325^3+ 174.0052979493*H325^2 - 421.8185513328*H325 + 375.7250828068</f>
        <v>38.785257365101927</v>
      </c>
    </row>
    <row r="326" spans="1:10" x14ac:dyDescent="0.2">
      <c r="A326" t="s">
        <v>7</v>
      </c>
      <c r="B326">
        <v>18</v>
      </c>
      <c r="C326">
        <v>10</v>
      </c>
      <c r="D326">
        <v>2020</v>
      </c>
      <c r="E326">
        <v>21</v>
      </c>
      <c r="F326">
        <v>16</v>
      </c>
      <c r="G326">
        <v>42</v>
      </c>
      <c r="H326">
        <v>1.79182421606775</v>
      </c>
      <c r="I326">
        <v>36032</v>
      </c>
      <c r="J326">
        <f>-24.4541700028*H326^3+ 174.0052979493*H326^2 - 421.8185513328*H326 + 375.7250828068</f>
        <v>37.885523424109465</v>
      </c>
    </row>
    <row r="327" spans="1:10" x14ac:dyDescent="0.2">
      <c r="A327" t="s">
        <v>7</v>
      </c>
      <c r="B327">
        <v>18</v>
      </c>
      <c r="C327">
        <v>10</v>
      </c>
      <c r="D327">
        <v>2020</v>
      </c>
      <c r="E327">
        <v>21</v>
      </c>
      <c r="F327">
        <v>26</v>
      </c>
      <c r="G327">
        <v>43</v>
      </c>
      <c r="H327">
        <v>1.7724879835202501</v>
      </c>
      <c r="I327">
        <v>35136</v>
      </c>
      <c r="J327">
        <f>-24.4541700028*H327^3+ 174.0052979493*H327^2 - 421.8185513328*H327 + 375.7250828068</f>
        <v>38.554883047127248</v>
      </c>
    </row>
    <row r="328" spans="1:10" x14ac:dyDescent="0.2">
      <c r="A328" t="s">
        <v>7</v>
      </c>
      <c r="B328">
        <v>18</v>
      </c>
      <c r="C328">
        <v>10</v>
      </c>
      <c r="D328">
        <v>2020</v>
      </c>
      <c r="E328">
        <v>21</v>
      </c>
      <c r="F328">
        <v>36</v>
      </c>
      <c r="G328">
        <v>44</v>
      </c>
      <c r="H328">
        <v>1.77571068894483</v>
      </c>
      <c r="I328">
        <v>35328</v>
      </c>
      <c r="J328">
        <f>-24.4541700028*H328^3+ 174.0052979493*H328^2 - 421.8185513328*H328 + 375.7250828068</f>
        <v>38.441068373710721</v>
      </c>
    </row>
    <row r="329" spans="1:10" x14ac:dyDescent="0.2">
      <c r="A329" t="s">
        <v>7</v>
      </c>
      <c r="B329">
        <v>18</v>
      </c>
      <c r="C329">
        <v>10</v>
      </c>
      <c r="D329">
        <v>2020</v>
      </c>
      <c r="E329">
        <v>21</v>
      </c>
      <c r="F329">
        <v>46</v>
      </c>
      <c r="G329">
        <v>45</v>
      </c>
      <c r="H329">
        <v>1.7370382238498501</v>
      </c>
      <c r="I329">
        <v>35328</v>
      </c>
      <c r="J329">
        <f>-24.4541700028*H329^3+ 174.0052979493*H329^2 - 421.8185513328*H329 + 375.7250828068</f>
        <v>39.86820618902982</v>
      </c>
    </row>
    <row r="330" spans="1:10" x14ac:dyDescent="0.2">
      <c r="A330" t="s">
        <v>7</v>
      </c>
      <c r="B330">
        <v>18</v>
      </c>
      <c r="C330">
        <v>10</v>
      </c>
      <c r="D330">
        <v>2020</v>
      </c>
      <c r="E330">
        <v>21</v>
      </c>
      <c r="F330">
        <v>56</v>
      </c>
      <c r="G330">
        <v>46</v>
      </c>
      <c r="H330">
        <v>1.77571068894483</v>
      </c>
      <c r="I330">
        <v>35328</v>
      </c>
      <c r="J330">
        <f>-24.4541700028*H330^3+ 174.0052979493*H330^2 - 421.8185513328*H330 + 375.7250828068</f>
        <v>38.441068373710721</v>
      </c>
    </row>
    <row r="331" spans="1:10" x14ac:dyDescent="0.2">
      <c r="A331" t="s">
        <v>7</v>
      </c>
      <c r="B331">
        <v>18</v>
      </c>
      <c r="C331">
        <v>10</v>
      </c>
      <c r="D331">
        <v>2020</v>
      </c>
      <c r="E331">
        <v>22</v>
      </c>
      <c r="F331">
        <v>6</v>
      </c>
      <c r="G331">
        <v>47</v>
      </c>
      <c r="H331">
        <v>1.7370382238498501</v>
      </c>
      <c r="I331">
        <v>34560</v>
      </c>
      <c r="J331">
        <f>-24.4541700028*H331^3+ 174.0052979493*H331^2 - 421.8185513328*H331 + 375.7250828068</f>
        <v>39.86820618902982</v>
      </c>
    </row>
    <row r="332" spans="1:10" x14ac:dyDescent="0.2">
      <c r="A332" t="s">
        <v>7</v>
      </c>
      <c r="B332">
        <v>18</v>
      </c>
      <c r="C332">
        <v>10</v>
      </c>
      <c r="D332">
        <v>2020</v>
      </c>
      <c r="E332">
        <v>22</v>
      </c>
      <c r="F332">
        <v>16</v>
      </c>
      <c r="G332">
        <v>48</v>
      </c>
      <c r="H332">
        <v>1.8304966811627299</v>
      </c>
      <c r="I332">
        <v>35392</v>
      </c>
      <c r="J332">
        <f>-24.4541700028*H332^3+ 174.0052979493*H332^2 - 421.8185513328*H332 + 375.7250828068</f>
        <v>36.641203279122863</v>
      </c>
    </row>
    <row r="333" spans="1:10" x14ac:dyDescent="0.2">
      <c r="A333" t="s">
        <v>7</v>
      </c>
      <c r="B333">
        <v>18</v>
      </c>
      <c r="C333">
        <v>10</v>
      </c>
      <c r="D333">
        <v>2020</v>
      </c>
      <c r="E333">
        <v>22</v>
      </c>
      <c r="F333">
        <v>26</v>
      </c>
      <c r="G333">
        <v>48</v>
      </c>
      <c r="H333">
        <v>1.74026092927443</v>
      </c>
      <c r="I333">
        <v>34624</v>
      </c>
      <c r="J333">
        <f>-24.4541700028*H333^3+ 174.0052979493*H333^2 - 421.8185513328*H333 + 375.7250828068</f>
        <v>39.74407452570739</v>
      </c>
    </row>
    <row r="334" spans="1:10" x14ac:dyDescent="0.2">
      <c r="A334" t="s">
        <v>7</v>
      </c>
      <c r="B334">
        <v>18</v>
      </c>
      <c r="C334">
        <v>10</v>
      </c>
      <c r="D334">
        <v>2020</v>
      </c>
      <c r="E334">
        <v>22</v>
      </c>
      <c r="F334">
        <v>36</v>
      </c>
      <c r="G334">
        <v>49</v>
      </c>
      <c r="H334">
        <v>1.8240512703135701</v>
      </c>
      <c r="I334">
        <v>35392</v>
      </c>
      <c r="J334">
        <f>-24.4541700028*H334^3+ 174.0052979493*H334^2 - 421.8185513328*H334 + 375.7250828068</f>
        <v>36.840111230081391</v>
      </c>
    </row>
    <row r="335" spans="1:10" x14ac:dyDescent="0.2">
      <c r="A335" t="s">
        <v>7</v>
      </c>
      <c r="B335">
        <v>18</v>
      </c>
      <c r="C335">
        <v>10</v>
      </c>
      <c r="D335">
        <v>2020</v>
      </c>
      <c r="E335">
        <v>22</v>
      </c>
      <c r="F335">
        <v>46</v>
      </c>
      <c r="G335">
        <v>50</v>
      </c>
      <c r="H335">
        <v>1.7886015106431601</v>
      </c>
      <c r="I335">
        <v>36096</v>
      </c>
      <c r="J335">
        <f>-24.4541700028*H335^3+ 174.0052979493*H335^2 - 421.8185513328*H335 + 375.7250828068</f>
        <v>37.994844994884204</v>
      </c>
    </row>
    <row r="336" spans="1:10" x14ac:dyDescent="0.2">
      <c r="A336" t="s">
        <v>7</v>
      </c>
      <c r="B336">
        <v>18</v>
      </c>
      <c r="C336">
        <v>10</v>
      </c>
      <c r="D336">
        <v>2020</v>
      </c>
      <c r="E336">
        <v>22</v>
      </c>
      <c r="F336">
        <v>56</v>
      </c>
      <c r="G336">
        <v>51</v>
      </c>
      <c r="H336">
        <v>1.74026092927443</v>
      </c>
      <c r="I336">
        <v>35392</v>
      </c>
      <c r="J336">
        <f>-24.4541700028*H336^3+ 174.0052979493*H336^2 - 421.8185513328*H336 + 375.7250828068</f>
        <v>39.74407452570739</v>
      </c>
    </row>
    <row r="337" spans="1:10" x14ac:dyDescent="0.2">
      <c r="A337" t="s">
        <v>7</v>
      </c>
      <c r="B337">
        <v>18</v>
      </c>
      <c r="C337">
        <v>10</v>
      </c>
      <c r="D337">
        <v>2020</v>
      </c>
      <c r="E337">
        <v>23</v>
      </c>
      <c r="F337">
        <v>6</v>
      </c>
      <c r="G337">
        <v>52</v>
      </c>
      <c r="H337">
        <v>1.74026092927443</v>
      </c>
      <c r="I337">
        <v>35392</v>
      </c>
      <c r="J337">
        <f>-24.4541700028*H337^3+ 174.0052979493*H337^2 - 421.8185513328*H337 + 375.7250828068</f>
        <v>39.74407452570739</v>
      </c>
    </row>
    <row r="338" spans="1:10" x14ac:dyDescent="0.2">
      <c r="A338" t="s">
        <v>7</v>
      </c>
      <c r="B338">
        <v>18</v>
      </c>
      <c r="C338">
        <v>10</v>
      </c>
      <c r="D338">
        <v>2020</v>
      </c>
      <c r="E338">
        <v>23</v>
      </c>
      <c r="F338">
        <v>16</v>
      </c>
      <c r="G338">
        <v>53</v>
      </c>
      <c r="H338">
        <v>1.7338155184252599</v>
      </c>
      <c r="I338">
        <v>35456</v>
      </c>
      <c r="J338">
        <f>-24.4541700028*H338^3+ 174.0052979493*H338^2 - 421.8185513328*H338 + 375.7250828068</f>
        <v>39.993305226259452</v>
      </c>
    </row>
    <row r="339" spans="1:10" x14ac:dyDescent="0.2">
      <c r="A339" t="s">
        <v>7</v>
      </c>
      <c r="B339">
        <v>18</v>
      </c>
      <c r="C339">
        <v>10</v>
      </c>
      <c r="D339">
        <v>2020</v>
      </c>
      <c r="E339">
        <v>23</v>
      </c>
      <c r="F339">
        <v>26</v>
      </c>
      <c r="G339">
        <v>54</v>
      </c>
      <c r="H339">
        <v>1.74026092927443</v>
      </c>
      <c r="I339">
        <v>35392</v>
      </c>
      <c r="J339">
        <f>-24.4541700028*H339^3+ 174.0052979493*H339^2 - 421.8185513328*H339 + 375.7250828068</f>
        <v>39.74407452570739</v>
      </c>
    </row>
    <row r="340" spans="1:10" x14ac:dyDescent="0.2">
      <c r="A340" t="s">
        <v>7</v>
      </c>
      <c r="B340">
        <v>18</v>
      </c>
      <c r="C340">
        <v>10</v>
      </c>
      <c r="D340">
        <v>2020</v>
      </c>
      <c r="E340">
        <v>23</v>
      </c>
      <c r="F340">
        <v>36</v>
      </c>
      <c r="G340">
        <v>55</v>
      </c>
      <c r="H340">
        <v>1.7886015106431601</v>
      </c>
      <c r="I340">
        <v>35520</v>
      </c>
      <c r="J340">
        <f>-24.4541700028*H340^3+ 174.0052979493*H340^2 - 421.8185513328*H340 + 375.7250828068</f>
        <v>37.994844994884204</v>
      </c>
    </row>
    <row r="341" spans="1:10" x14ac:dyDescent="0.2">
      <c r="A341" t="s">
        <v>7</v>
      </c>
      <c r="B341">
        <v>18</v>
      </c>
      <c r="C341">
        <v>10</v>
      </c>
      <c r="D341">
        <v>2020</v>
      </c>
      <c r="E341">
        <v>23</v>
      </c>
      <c r="F341">
        <v>46</v>
      </c>
      <c r="G341">
        <v>56</v>
      </c>
      <c r="H341">
        <v>1.7886015106431601</v>
      </c>
      <c r="I341">
        <v>35904</v>
      </c>
      <c r="J341">
        <f>-24.4541700028*H341^3+ 174.0052979493*H341^2 - 421.8185513328*H341 + 375.7250828068</f>
        <v>37.994844994884204</v>
      </c>
    </row>
    <row r="342" spans="1:10" x14ac:dyDescent="0.2">
      <c r="A342" t="s">
        <v>7</v>
      </c>
      <c r="B342">
        <v>18</v>
      </c>
      <c r="C342">
        <v>10</v>
      </c>
      <c r="D342">
        <v>2020</v>
      </c>
      <c r="E342">
        <v>23</v>
      </c>
      <c r="F342">
        <v>56</v>
      </c>
      <c r="G342">
        <v>57</v>
      </c>
      <c r="H342">
        <v>1.84338750286106</v>
      </c>
      <c r="I342">
        <v>36224</v>
      </c>
      <c r="J342">
        <f>-24.4541700028*H342^3+ 174.0052979493*H342^2 - 421.8185513328*H342 + 375.7250828068</f>
        <v>36.253247563893922</v>
      </c>
    </row>
    <row r="343" spans="1:10" x14ac:dyDescent="0.2">
      <c r="A343" t="s">
        <v>0</v>
      </c>
      <c r="B343">
        <v>19</v>
      </c>
      <c r="C343">
        <v>10</v>
      </c>
      <c r="D343">
        <v>2020</v>
      </c>
      <c r="E343">
        <v>0</v>
      </c>
      <c r="F343">
        <v>6</v>
      </c>
      <c r="G343">
        <v>58</v>
      </c>
      <c r="H343">
        <v>1.7853788052185799</v>
      </c>
      <c r="I343">
        <v>35392</v>
      </c>
      <c r="J343">
        <f>-24.4541700028*H343^3+ 174.0052979493*H343^2 - 421.8185513328*H343 + 375.7250828068</f>
        <v>38.105055364275756</v>
      </c>
    </row>
    <row r="344" spans="1:10" x14ac:dyDescent="0.2">
      <c r="A344" t="s">
        <v>0</v>
      </c>
      <c r="B344">
        <v>19</v>
      </c>
      <c r="C344">
        <v>10</v>
      </c>
      <c r="D344">
        <v>2020</v>
      </c>
      <c r="E344">
        <v>0</v>
      </c>
      <c r="F344">
        <v>16</v>
      </c>
      <c r="G344">
        <v>59</v>
      </c>
      <c r="H344">
        <v>1.76604257267109</v>
      </c>
      <c r="I344">
        <v>34560</v>
      </c>
      <c r="J344">
        <f>-24.4541700028*H344^3+ 174.0052979493*H344^2 - 421.8185513328*H344 + 375.7250828068</f>
        <v>38.785257365101927</v>
      </c>
    </row>
    <row r="345" spans="1:10" x14ac:dyDescent="0.2">
      <c r="A345" t="s">
        <v>0</v>
      </c>
      <c r="B345">
        <v>19</v>
      </c>
      <c r="C345">
        <v>10</v>
      </c>
      <c r="D345">
        <v>2020</v>
      </c>
      <c r="E345">
        <v>0</v>
      </c>
      <c r="F345">
        <v>27</v>
      </c>
      <c r="G345">
        <v>0</v>
      </c>
      <c r="H345">
        <v>1.7692652780956699</v>
      </c>
      <c r="I345">
        <v>34496</v>
      </c>
      <c r="J345">
        <f>-24.4541700028*H345^3+ 174.0052979493*H345^2 - 421.8185513328*H345 + 375.7250828068</f>
        <v>38.669611073939279</v>
      </c>
    </row>
    <row r="346" spans="1:10" x14ac:dyDescent="0.2">
      <c r="A346" t="s">
        <v>0</v>
      </c>
      <c r="B346">
        <v>19</v>
      </c>
      <c r="C346">
        <v>10</v>
      </c>
      <c r="D346">
        <v>2020</v>
      </c>
      <c r="E346">
        <v>0</v>
      </c>
      <c r="F346">
        <v>37</v>
      </c>
      <c r="G346">
        <v>1</v>
      </c>
      <c r="H346">
        <v>1.74026092927443</v>
      </c>
      <c r="I346">
        <v>35456</v>
      </c>
      <c r="J346">
        <f>-24.4541700028*H346^3+ 174.0052979493*H346^2 - 421.8185513328*H346 + 375.7250828068</f>
        <v>39.74407452570739</v>
      </c>
    </row>
    <row r="347" spans="1:10" x14ac:dyDescent="0.2">
      <c r="A347" t="s">
        <v>0</v>
      </c>
      <c r="B347">
        <v>19</v>
      </c>
      <c r="C347">
        <v>10</v>
      </c>
      <c r="D347">
        <v>2020</v>
      </c>
      <c r="E347">
        <v>0</v>
      </c>
      <c r="F347">
        <v>47</v>
      </c>
      <c r="G347">
        <v>2</v>
      </c>
      <c r="H347">
        <v>1.7950469214923299</v>
      </c>
      <c r="I347">
        <v>36480</v>
      </c>
      <c r="J347">
        <f>-24.4541700028*H347^3+ 174.0052979493*H347^2 - 421.8185513328*H347 + 375.7250828068</f>
        <v>37.777085740996824</v>
      </c>
    </row>
    <row r="348" spans="1:10" x14ac:dyDescent="0.2">
      <c r="A348" t="s">
        <v>0</v>
      </c>
      <c r="B348">
        <v>19</v>
      </c>
      <c r="C348">
        <v>10</v>
      </c>
      <c r="D348">
        <v>2020</v>
      </c>
      <c r="E348">
        <v>0</v>
      </c>
      <c r="F348">
        <v>57</v>
      </c>
      <c r="G348">
        <v>3</v>
      </c>
      <c r="H348">
        <v>1.7789333943694201</v>
      </c>
      <c r="I348">
        <v>34880</v>
      </c>
      <c r="J348">
        <f>-24.4541700028*H348^3+ 174.0052979493*H348^2 - 421.8185513328*H348 + 375.7250828068</f>
        <v>38.328162142733333</v>
      </c>
    </row>
    <row r="349" spans="1:10" x14ac:dyDescent="0.2">
      <c r="A349" t="s">
        <v>0</v>
      </c>
      <c r="B349">
        <v>19</v>
      </c>
      <c r="C349">
        <v>10</v>
      </c>
      <c r="D349">
        <v>2020</v>
      </c>
      <c r="E349">
        <v>1</v>
      </c>
      <c r="F349">
        <v>7</v>
      </c>
      <c r="G349">
        <v>4</v>
      </c>
      <c r="H349">
        <v>1.7950469214923299</v>
      </c>
      <c r="I349">
        <v>35520</v>
      </c>
      <c r="J349">
        <f>-24.4541700028*H349^3+ 174.0052979493*H349^2 - 421.8185513328*H349 + 375.7250828068</f>
        <v>37.777085740996824</v>
      </c>
    </row>
    <row r="350" spans="1:10" x14ac:dyDescent="0.2">
      <c r="A350" t="s">
        <v>0</v>
      </c>
      <c r="B350">
        <v>19</v>
      </c>
      <c r="C350">
        <v>10</v>
      </c>
      <c r="D350">
        <v>2020</v>
      </c>
      <c r="E350">
        <v>1</v>
      </c>
      <c r="F350">
        <v>17</v>
      </c>
      <c r="G350">
        <v>5</v>
      </c>
      <c r="H350">
        <v>1.8756145571068801</v>
      </c>
      <c r="I350">
        <v>37952</v>
      </c>
      <c r="J350">
        <f>-24.4541700028*H350^3+ 174.0052979493*H350^2 - 421.8185513328*H350 + 375.7250828068</f>
        <v>35.339042608081002</v>
      </c>
    </row>
    <row r="351" spans="1:10" x14ac:dyDescent="0.2">
      <c r="A351" t="s">
        <v>0</v>
      </c>
      <c r="B351">
        <v>19</v>
      </c>
      <c r="C351">
        <v>10</v>
      </c>
      <c r="D351">
        <v>2020</v>
      </c>
      <c r="E351">
        <v>1</v>
      </c>
      <c r="F351">
        <v>27</v>
      </c>
      <c r="G351">
        <v>6</v>
      </c>
      <c r="H351">
        <v>1.9529594872968601</v>
      </c>
      <c r="I351">
        <v>38080</v>
      </c>
      <c r="J351">
        <f>-24.4541700028*H351^3+ 174.0052979493*H351^2 - 421.8185513328*H351 + 375.7250828068</f>
        <v>33.444131003610153</v>
      </c>
    </row>
    <row r="352" spans="1:10" x14ac:dyDescent="0.2">
      <c r="A352" t="s">
        <v>0</v>
      </c>
      <c r="B352">
        <v>19</v>
      </c>
      <c r="C352">
        <v>10</v>
      </c>
      <c r="D352">
        <v>2020</v>
      </c>
      <c r="E352">
        <v>1</v>
      </c>
      <c r="F352">
        <v>37</v>
      </c>
      <c r="G352">
        <v>6</v>
      </c>
      <c r="H352">
        <v>1.9529594872968601</v>
      </c>
      <c r="I352">
        <v>38784</v>
      </c>
      <c r="J352">
        <f>-24.4541700028*H352^3+ 174.0052979493*H352^2 - 421.8185513328*H352 + 375.7250828068</f>
        <v>33.444131003610153</v>
      </c>
    </row>
    <row r="353" spans="1:10" x14ac:dyDescent="0.2">
      <c r="A353" t="s">
        <v>0</v>
      </c>
      <c r="B353">
        <v>19</v>
      </c>
      <c r="C353">
        <v>10</v>
      </c>
      <c r="D353">
        <v>2020</v>
      </c>
      <c r="E353">
        <v>1</v>
      </c>
      <c r="F353">
        <v>47</v>
      </c>
      <c r="G353">
        <v>7</v>
      </c>
      <c r="H353">
        <v>1.91428702220187</v>
      </c>
      <c r="I353">
        <v>38848</v>
      </c>
      <c r="J353">
        <f>-24.4541700028*H353^3+ 174.0052979493*H353^2 - 421.8185513328*H353 + 375.7250828068</f>
        <v>34.341383268729544</v>
      </c>
    </row>
    <row r="354" spans="1:10" x14ac:dyDescent="0.2">
      <c r="A354" t="s">
        <v>0</v>
      </c>
      <c r="B354">
        <v>19</v>
      </c>
      <c r="C354">
        <v>10</v>
      </c>
      <c r="D354">
        <v>2020</v>
      </c>
      <c r="E354">
        <v>1</v>
      </c>
      <c r="F354">
        <v>57</v>
      </c>
      <c r="G354">
        <v>8</v>
      </c>
      <c r="H354">
        <v>1.9175097276264499</v>
      </c>
      <c r="I354">
        <v>38272</v>
      </c>
      <c r="J354">
        <f>-24.4541700028*H354^3+ 174.0052979493*H354^2 - 421.8185513328*H354 + 375.7250828068</f>
        <v>34.262894298659432</v>
      </c>
    </row>
    <row r="355" spans="1:10" x14ac:dyDescent="0.2">
      <c r="A355" t="s">
        <v>0</v>
      </c>
      <c r="B355">
        <v>19</v>
      </c>
      <c r="C355">
        <v>10</v>
      </c>
      <c r="D355">
        <v>2020</v>
      </c>
      <c r="E355">
        <v>2</v>
      </c>
      <c r="F355">
        <v>7</v>
      </c>
      <c r="G355">
        <v>9</v>
      </c>
      <c r="H355">
        <v>1.8981734950789599</v>
      </c>
      <c r="I355">
        <v>38464</v>
      </c>
      <c r="J355">
        <f>-24.4541700028*H355^3+ 174.0052979493*H355^2 - 421.8185513328*H355 + 375.7250828068</f>
        <v>34.744385408424307</v>
      </c>
    </row>
    <row r="356" spans="1:10" x14ac:dyDescent="0.2">
      <c r="A356" t="s">
        <v>0</v>
      </c>
      <c r="B356">
        <v>19</v>
      </c>
      <c r="C356">
        <v>10</v>
      </c>
      <c r="D356">
        <v>2020</v>
      </c>
      <c r="E356">
        <v>2</v>
      </c>
      <c r="F356">
        <v>17</v>
      </c>
      <c r="G356">
        <v>10</v>
      </c>
      <c r="H356">
        <v>1.9690730144197699</v>
      </c>
      <c r="I356">
        <v>38272</v>
      </c>
      <c r="J356">
        <f>-24.4541700028*H356^3+ 174.0052979493*H356^2 - 421.8185513328*H356 + 375.7250828068</f>
        <v>33.09789234121007</v>
      </c>
    </row>
    <row r="357" spans="1:10" x14ac:dyDescent="0.2">
      <c r="A357" t="s">
        <v>0</v>
      </c>
      <c r="B357">
        <v>19</v>
      </c>
      <c r="C357">
        <v>10</v>
      </c>
      <c r="D357">
        <v>2020</v>
      </c>
      <c r="E357">
        <v>2</v>
      </c>
      <c r="F357">
        <v>27</v>
      </c>
      <c r="G357">
        <v>11</v>
      </c>
      <c r="H357">
        <v>1.8820599679560499</v>
      </c>
      <c r="I357">
        <v>38272</v>
      </c>
      <c r="J357">
        <f>-24.4541700028*H357^3+ 174.0052979493*H357^2 - 421.8185513328*H357 + 375.7250828068</f>
        <v>35.165433201289886</v>
      </c>
    </row>
    <row r="358" spans="1:10" x14ac:dyDescent="0.2">
      <c r="A358" t="s">
        <v>0</v>
      </c>
      <c r="B358">
        <v>19</v>
      </c>
      <c r="C358">
        <v>10</v>
      </c>
      <c r="D358">
        <v>2020</v>
      </c>
      <c r="E358">
        <v>2</v>
      </c>
      <c r="F358">
        <v>37</v>
      </c>
      <c r="G358">
        <v>12</v>
      </c>
      <c r="H358">
        <v>1.9271778439002001</v>
      </c>
      <c r="I358">
        <v>38272</v>
      </c>
      <c r="J358">
        <f>-24.4541700028*H358^3+ 174.0052979493*H358^2 - 421.8185513328*H358 + 375.7250828068</f>
        <v>34.031561906986269</v>
      </c>
    </row>
    <row r="359" spans="1:10" x14ac:dyDescent="0.2">
      <c r="A359" t="s">
        <v>0</v>
      </c>
      <c r="B359">
        <v>19</v>
      </c>
      <c r="C359">
        <v>10</v>
      </c>
      <c r="D359">
        <v>2020</v>
      </c>
      <c r="E359">
        <v>2</v>
      </c>
      <c r="F359">
        <v>47</v>
      </c>
      <c r="G359">
        <v>13</v>
      </c>
      <c r="H359">
        <v>1.9175097276264499</v>
      </c>
      <c r="I359">
        <v>38272</v>
      </c>
      <c r="J359">
        <f>-24.4541700028*H359^3+ 174.0052979493*H359^2 - 421.8185513328*H359 + 375.7250828068</f>
        <v>34.262894298659432</v>
      </c>
    </row>
    <row r="360" spans="1:10" x14ac:dyDescent="0.2">
      <c r="A360" t="s">
        <v>0</v>
      </c>
      <c r="B360">
        <v>19</v>
      </c>
      <c r="C360">
        <v>10</v>
      </c>
      <c r="D360">
        <v>2020</v>
      </c>
      <c r="E360">
        <v>2</v>
      </c>
      <c r="F360">
        <v>57</v>
      </c>
      <c r="G360">
        <v>14</v>
      </c>
      <c r="H360">
        <v>1.97229571984435</v>
      </c>
      <c r="I360">
        <v>39232</v>
      </c>
      <c r="J360">
        <f>-24.4541700028*H360^3+ 174.0052979493*H360^2 - 421.8185513328*H360 + 375.7250828068</f>
        <v>33.030505607863404</v>
      </c>
    </row>
    <row r="361" spans="1:10" x14ac:dyDescent="0.2">
      <c r="A361" t="s">
        <v>0</v>
      </c>
      <c r="B361">
        <v>19</v>
      </c>
      <c r="C361">
        <v>10</v>
      </c>
      <c r="D361">
        <v>2020</v>
      </c>
      <c r="E361">
        <v>3</v>
      </c>
      <c r="F361">
        <v>7</v>
      </c>
      <c r="G361">
        <v>15</v>
      </c>
      <c r="H361">
        <v>1.99807736324101</v>
      </c>
      <c r="I361">
        <v>39680</v>
      </c>
      <c r="J361">
        <f>-24.4541700028*H361^3+ 174.0052979493*H361^2 - 421.8185513328*H361 + 375.7250828068</f>
        <v>32.512918690148013</v>
      </c>
    </row>
    <row r="362" spans="1:10" x14ac:dyDescent="0.2">
      <c r="A362" t="s">
        <v>0</v>
      </c>
      <c r="B362">
        <v>19</v>
      </c>
      <c r="C362">
        <v>10</v>
      </c>
      <c r="D362">
        <v>2020</v>
      </c>
      <c r="E362">
        <v>3</v>
      </c>
      <c r="F362">
        <v>17</v>
      </c>
      <c r="G362">
        <v>16</v>
      </c>
      <c r="H362">
        <v>1.94651407644769</v>
      </c>
      <c r="I362">
        <v>38336</v>
      </c>
      <c r="J362">
        <f>-24.4541700028*H362^3+ 174.0052979493*H362^2 - 421.8185513328*H362 + 375.7250828068</f>
        <v>33.587060471052553</v>
      </c>
    </row>
    <row r="363" spans="1:10" x14ac:dyDescent="0.2">
      <c r="A363" t="s">
        <v>0</v>
      </c>
      <c r="B363">
        <v>19</v>
      </c>
      <c r="C363">
        <v>10</v>
      </c>
      <c r="D363">
        <v>2020</v>
      </c>
      <c r="E363">
        <v>3</v>
      </c>
      <c r="F363">
        <v>27</v>
      </c>
      <c r="G363">
        <v>17</v>
      </c>
      <c r="H363">
        <v>1.8981734950789599</v>
      </c>
      <c r="I363">
        <v>38592</v>
      </c>
      <c r="J363">
        <f>-24.4541700028*H363^3+ 174.0052979493*H363^2 - 421.8185513328*H363 + 375.7250828068</f>
        <v>34.744385408424307</v>
      </c>
    </row>
    <row r="364" spans="1:10" x14ac:dyDescent="0.2">
      <c r="A364" t="s">
        <v>0</v>
      </c>
      <c r="B364">
        <v>19</v>
      </c>
      <c r="C364">
        <v>10</v>
      </c>
      <c r="D364">
        <v>2020</v>
      </c>
      <c r="E364">
        <v>3</v>
      </c>
      <c r="F364">
        <v>37</v>
      </c>
      <c r="G364">
        <v>18</v>
      </c>
      <c r="H364">
        <v>1.9529594872968601</v>
      </c>
      <c r="I364">
        <v>38528</v>
      </c>
      <c r="J364">
        <f>-24.4541700028*H364^3+ 174.0052979493*H364^2 - 421.8185513328*H364 + 375.7250828068</f>
        <v>33.444131003610153</v>
      </c>
    </row>
    <row r="365" spans="1:10" x14ac:dyDescent="0.2">
      <c r="A365" t="s">
        <v>0</v>
      </c>
      <c r="B365">
        <v>19</v>
      </c>
      <c r="C365">
        <v>10</v>
      </c>
      <c r="D365">
        <v>2020</v>
      </c>
      <c r="E365">
        <v>3</v>
      </c>
      <c r="F365">
        <v>47</v>
      </c>
      <c r="G365">
        <v>19</v>
      </c>
      <c r="H365">
        <v>1.9690730144197699</v>
      </c>
      <c r="I365">
        <v>39424</v>
      </c>
      <c r="J365">
        <f>-24.4541700028*H365^3+ 174.0052979493*H365^2 - 421.8185513328*H365 + 375.7250828068</f>
        <v>33.09789234121007</v>
      </c>
    </row>
    <row r="366" spans="1:10" x14ac:dyDescent="0.2">
      <c r="A366" t="s">
        <v>0</v>
      </c>
      <c r="B366">
        <v>19</v>
      </c>
      <c r="C366">
        <v>10</v>
      </c>
      <c r="D366">
        <v>2020</v>
      </c>
      <c r="E366">
        <v>3</v>
      </c>
      <c r="F366">
        <v>57</v>
      </c>
      <c r="G366">
        <v>20</v>
      </c>
      <c r="H366">
        <v>1.9013962005035401</v>
      </c>
      <c r="I366">
        <v>38592</v>
      </c>
      <c r="J366">
        <f>-24.4541700028*H366^3+ 174.0052979493*H366^2 - 421.8185513328*H366 + 375.7250828068</f>
        <v>34.662360972054103</v>
      </c>
    </row>
    <row r="367" spans="1:10" x14ac:dyDescent="0.2">
      <c r="A367" t="s">
        <v>0</v>
      </c>
      <c r="B367">
        <v>19</v>
      </c>
      <c r="C367">
        <v>10</v>
      </c>
      <c r="D367">
        <v>2020</v>
      </c>
      <c r="E367">
        <v>4</v>
      </c>
      <c r="F367">
        <v>7</v>
      </c>
      <c r="G367">
        <v>21</v>
      </c>
      <c r="H367">
        <v>1.9110643167772901</v>
      </c>
      <c r="I367">
        <v>38592</v>
      </c>
      <c r="J367">
        <f>-24.4541700028*H367^3+ 174.0052979493*H367^2 - 421.8185513328*H367 + 375.7250828068</f>
        <v>34.420569510148368</v>
      </c>
    </row>
    <row r="368" spans="1:10" x14ac:dyDescent="0.2">
      <c r="A368" t="s">
        <v>0</v>
      </c>
      <c r="B368">
        <v>19</v>
      </c>
      <c r="C368">
        <v>10</v>
      </c>
      <c r="D368">
        <v>2020</v>
      </c>
      <c r="E368">
        <v>4</v>
      </c>
      <c r="F368">
        <v>17</v>
      </c>
      <c r="G368">
        <v>22</v>
      </c>
      <c r="H368">
        <v>1.91428702220187</v>
      </c>
      <c r="I368">
        <v>38208</v>
      </c>
      <c r="J368">
        <f>-24.4541700028*H368^3+ 174.0052979493*H368^2 - 421.8185513328*H368 + 375.7250828068</f>
        <v>34.341383268729544</v>
      </c>
    </row>
    <row r="369" spans="1:10" x14ac:dyDescent="0.2">
      <c r="A369" t="s">
        <v>0</v>
      </c>
      <c r="B369">
        <v>19</v>
      </c>
      <c r="C369">
        <v>10</v>
      </c>
      <c r="D369">
        <v>2020</v>
      </c>
      <c r="E369">
        <v>4</v>
      </c>
      <c r="F369">
        <v>27</v>
      </c>
      <c r="G369">
        <v>23</v>
      </c>
      <c r="H369">
        <v>1.92073243305104</v>
      </c>
      <c r="I369">
        <v>38336</v>
      </c>
      <c r="J369">
        <f>-24.4541700028*H369^3+ 174.0052979493*H369^2 - 421.8185513328*H369 + 375.7250828068</f>
        <v>34.185097688982466</v>
      </c>
    </row>
    <row r="370" spans="1:10" x14ac:dyDescent="0.2">
      <c r="A370" t="s">
        <v>0</v>
      </c>
      <c r="B370">
        <v>19</v>
      </c>
      <c r="C370">
        <v>10</v>
      </c>
      <c r="D370">
        <v>2020</v>
      </c>
      <c r="E370">
        <v>4</v>
      </c>
      <c r="F370">
        <v>37</v>
      </c>
      <c r="G370">
        <v>24</v>
      </c>
      <c r="H370">
        <v>1.85305561913481</v>
      </c>
      <c r="I370">
        <v>37760</v>
      </c>
      <c r="J370">
        <f>-24.4541700028*H370^3+ 174.0052979493*H370^2 - 421.8185513328*H370 + 375.7250828068</f>
        <v>35.970753745723471</v>
      </c>
    </row>
    <row r="371" spans="1:10" x14ac:dyDescent="0.2">
      <c r="A371" t="s">
        <v>0</v>
      </c>
      <c r="B371">
        <v>19</v>
      </c>
      <c r="C371">
        <v>10</v>
      </c>
      <c r="D371">
        <v>2020</v>
      </c>
      <c r="E371">
        <v>4</v>
      </c>
      <c r="F371">
        <v>47</v>
      </c>
      <c r="G371">
        <v>24</v>
      </c>
      <c r="H371">
        <v>1.9239551384756199</v>
      </c>
      <c r="I371">
        <v>38208</v>
      </c>
      <c r="J371">
        <f>-24.4541700028*H371^3+ 174.0052979493*H371^2 - 421.8185513328*H371 + 375.7250828068</f>
        <v>34.107988528743306</v>
      </c>
    </row>
    <row r="372" spans="1:10" x14ac:dyDescent="0.2">
      <c r="A372" t="s">
        <v>0</v>
      </c>
      <c r="B372">
        <v>19</v>
      </c>
      <c r="C372">
        <v>10</v>
      </c>
      <c r="D372">
        <v>2020</v>
      </c>
      <c r="E372">
        <v>4</v>
      </c>
      <c r="F372">
        <v>57</v>
      </c>
      <c r="G372">
        <v>25</v>
      </c>
      <c r="H372">
        <v>1.9690730144197699</v>
      </c>
      <c r="I372">
        <v>38016</v>
      </c>
      <c r="J372">
        <f>-24.4541700028*H372^3+ 174.0052979493*H372^2 - 421.8185513328*H372 + 375.7250828068</f>
        <v>33.09789234121007</v>
      </c>
    </row>
    <row r="373" spans="1:10" x14ac:dyDescent="0.2">
      <c r="A373" t="s">
        <v>0</v>
      </c>
      <c r="B373">
        <v>19</v>
      </c>
      <c r="C373">
        <v>10</v>
      </c>
      <c r="D373">
        <v>2020</v>
      </c>
      <c r="E373">
        <v>5</v>
      </c>
      <c r="F373">
        <v>7</v>
      </c>
      <c r="G373">
        <v>26</v>
      </c>
      <c r="H373">
        <v>1.99163195239185</v>
      </c>
      <c r="I373">
        <v>38656</v>
      </c>
      <c r="J373">
        <f>-24.4541700028*H373^3+ 174.0052979493*H373^2 - 421.8185513328*H373 + 375.7250828068</f>
        <v>32.638799681445334</v>
      </c>
    </row>
    <row r="374" spans="1:10" x14ac:dyDescent="0.2">
      <c r="A374" t="s">
        <v>0</v>
      </c>
      <c r="B374">
        <v>19</v>
      </c>
      <c r="C374">
        <v>10</v>
      </c>
      <c r="D374">
        <v>2020</v>
      </c>
      <c r="E374">
        <v>5</v>
      </c>
      <c r="F374">
        <v>17</v>
      </c>
      <c r="G374">
        <v>27</v>
      </c>
      <c r="H374">
        <v>1.92073243305104</v>
      </c>
      <c r="I374">
        <v>38144</v>
      </c>
      <c r="J374">
        <f>-24.4541700028*H374^3+ 174.0052979493*H374^2 - 421.8185513328*H374 + 375.7250828068</f>
        <v>34.185097688982466</v>
      </c>
    </row>
    <row r="375" spans="1:10" x14ac:dyDescent="0.2">
      <c r="A375" t="s">
        <v>0</v>
      </c>
      <c r="B375">
        <v>19</v>
      </c>
      <c r="C375">
        <v>10</v>
      </c>
      <c r="D375">
        <v>2020</v>
      </c>
      <c r="E375">
        <v>5</v>
      </c>
      <c r="F375">
        <v>27</v>
      </c>
      <c r="G375">
        <v>28</v>
      </c>
      <c r="H375">
        <v>1.92073243305104</v>
      </c>
      <c r="I375">
        <v>38848</v>
      </c>
      <c r="J375">
        <f>-24.4541700028*H375^3+ 174.0052979493*H375^2 - 421.8185513328*H375 + 375.7250828068</f>
        <v>34.185097688982466</v>
      </c>
    </row>
    <row r="376" spans="1:10" x14ac:dyDescent="0.2">
      <c r="A376" t="s">
        <v>0</v>
      </c>
      <c r="B376">
        <v>19</v>
      </c>
      <c r="C376">
        <v>10</v>
      </c>
      <c r="D376">
        <v>2020</v>
      </c>
      <c r="E376">
        <v>5</v>
      </c>
      <c r="F376">
        <v>37</v>
      </c>
      <c r="G376">
        <v>29</v>
      </c>
      <c r="H376">
        <v>1.91428702220187</v>
      </c>
      <c r="I376">
        <v>38016</v>
      </c>
      <c r="J376">
        <f>-24.4541700028*H376^3+ 174.0052979493*H376^2 - 421.8185513328*H376 + 375.7250828068</f>
        <v>34.341383268729544</v>
      </c>
    </row>
    <row r="377" spans="1:10" x14ac:dyDescent="0.2">
      <c r="A377" t="s">
        <v>0</v>
      </c>
      <c r="B377">
        <v>19</v>
      </c>
      <c r="C377">
        <v>10</v>
      </c>
      <c r="D377">
        <v>2020</v>
      </c>
      <c r="E377">
        <v>5</v>
      </c>
      <c r="F377">
        <v>47</v>
      </c>
      <c r="G377">
        <v>30</v>
      </c>
      <c r="H377">
        <v>1.9110643167772901</v>
      </c>
      <c r="I377">
        <v>37888</v>
      </c>
      <c r="J377">
        <f>-24.4541700028*H377^3+ 174.0052979493*H377^2 - 421.8185513328*H377 + 375.7250828068</f>
        <v>34.420569510148368</v>
      </c>
    </row>
    <row r="378" spans="1:10" x14ac:dyDescent="0.2">
      <c r="A378" t="s">
        <v>0</v>
      </c>
      <c r="B378">
        <v>19</v>
      </c>
      <c r="C378">
        <v>10</v>
      </c>
      <c r="D378">
        <v>2020</v>
      </c>
      <c r="E378">
        <v>5</v>
      </c>
      <c r="F378">
        <v>57</v>
      </c>
      <c r="G378">
        <v>31</v>
      </c>
      <c r="H378">
        <v>1.88528267338063</v>
      </c>
      <c r="I378">
        <v>37888</v>
      </c>
      <c r="J378">
        <f>-24.4541700028*H378^3+ 174.0052979493*H378^2 - 421.8185513328*H378 + 375.7250828068</f>
        <v>35.079750524729491</v>
      </c>
    </row>
    <row r="379" spans="1:10" x14ac:dyDescent="0.2">
      <c r="A379" t="s">
        <v>0</v>
      </c>
      <c r="B379">
        <v>19</v>
      </c>
      <c r="C379">
        <v>10</v>
      </c>
      <c r="D379">
        <v>2020</v>
      </c>
      <c r="E379">
        <v>6</v>
      </c>
      <c r="F379">
        <v>7</v>
      </c>
      <c r="G379">
        <v>32</v>
      </c>
      <c r="H379">
        <v>1.93040054932478</v>
      </c>
      <c r="I379">
        <v>38400</v>
      </c>
      <c r="J379">
        <f>-24.4541700028*H379^3+ 174.0052979493*H379^2 - 421.8185513328*H379 + 375.7250828068</f>
        <v>33.955812912755619</v>
      </c>
    </row>
    <row r="380" spans="1:10" x14ac:dyDescent="0.2">
      <c r="A380" t="s">
        <v>0</v>
      </c>
      <c r="B380">
        <v>19</v>
      </c>
      <c r="C380">
        <v>10</v>
      </c>
      <c r="D380">
        <v>2020</v>
      </c>
      <c r="E380">
        <v>6</v>
      </c>
      <c r="F380">
        <v>17</v>
      </c>
      <c r="G380">
        <v>33</v>
      </c>
      <c r="H380">
        <v>1.9013962005035401</v>
      </c>
      <c r="I380">
        <v>38656</v>
      </c>
      <c r="J380">
        <f>-24.4541700028*H380^3+ 174.0052979493*H380^2 - 421.8185513328*H380 + 375.7250828068</f>
        <v>34.662360972054103</v>
      </c>
    </row>
    <row r="381" spans="1:10" x14ac:dyDescent="0.2">
      <c r="A381" t="s">
        <v>0</v>
      </c>
      <c r="B381">
        <v>19</v>
      </c>
      <c r="C381">
        <v>10</v>
      </c>
      <c r="D381">
        <v>2020</v>
      </c>
      <c r="E381">
        <v>6</v>
      </c>
      <c r="F381">
        <v>27</v>
      </c>
      <c r="G381">
        <v>34</v>
      </c>
      <c r="H381">
        <v>1.9336232547493699</v>
      </c>
      <c r="I381">
        <v>38400</v>
      </c>
      <c r="J381">
        <f>-24.4541700028*H381^3+ 174.0052979493*H381^2 - 421.8185513328*H381 + 375.7250828068</f>
        <v>33.880736635095502</v>
      </c>
    </row>
    <row r="382" spans="1:10" x14ac:dyDescent="0.2">
      <c r="A382" t="s">
        <v>0</v>
      </c>
      <c r="B382">
        <v>19</v>
      </c>
      <c r="C382">
        <v>10</v>
      </c>
      <c r="D382">
        <v>2020</v>
      </c>
      <c r="E382">
        <v>6</v>
      </c>
      <c r="F382">
        <v>37</v>
      </c>
      <c r="G382">
        <v>35</v>
      </c>
      <c r="H382">
        <v>1.9819638361181</v>
      </c>
      <c r="I382">
        <v>38400</v>
      </c>
      <c r="J382">
        <f>-24.4541700028*H382^3+ 174.0052979493*H382^2 - 421.8185513328*H382 + 375.7250828068</f>
        <v>32.831979008888823</v>
      </c>
    </row>
    <row r="383" spans="1:10" x14ac:dyDescent="0.2">
      <c r="A383" t="s">
        <v>0</v>
      </c>
      <c r="B383">
        <v>19</v>
      </c>
      <c r="C383">
        <v>10</v>
      </c>
      <c r="D383">
        <v>2020</v>
      </c>
      <c r="E383">
        <v>6</v>
      </c>
      <c r="F383">
        <v>47</v>
      </c>
      <c r="G383">
        <v>36</v>
      </c>
      <c r="H383">
        <v>2.0206363012130901</v>
      </c>
      <c r="I383">
        <v>39104</v>
      </c>
      <c r="J383">
        <f>-24.4541700028*H383^3+ 174.0052979493*H383^2 - 421.8185513328*H383 + 375.7250828068</f>
        <v>32.090019370289212</v>
      </c>
    </row>
    <row r="384" spans="1:10" x14ac:dyDescent="0.2">
      <c r="A384" t="s">
        <v>0</v>
      </c>
      <c r="B384">
        <v>19</v>
      </c>
      <c r="C384">
        <v>10</v>
      </c>
      <c r="D384">
        <v>2020</v>
      </c>
      <c r="E384">
        <v>6</v>
      </c>
      <c r="F384">
        <v>57</v>
      </c>
      <c r="G384">
        <v>37</v>
      </c>
      <c r="H384">
        <v>1.94006866559853</v>
      </c>
      <c r="I384">
        <v>38080</v>
      </c>
      <c r="J384">
        <f>-24.4541700028*H384^3+ 174.0052979493*H384^2 - 421.8185513328*H384 + 375.7250828068</f>
        <v>33.732582585665909</v>
      </c>
    </row>
    <row r="385" spans="1:10" x14ac:dyDescent="0.2">
      <c r="A385" t="s">
        <v>0</v>
      </c>
      <c r="B385">
        <v>19</v>
      </c>
      <c r="C385">
        <v>10</v>
      </c>
      <c r="D385">
        <v>2020</v>
      </c>
      <c r="E385">
        <v>7</v>
      </c>
      <c r="F385">
        <v>7</v>
      </c>
      <c r="G385">
        <v>38</v>
      </c>
      <c r="H385">
        <v>1.9690730144197699</v>
      </c>
      <c r="I385">
        <v>40064</v>
      </c>
      <c r="J385">
        <f>-24.4541700028*H385^3+ 174.0052979493*H385^2 - 421.8185513328*H385 + 375.7250828068</f>
        <v>33.09789234121007</v>
      </c>
    </row>
    <row r="386" spans="1:10" x14ac:dyDescent="0.2">
      <c r="A386" t="s">
        <v>0</v>
      </c>
      <c r="B386">
        <v>19</v>
      </c>
      <c r="C386">
        <v>10</v>
      </c>
      <c r="D386">
        <v>2020</v>
      </c>
      <c r="E386">
        <v>7</v>
      </c>
      <c r="F386">
        <v>17</v>
      </c>
      <c r="G386">
        <v>39</v>
      </c>
      <c r="H386">
        <v>1.9594048981460199</v>
      </c>
      <c r="I386">
        <v>39680</v>
      </c>
      <c r="J386">
        <f>-24.4541700028*H386^3+ 174.0052979493*H386^2 - 421.8185513328*H386 + 375.7250828068</f>
        <v>33.303754895694453</v>
      </c>
    </row>
    <row r="387" spans="1:10" x14ac:dyDescent="0.2">
      <c r="A387" t="s">
        <v>0</v>
      </c>
      <c r="B387">
        <v>19</v>
      </c>
      <c r="C387">
        <v>10</v>
      </c>
      <c r="D387">
        <v>2020</v>
      </c>
      <c r="E387">
        <v>7</v>
      </c>
      <c r="F387">
        <v>27</v>
      </c>
      <c r="G387">
        <v>40</v>
      </c>
      <c r="H387">
        <v>1.9690730144197699</v>
      </c>
      <c r="I387">
        <v>39104</v>
      </c>
      <c r="J387">
        <f>-24.4541700028*H387^3+ 174.0052979493*H387^2 - 421.8185513328*H387 + 375.7250828068</f>
        <v>33.09789234121007</v>
      </c>
    </row>
    <row r="388" spans="1:10" x14ac:dyDescent="0.2">
      <c r="A388" t="s">
        <v>0</v>
      </c>
      <c r="B388">
        <v>19</v>
      </c>
      <c r="C388">
        <v>10</v>
      </c>
      <c r="D388">
        <v>2020</v>
      </c>
      <c r="E388">
        <v>7</v>
      </c>
      <c r="F388">
        <v>37</v>
      </c>
      <c r="G388">
        <v>41</v>
      </c>
      <c r="H388">
        <v>1.9787411306935201</v>
      </c>
      <c r="I388">
        <v>38592</v>
      </c>
      <c r="J388">
        <f>-24.4541700028*H388^3+ 174.0052979493*H388^2 - 421.8185513328*H388 + 375.7250828068</f>
        <v>32.897553852658291</v>
      </c>
    </row>
    <row r="389" spans="1:10" x14ac:dyDescent="0.2">
      <c r="A389" t="s">
        <v>0</v>
      </c>
      <c r="B389">
        <v>19</v>
      </c>
      <c r="C389">
        <v>10</v>
      </c>
      <c r="D389">
        <v>2020</v>
      </c>
      <c r="E389">
        <v>7</v>
      </c>
      <c r="F389">
        <v>47</v>
      </c>
      <c r="G389">
        <v>41</v>
      </c>
      <c r="H389">
        <v>1.9626276035706101</v>
      </c>
      <c r="I389">
        <v>39040</v>
      </c>
      <c r="J389">
        <f>-24.4541700028*H389^3+ 174.0052979493*H389^2 - 421.8185513328*H389 + 375.7250828068</f>
        <v>33.234512074169913</v>
      </c>
    </row>
    <row r="390" spans="1:10" x14ac:dyDescent="0.2">
      <c r="A390" t="s">
        <v>0</v>
      </c>
      <c r="B390">
        <v>19</v>
      </c>
      <c r="C390">
        <v>10</v>
      </c>
      <c r="D390">
        <v>2020</v>
      </c>
      <c r="E390">
        <v>7</v>
      </c>
      <c r="F390">
        <v>57</v>
      </c>
      <c r="G390">
        <v>42</v>
      </c>
      <c r="H390">
        <v>1.9529594872968601</v>
      </c>
      <c r="I390">
        <v>38144</v>
      </c>
      <c r="J390">
        <f>-24.4541700028*H390^3+ 174.0052979493*H390^2 - 421.8185513328*H390 + 375.7250828068</f>
        <v>33.444131003610153</v>
      </c>
    </row>
    <row r="391" spans="1:10" x14ac:dyDescent="0.2">
      <c r="A391" t="s">
        <v>0</v>
      </c>
      <c r="B391">
        <v>19</v>
      </c>
      <c r="C391">
        <v>10</v>
      </c>
      <c r="D391">
        <v>2020</v>
      </c>
      <c r="E391">
        <v>8</v>
      </c>
      <c r="F391">
        <v>7</v>
      </c>
      <c r="G391">
        <v>43</v>
      </c>
      <c r="H391">
        <v>1.9336232547493699</v>
      </c>
      <c r="I391">
        <v>38464</v>
      </c>
      <c r="J391">
        <f>-24.4541700028*H391^3+ 174.0052979493*H391^2 - 421.8185513328*H391 + 375.7250828068</f>
        <v>33.880736635095502</v>
      </c>
    </row>
    <row r="392" spans="1:10" x14ac:dyDescent="0.2">
      <c r="A392" t="s">
        <v>0</v>
      </c>
      <c r="B392">
        <v>19</v>
      </c>
      <c r="C392">
        <v>10</v>
      </c>
      <c r="D392">
        <v>2020</v>
      </c>
      <c r="E392">
        <v>8</v>
      </c>
      <c r="F392">
        <v>17</v>
      </c>
      <c r="G392">
        <v>44</v>
      </c>
      <c r="H392">
        <v>1.9948546578164299</v>
      </c>
      <c r="I392">
        <v>40128</v>
      </c>
      <c r="J392">
        <f>-24.4541700028*H392^3+ 174.0052979493*H392^2 - 421.8185513328*H392 + 375.7250828068</f>
        <v>32.575571937067195</v>
      </c>
    </row>
    <row r="393" spans="1:10" x14ac:dyDescent="0.2">
      <c r="A393" t="s">
        <v>0</v>
      </c>
      <c r="B393">
        <v>19</v>
      </c>
      <c r="C393">
        <v>10</v>
      </c>
      <c r="D393">
        <v>2020</v>
      </c>
      <c r="E393">
        <v>8</v>
      </c>
      <c r="F393">
        <v>27</v>
      </c>
      <c r="G393">
        <v>45</v>
      </c>
      <c r="H393">
        <v>1.9690730144197699</v>
      </c>
      <c r="I393">
        <v>39104</v>
      </c>
      <c r="J393">
        <f>-24.4541700028*H393^3+ 174.0052979493*H393^2 - 421.8185513328*H393 + 375.7250828068</f>
        <v>33.09789234121007</v>
      </c>
    </row>
    <row r="394" spans="1:10" x14ac:dyDescent="0.2">
      <c r="A394" t="s">
        <v>0</v>
      </c>
      <c r="B394">
        <v>19</v>
      </c>
      <c r="C394">
        <v>10</v>
      </c>
      <c r="D394">
        <v>2020</v>
      </c>
      <c r="E394">
        <v>8</v>
      </c>
      <c r="F394">
        <v>37</v>
      </c>
      <c r="G394">
        <v>46</v>
      </c>
      <c r="H394">
        <v>1.9884092469672601</v>
      </c>
      <c r="I394">
        <v>39040</v>
      </c>
      <c r="J394">
        <f>-24.4541700028*H394^3+ 174.0052979493*H394^2 - 421.8185513328*H394 + 375.7250828068</f>
        <v>32.702606834238111</v>
      </c>
    </row>
    <row r="395" spans="1:10" x14ac:dyDescent="0.2">
      <c r="A395" t="s">
        <v>0</v>
      </c>
      <c r="B395">
        <v>19</v>
      </c>
      <c r="C395">
        <v>10</v>
      </c>
      <c r="D395">
        <v>2020</v>
      </c>
      <c r="E395">
        <v>8</v>
      </c>
      <c r="F395">
        <v>47</v>
      </c>
      <c r="G395">
        <v>47</v>
      </c>
      <c r="H395">
        <v>2.04319523918516</v>
      </c>
      <c r="I395">
        <v>40512</v>
      </c>
      <c r="J395">
        <f>-24.4541700028*H395^3+ 174.0052979493*H395^2 - 421.8185513328*H395 + 375.7250828068</f>
        <v>31.693345331317744</v>
      </c>
    </row>
    <row r="396" spans="1:10" x14ac:dyDescent="0.2">
      <c r="A396" t="s">
        <v>0</v>
      </c>
      <c r="B396">
        <v>19</v>
      </c>
      <c r="C396">
        <v>10</v>
      </c>
      <c r="D396">
        <v>2020</v>
      </c>
      <c r="E396">
        <v>8</v>
      </c>
      <c r="F396">
        <v>57</v>
      </c>
      <c r="G396">
        <v>48</v>
      </c>
      <c r="H396">
        <v>1.9884092469672601</v>
      </c>
      <c r="I396">
        <v>39488</v>
      </c>
      <c r="J396">
        <f>-24.4541700028*H396^3+ 174.0052979493*H396^2 - 421.8185513328*H396 + 375.7250828068</f>
        <v>32.702606834238111</v>
      </c>
    </row>
    <row r="397" spans="1:10" x14ac:dyDescent="0.2">
      <c r="A397" t="s">
        <v>0</v>
      </c>
      <c r="B397">
        <v>19</v>
      </c>
      <c r="C397">
        <v>10</v>
      </c>
      <c r="D397">
        <v>2020</v>
      </c>
      <c r="E397">
        <v>9</v>
      </c>
      <c r="F397">
        <v>7</v>
      </c>
      <c r="G397">
        <v>49</v>
      </c>
      <c r="H397">
        <v>1.9336232547493699</v>
      </c>
      <c r="I397">
        <v>39424</v>
      </c>
      <c r="J397">
        <f>-24.4541700028*H397^3+ 174.0052979493*H397^2 - 421.8185513328*H397 + 375.7250828068</f>
        <v>33.880736635095502</v>
      </c>
    </row>
    <row r="398" spans="1:10" x14ac:dyDescent="0.2">
      <c r="A398" t="s">
        <v>0</v>
      </c>
      <c r="B398">
        <v>19</v>
      </c>
      <c r="C398">
        <v>10</v>
      </c>
      <c r="D398">
        <v>2020</v>
      </c>
      <c r="E398">
        <v>9</v>
      </c>
      <c r="F398">
        <v>17</v>
      </c>
      <c r="G398">
        <v>50</v>
      </c>
      <c r="H398">
        <v>1.99807736324101</v>
      </c>
      <c r="I398">
        <v>39680</v>
      </c>
      <c r="J398">
        <f>-24.4541700028*H398^3+ 174.0052979493*H398^2 - 421.8185513328*H398 + 375.7250828068</f>
        <v>32.512918690148013</v>
      </c>
    </row>
    <row r="399" spans="1:10" x14ac:dyDescent="0.2">
      <c r="A399" t="s">
        <v>0</v>
      </c>
      <c r="B399">
        <v>19</v>
      </c>
      <c r="C399">
        <v>10</v>
      </c>
      <c r="D399">
        <v>2020</v>
      </c>
      <c r="E399">
        <v>9</v>
      </c>
      <c r="F399">
        <v>27</v>
      </c>
      <c r="G399">
        <v>51</v>
      </c>
      <c r="H399">
        <v>2.0657541771572401</v>
      </c>
      <c r="I399">
        <v>40000</v>
      </c>
      <c r="J399">
        <f>-24.4541700028*H399^3+ 174.0052979493*H399^2 - 421.8185513328*H399 + 375.7250828068</f>
        <v>31.321212115462174</v>
      </c>
    </row>
    <row r="400" spans="1:10" x14ac:dyDescent="0.2">
      <c r="A400" t="s">
        <v>0</v>
      </c>
      <c r="B400">
        <v>19</v>
      </c>
      <c r="C400">
        <v>10</v>
      </c>
      <c r="D400">
        <v>2020</v>
      </c>
      <c r="E400">
        <v>9</v>
      </c>
      <c r="F400">
        <v>37</v>
      </c>
      <c r="G400">
        <v>52</v>
      </c>
      <c r="H400">
        <v>2.02708171206225</v>
      </c>
      <c r="I400">
        <v>40064</v>
      </c>
      <c r="J400">
        <f>-24.4541700028*H400^3+ 174.0052979493*H400^2 - 421.8185513328*H400 + 375.7250828068</f>
        <v>31.974081545847071</v>
      </c>
    </row>
    <row r="401" spans="1:10" x14ac:dyDescent="0.2">
      <c r="A401" t="s">
        <v>0</v>
      </c>
      <c r="B401">
        <v>19</v>
      </c>
      <c r="C401">
        <v>10</v>
      </c>
      <c r="D401">
        <v>2020</v>
      </c>
      <c r="E401">
        <v>9</v>
      </c>
      <c r="F401">
        <v>47</v>
      </c>
      <c r="G401">
        <v>53</v>
      </c>
      <c r="H401">
        <v>2.0238590066376698</v>
      </c>
      <c r="I401">
        <v>39744</v>
      </c>
      <c r="J401">
        <f>-24.4541700028*H401^3+ 174.0052979493*H401^2 - 421.8185513328*H401 + 375.7250828068</f>
        <v>32.031785308638916</v>
      </c>
    </row>
    <row r="402" spans="1:10" x14ac:dyDescent="0.2">
      <c r="A402" t="s">
        <v>0</v>
      </c>
      <c r="B402">
        <v>19</v>
      </c>
      <c r="C402">
        <v>10</v>
      </c>
      <c r="D402">
        <v>2020</v>
      </c>
      <c r="E402">
        <v>9</v>
      </c>
      <c r="F402">
        <v>57</v>
      </c>
      <c r="G402">
        <v>54</v>
      </c>
      <c r="H402">
        <v>2.0657541771572401</v>
      </c>
      <c r="I402">
        <v>41344</v>
      </c>
      <c r="J402">
        <f>-24.4541700028*H402^3+ 174.0052979493*H402^2 - 421.8185513328*H402 + 375.7250828068</f>
        <v>31.321212115462174</v>
      </c>
    </row>
    <row r="403" spans="1:10" x14ac:dyDescent="0.2">
      <c r="A403" t="s">
        <v>0</v>
      </c>
      <c r="B403">
        <v>19</v>
      </c>
      <c r="C403">
        <v>10</v>
      </c>
      <c r="D403">
        <v>2020</v>
      </c>
      <c r="E403">
        <v>10</v>
      </c>
      <c r="F403">
        <v>7</v>
      </c>
      <c r="G403">
        <v>55</v>
      </c>
      <c r="H403">
        <v>2.0303044174868301</v>
      </c>
      <c r="I403">
        <v>40384</v>
      </c>
      <c r="J403">
        <f>-24.4541700028*H403^3+ 174.0052979493*H403^2 - 421.8185513328*H403 + 375.7250828068</f>
        <v>31.916903170957937</v>
      </c>
    </row>
    <row r="404" spans="1:10" x14ac:dyDescent="0.2">
      <c r="A404" t="s">
        <v>0</v>
      </c>
      <c r="B404">
        <v>19</v>
      </c>
      <c r="C404">
        <v>10</v>
      </c>
      <c r="D404">
        <v>2020</v>
      </c>
      <c r="E404">
        <v>10</v>
      </c>
      <c r="F404">
        <v>17</v>
      </c>
      <c r="G404">
        <v>56</v>
      </c>
      <c r="H404">
        <v>2.0367498283360002</v>
      </c>
      <c r="I404">
        <v>41408</v>
      </c>
      <c r="J404">
        <f>-24.4541700028*H404^3+ 174.0052979493*H404^2 - 421.8185513328*H404 + 375.7250828068</f>
        <v>31.804102941065764</v>
      </c>
    </row>
    <row r="405" spans="1:10" x14ac:dyDescent="0.2">
      <c r="A405" t="s">
        <v>0</v>
      </c>
      <c r="B405">
        <v>19</v>
      </c>
      <c r="C405">
        <v>10</v>
      </c>
      <c r="D405">
        <v>2020</v>
      </c>
      <c r="E405">
        <v>10</v>
      </c>
      <c r="F405">
        <v>27</v>
      </c>
      <c r="G405">
        <v>57</v>
      </c>
      <c r="H405">
        <v>2.0560860608834899</v>
      </c>
      <c r="I405">
        <v>40832</v>
      </c>
      <c r="J405">
        <f>-24.4541700028*H405^3+ 174.0052979493*H405^2 - 421.8185513328*H405 + 375.7250828068</f>
        <v>31.477800821674521</v>
      </c>
    </row>
    <row r="406" spans="1:10" x14ac:dyDescent="0.2">
      <c r="A406" t="s">
        <v>0</v>
      </c>
      <c r="B406">
        <v>19</v>
      </c>
      <c r="C406">
        <v>10</v>
      </c>
      <c r="D406">
        <v>2020</v>
      </c>
      <c r="E406">
        <v>10</v>
      </c>
      <c r="F406">
        <v>38</v>
      </c>
      <c r="G406">
        <v>2</v>
      </c>
      <c r="H406">
        <v>2.0560860608834899</v>
      </c>
      <c r="I406">
        <v>40832</v>
      </c>
      <c r="J406">
        <f>-24.4541700028*H406^3+ 174.0052979493*H406^2 - 421.8185513328*H406 + 375.7250828068</f>
        <v>31.477800821674521</v>
      </c>
    </row>
    <row r="407" spans="1:10" x14ac:dyDescent="0.2">
      <c r="A407" t="s">
        <v>0</v>
      </c>
      <c r="B407">
        <v>19</v>
      </c>
      <c r="C407">
        <v>10</v>
      </c>
      <c r="D407">
        <v>2020</v>
      </c>
      <c r="E407">
        <v>10</v>
      </c>
      <c r="F407">
        <v>48</v>
      </c>
      <c r="G407">
        <v>17</v>
      </c>
      <c r="H407">
        <v>2.0818677042801501</v>
      </c>
      <c r="I407">
        <v>41728</v>
      </c>
      <c r="J407">
        <f>-24.4541700028*H407^3+ 174.0052979493*H407^2 - 421.8185513328*H407 + 375.7250828068</f>
        <v>31.069494587745851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Krystal Rose York</dc:creator>
  <cp:lastModifiedBy>Krystal Rose York</cp:lastModifiedBy>
  <dcterms:created xsi:type="dcterms:W3CDTF">2020-10-05T16:55:18Z</dcterms:created>
  <dcterms:modified xsi:type="dcterms:W3CDTF">2020-10-19T15:08:31Z</dcterms:modified>
</cp:coreProperties>
</file>