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kozlh\Desktop\BION DBK hard_2\"/>
    </mc:Choice>
  </mc:AlternateContent>
  <xr:revisionPtr revIDLastSave="0" documentId="13_ncr:1_{2605C734-456B-410F-A86A-90F348A44B05}" xr6:coauthVersionLast="47" xr6:coauthVersionMax="47" xr10:uidLastSave="{00000000-0000-0000-0000-000000000000}"/>
  <workbookProtection workbookAlgorithmName="SHA-512" workbookHashValue="r3QYVUXksjxNGQxWE4d4TMaTT9wAefWln1L5PpPeykTwEgSmJOU+MustF9z+BsaFfn6O+k1NWWlyeAcgBj/aTw==" workbookSaltValue="GqlXR2FUZr47YiY2G2oLzA==" workbookSpinCount="100000" lockStructure="1"/>
  <bookViews>
    <workbookView xWindow="-108" yWindow="-108" windowWidth="23256" windowHeight="12576" tabRatio="903" activeTab="5" xr2:uid="{00000000-000D-0000-FFFF-FFFF00000000}"/>
  </bookViews>
  <sheets>
    <sheet name="INFO" sheetId="29" r:id="rId1"/>
    <sheet name="listy" sheetId="27" state="hidden" r:id="rId2"/>
    <sheet name="N.RR.BK.00" sheetId="1" r:id="rId3"/>
    <sheet name="N.RR.BK.01.00" sheetId="15" r:id="rId4"/>
    <sheet name="N.RR.BK.01.01" sheetId="17" r:id="rId5"/>
    <sheet name="N.RR.BK.01.02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9" l="1"/>
  <c r="C8" i="29"/>
  <c r="C7" i="29"/>
  <c r="B5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Kozłowska Hanna</author>
  </authors>
  <commentList>
    <comment ref="D15" authorId="0" shapeId="0" xr:uid="{00000000-0006-0000-0300-000001000000}">
      <text>
        <r>
          <rPr>
            <sz val="9"/>
            <color indexed="81"/>
            <rFont val="Tahoma"/>
            <family val="2"/>
            <charset val="238"/>
          </rPr>
          <t xml:space="preserve">w zakresie swoich kompetencji
</t>
        </r>
      </text>
    </comment>
    <comment ref="D20" authorId="0" shapeId="0" xr:uid="{00000000-0006-0000-0300-000002000000}">
      <text>
        <r>
          <rPr>
            <sz val="9"/>
            <color indexed="81"/>
            <rFont val="Tahoma"/>
            <family val="2"/>
            <charset val="238"/>
          </rPr>
          <t xml:space="preserve">w zakresie swoich kompetencji
</t>
        </r>
      </text>
    </comment>
  </commentList>
</comments>
</file>

<file path=xl/sharedStrings.xml><?xml version="1.0" encoding="utf-8"?>
<sst xmlns="http://schemas.openxmlformats.org/spreadsheetml/2006/main" count="275" uniqueCount="158">
  <si>
    <t>INFO</t>
  </si>
  <si>
    <t>01.01.2024</t>
  </si>
  <si>
    <t xml:space="preserve">   Nazwisko</t>
  </si>
  <si>
    <t xml:space="preserve">   telefon</t>
  </si>
  <si>
    <t xml:space="preserve">   e-mail</t>
  </si>
  <si>
    <t>N.RR.BK.01.00</t>
  </si>
  <si>
    <t xml:space="preserve">N.RR.BK.01.02 | Informacje pomocnicze do oceny poziomu ryzyka rynkowego (instrumenty dłużne) </t>
  </si>
  <si>
    <t>N.RR.BK.01.02</t>
  </si>
  <si>
    <t>Wartość</t>
  </si>
  <si>
    <t xml:space="preserve">      instrumenty emitowane przez Narodowy Bank Polski</t>
  </si>
  <si>
    <t xml:space="preserve">      instrumenty emitowane przez podmioty wchodzące w skład grupy kapitałowej banku    </t>
  </si>
  <si>
    <t xml:space="preserve">      instrumenty emitowane przez Jednostki Samorządu Terytorialnego w Polsce</t>
  </si>
  <si>
    <t xml:space="preserve">      instrumenty emitowane przez pozostałych emitentów (niewykazanych powyżej)</t>
  </si>
  <si>
    <t xml:space="preserve">      Nabycie instrumentów dłużnych</t>
  </si>
  <si>
    <t xml:space="preserve">      Sprzedaż instrumentów dłużnych</t>
  </si>
  <si>
    <t xml:space="preserve">      Inne zmiany</t>
  </si>
  <si>
    <t xml:space="preserve">      Wartość na koniec okresu </t>
  </si>
  <si>
    <t xml:space="preserve">   korekta wyceny pozycji portfela handlowego wyliczona zgodnie z art. 105 ust. 11 i 12 rozporządzenia nr 575/2013 </t>
  </si>
  <si>
    <t xml:space="preserve">   wycena M-t-M portfela wycenianego wg WGPCD / wartość bilansowa portfela wycenianego wg WGPCD </t>
  </si>
  <si>
    <t xml:space="preserve">   BPV portfela handlowego</t>
  </si>
  <si>
    <t xml:space="preserve">   BPV portfela wycenianego wg WGPCD </t>
  </si>
  <si>
    <t xml:space="preserve">   BPV portfela wycenianego wg zamortyzowanego kosztu </t>
  </si>
  <si>
    <t xml:space="preserve">   BPV Banku</t>
  </si>
  <si>
    <t xml:space="preserve">   wynik z działalności handlowej do wyniku z działalności bankowej</t>
  </si>
  <si>
    <t xml:space="preserve">   VaR 10-dniowy przy poziomie ufności 99% dla portfela handlowego</t>
  </si>
  <si>
    <t xml:space="preserve">   średnia pozycja całkowita podmiotu za okres 12 m-cy / fundusze własne (%)</t>
  </si>
  <si>
    <t xml:space="preserve">   zmiana kursów WAL/PLN o 30% (test warunków skrajnych) na wynik z działalności bankowej (%)</t>
  </si>
  <si>
    <t xml:space="preserve">   zmiana kursów WAL/PLN o 30% (test warunków skrajnych) do funuszy własnych (%)</t>
  </si>
  <si>
    <t xml:space="preserve">   VaR 10-dniowy przy poziomie ufności 99%  </t>
  </si>
  <si>
    <t xml:space="preserve">   Limit pozycji całkowitej / fundusze własne (%)</t>
  </si>
  <si>
    <t>Taksonomia</t>
  </si>
  <si>
    <t>Identyfikator jednostki sprawozdającej</t>
  </si>
  <si>
    <t>Data początkowa</t>
  </si>
  <si>
    <t>Data końcowa/Instant</t>
  </si>
  <si>
    <t>Waluta</t>
  </si>
  <si>
    <t>Identyfikator formularza</t>
  </si>
  <si>
    <t>Opis formularza</t>
  </si>
  <si>
    <t>Sporządził(a):</t>
  </si>
  <si>
    <t xml:space="preserve">   Imię</t>
  </si>
  <si>
    <t>Komórka ds. zgodności:</t>
  </si>
  <si>
    <t>Audyt wewnetrzny: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</si>
  <si>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</si>
  <si>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</si>
  <si>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</si>
  <si>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</si>
  <si>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</si>
  <si>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</si>
  <si>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</si>
  <si>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</si>
  <si>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</si>
  <si>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</si>
  <si>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</si>
  <si>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</si>
  <si>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</si>
  <si>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0140</t>
  </si>
  <si>
    <t>0150</t>
  </si>
  <si>
    <t>0160</t>
  </si>
  <si>
    <t>0170</t>
  </si>
  <si>
    <t>0180</t>
  </si>
  <si>
    <t>0190</t>
  </si>
  <si>
    <t>0200</t>
  </si>
  <si>
    <t>0210</t>
  </si>
  <si>
    <t>0220</t>
  </si>
  <si>
    <t>0230</t>
  </si>
  <si>
    <t>0240</t>
  </si>
  <si>
    <t>0250</t>
  </si>
  <si>
    <t>0260</t>
  </si>
  <si>
    <t>0270</t>
  </si>
  <si>
    <t>0280</t>
  </si>
  <si>
    <t>0290</t>
  </si>
  <si>
    <t>0300</t>
  </si>
  <si>
    <t>0320</t>
  </si>
  <si>
    <t>0330</t>
  </si>
  <si>
    <t>0340</t>
  </si>
  <si>
    <t>0350</t>
  </si>
  <si>
    <t>0360</t>
  </si>
  <si>
    <t>0370</t>
  </si>
  <si>
    <t>0380</t>
  </si>
  <si>
    <t>0390</t>
  </si>
  <si>
    <t>0400</t>
  </si>
  <si>
    <t>0410</t>
  </si>
  <si>
    <t>0420</t>
  </si>
  <si>
    <t>0430</t>
  </si>
  <si>
    <t>0440</t>
  </si>
  <si>
    <t>0450</t>
  </si>
  <si>
    <t>0460</t>
  </si>
  <si>
    <t>0470</t>
  </si>
  <si>
    <t xml:space="preserve">Informacje pomocnicze do oceny poziomu ryzyka rynkowego (instrumenty dłużne) </t>
  </si>
  <si>
    <t>Portfel handlowy (wg definicji z art. 4 pkt. 86 Rozporządzenia 575/2013 z późn. zm.)</t>
  </si>
  <si>
    <t xml:space="preserve">      instrumenty emitowane przez Ministerstwo Finansów</t>
  </si>
  <si>
    <t>Portfel bankowy wyceniany wg wartości godziwej</t>
  </si>
  <si>
    <t>Średnia dzienna wartość M-t-M  portfela bankowego wycenianego wg wartości godziwej w okresie, w tym:</t>
  </si>
  <si>
    <t>Portfel bankowy wyceniany wg zamortyzowanego kosztu</t>
  </si>
  <si>
    <t>Wartość bilansowa portfela instrumentów dłużnych wycenianego wg zamortyzowanego kosztu na koniec okresu, w tym:</t>
  </si>
  <si>
    <t>Portfel bankowy wyceniany wg wartości godziwej przez inne dochody całkowite</t>
  </si>
  <si>
    <t>Wartość M-t-M portfela bankowego wycenianego wg wartości godziwej na koniec okresu, w tym:</t>
  </si>
  <si>
    <t>Zmiana wartości bilansowej brutto</t>
  </si>
  <si>
    <t xml:space="preserve">      Wartość na początku okresu</t>
  </si>
  <si>
    <t>0480</t>
  </si>
  <si>
    <t>0490</t>
  </si>
  <si>
    <t>0500</t>
  </si>
  <si>
    <t>0510</t>
  </si>
  <si>
    <t>0520</t>
  </si>
  <si>
    <t>0530</t>
  </si>
  <si>
    <t>0540</t>
  </si>
  <si>
    <t>0550</t>
  </si>
  <si>
    <t>BION UKNF</t>
  </si>
  <si>
    <t>Nr</t>
  </si>
  <si>
    <t xml:space="preserve">Wskaźniki pomocnicze/pytania </t>
  </si>
  <si>
    <t xml:space="preserve">Ryzyko rynkowe </t>
  </si>
  <si>
    <t>Ryzyko walutowe</t>
  </si>
  <si>
    <t xml:space="preserve">Informacje pomocnicze do oceny poziomu ryzyka rynkowego (wskaźniki ryzyka rynkowego i walutowego ) </t>
  </si>
  <si>
    <t xml:space="preserve">1. 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</si>
  <si>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</si>
  <si>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</si>
  <si>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</si>
  <si>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</si>
  <si>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</si>
  <si>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</si>
  <si>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</si>
  <si>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</si>
  <si>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</si>
  <si>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2.</t>
  </si>
  <si>
    <t>Tak</t>
  </si>
  <si>
    <t>Nie</t>
  </si>
  <si>
    <t xml:space="preserve">Tabela RR.2 Informacje pomocnicze do oceny poziomu ryzyka rynkowego (instrumenty dłużne) </t>
  </si>
  <si>
    <t>wycena pozycji portfela handlowego zgodnie z art. 105 rozporządzenia nr 575/2013</t>
  </si>
  <si>
    <t>maksymalna zaobserwowana pozycja całkowita podmiotu za okres 12 m-cy / fundusze własne (%)</t>
  </si>
  <si>
    <t>ID banku</t>
  </si>
  <si>
    <t>Flaga korekty</t>
  </si>
  <si>
    <t>Zatwierdził(a):</t>
  </si>
  <si>
    <t>Średnia wartość M-t-M (wg częstotliwości przeprowadzania wycen) portfela instrumentów dłużnych zaliczanych do portfela handlowego w okresie, w tym:</t>
  </si>
  <si>
    <t>Wartość M-t-M portfela instrumentów dłużnych zaliczanych do portfela handlowego na koniec okresu, w tym:</t>
  </si>
  <si>
    <t>Wartość w PLN</t>
  </si>
  <si>
    <t>Nagłówek sprawozdania</t>
  </si>
  <si>
    <t>N.RR.BK.01.01</t>
  </si>
  <si>
    <t>N.RR.BK.00 Nagłówek sprawozdania</t>
  </si>
  <si>
    <t>N.RR.BK.00</t>
  </si>
  <si>
    <t xml:space="preserve">Wartość M-t-M portfela bankowego wycenianego wg wartości godziwej na koniec okresu, w tym:
    </t>
  </si>
  <si>
    <t>Średnia wartość bilansowa portfela instrumentów dłużnych wycenianego wg zamortyzowanego kosztu w okresie, w tym:</t>
  </si>
  <si>
    <t xml:space="preserve">N.RR.BK.01.01 | Informacje pomocnicze do oceny poziomu ryzyka rynkowego (wskaźniki ryzyka rynkowego i walutowego ) </t>
  </si>
  <si>
    <t>0560</t>
  </si>
  <si>
    <t>0570</t>
  </si>
  <si>
    <t>0580</t>
  </si>
  <si>
    <t>0590</t>
  </si>
  <si>
    <t>0600</t>
  </si>
  <si>
    <t>0610</t>
  </si>
  <si>
    <t>0620</t>
  </si>
  <si>
    <t>0630</t>
  </si>
  <si>
    <t>N.RR.BK.01.00 | Nagłówek sekcji - Informacje pomocnicze do oceny poziomu ryzyka rynkowego</t>
  </si>
  <si>
    <t>Nagłówek sekcji - Informacje pomocnicze do oceny poziomu ryzyka rynkowego</t>
  </si>
  <si>
    <t>PLN</t>
  </si>
  <si>
    <t xml:space="preserve">Początek okresu sprawozdawczego </t>
  </si>
  <si>
    <t xml:space="preserve">Koniec okresu sprawozdawczego </t>
  </si>
  <si>
    <t>UKNF-1.0_2024-Q4_BION_RRBK</t>
  </si>
  <si>
    <t>Wartość wskaźnika/kwota w PLN stan na koniec okresu sprawozdawczego</t>
  </si>
  <si>
    <t>Stan na koniec okresu sprawozdawczego</t>
  </si>
  <si>
    <t>W okresie sprawozdawczym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</si>
</sst>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yyyy\-mm\-dd;@"/>
    <numFmt numFmtId="166" formatCode="#,##0.00\ _z_ł"/>
  </numFmts>
  <fonts count="3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charset val="238"/>
      <scheme val="minor"/>
    </font>
    <font>
      <sz val="11"/>
      <color theme="5" tint="0.79998168889431442"/>
      <name val="Calibri"/>
      <family val="2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charset val="238"/>
    </font>
    <font>
      <b/>
      <sz val="10"/>
      <name val="Calibri"/>
      <family val="2"/>
      <charset val="238"/>
      <scheme val="minor"/>
    </font>
    <font>
      <sz val="12"/>
      <color indexed="8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7">
    <xf numFmtId="0" fontId="0" fillId="0" borderId="0" xfId="0"/>
    <xf numFmtId="0" fontId="18" fillId="0" borderId="0" xfId="0" applyFont="1" applyAlignment="1"/>
    <xf numFmtId="0" fontId="18" fillId="0" borderId="0" xfId="0" applyFont="1" applyAlignment="1"/>
    <xf numFmtId="0" fontId="18" fillId="0" borderId="0" xfId="0" applyFont="1" applyAlignment="1"/>
    <xf numFmtId="0" fontId="0" fillId="0" borderId="16" xfId="0" applyBorder="1"/>
    <xf numFmtId="0" fontId="0" fillId="0" borderId="0" xfId="0" applyAlignment="1">
      <alignment horizontal="left" vertical="center" wrapText="1"/>
    </xf>
    <xf numFmtId="0" fontId="18" fillId="33" borderId="0" xfId="0" applyFont="1" applyFill="1" applyAlignment="1"/>
    <xf numFmtId="0" fontId="21" fillId="33" borderId="0" xfId="0" applyFont="1" applyFill="1" applyAlignment="1"/>
    <xf numFmtId="0" fontId="22" fillId="33" borderId="0" xfId="0" applyFont="1" applyFill="1" applyAlignment="1"/>
    <xf numFmtId="0" fontId="0" fillId="0" borderId="16" xfId="0" applyBorder="1" applyAlignment="1">
      <alignment horizontal="left" vertical="top" wrapText="1"/>
    </xf>
    <xf numFmtId="0" fontId="18" fillId="33" borderId="10" xfId="0" quotePrefix="1" applyFont="1" applyFill="1" applyBorder="1" applyAlignment="1">
      <alignment horizontal="center"/>
    </xf>
    <xf numFmtId="0" fontId="18" fillId="33" borderId="11" xfId="0" applyFont="1" applyFill="1" applyBorder="1" applyAlignment="1">
      <alignment horizontal="left" wrapText="1"/>
    </xf>
    <xf numFmtId="0" fontId="18" fillId="33" borderId="11" xfId="0" applyFont="1" applyFill="1" applyBorder="1"/>
    <xf numFmtId="0" fontId="18" fillId="33" borderId="14" xfId="0" applyFont="1" applyFill="1" applyBorder="1" applyAlignment="1">
      <alignment horizontal="center" wrapText="1"/>
    </xf>
    <xf numFmtId="0" fontId="18" fillId="33" borderId="10" xfId="0" quotePrefix="1" applyFont="1" applyFill="1" applyBorder="1" applyAlignment="1">
      <alignment horizontal="center" wrapText="1"/>
    </xf>
    <xf numFmtId="0" fontId="18" fillId="33" borderId="14" xfId="0" applyFont="1" applyFill="1" applyBorder="1" applyAlignment="1">
      <alignment horizontal="center"/>
    </xf>
    <xf numFmtId="0" fontId="21" fillId="33" borderId="0" xfId="0" applyFont="1" applyFill="1" applyAlignment="1"/>
    <xf numFmtId="0" fontId="18" fillId="0" borderId="0" xfId="0" applyFont="1" applyAlignment="1"/>
    <xf numFmtId="164" fontId="18" fillId="33" borderId="10" xfId="0" quotePrefix="1" applyNumberFormat="1" applyFont="1" applyFill="1" applyBorder="1" applyAlignment="1">
      <alignment horizontal="center" vertical="center"/>
    </xf>
    <xf numFmtId="0" fontId="18" fillId="37" borderId="10" xfId="0" applyFont="1" applyFill="1" applyBorder="1"/>
    <xf numFmtId="0" fontId="18" fillId="37" borderId="10" xfId="0" applyFont="1" applyFill="1" applyBorder="1" applyAlignment="1">
      <alignment wrapText="1"/>
    </xf>
    <xf numFmtId="0" fontId="21" fillId="33" borderId="0" xfId="0" applyFont="1" applyFill="1" applyAlignment="1"/>
    <xf numFmtId="0" fontId="18" fillId="0" borderId="0" xfId="0" applyFont="1" applyAlignment="1"/>
    <xf numFmtId="0" fontId="18" fillId="33" borderId="0" xfId="0" applyFont="1" applyFill="1"/>
    <xf numFmtId="0" fontId="21" fillId="33" borderId="0" xfId="0" applyFont="1" applyFill="1" applyAlignment="1"/>
    <xf numFmtId="0" fontId="18" fillId="0" borderId="0" xfId="0" applyFont="1" applyAlignment="1"/>
    <xf numFmtId="164" fontId="18" fillId="33" borderId="0" xfId="0" applyNumberFormat="1" applyFont="1" applyFill="1" applyBorder="1" applyAlignment="1">
      <alignment horizontal="right"/>
    </xf>
    <xf numFmtId="164" fontId="18" fillId="33" borderId="15" xfId="0" quotePrefix="1" applyNumberFormat="1" applyFont="1" applyFill="1" applyBorder="1" applyAlignment="1">
      <alignment horizontal="center" vertical="center"/>
    </xf>
    <xf numFmtId="164" fontId="18" fillId="33" borderId="16" xfId="0" quotePrefix="1" applyNumberFormat="1" applyFont="1" applyFill="1" applyBorder="1" applyAlignment="1">
      <alignment horizontal="center" vertical="center"/>
    </xf>
    <xf numFmtId="164" fontId="18" fillId="33" borderId="13" xfId="0" quotePrefix="1" applyNumberFormat="1" applyFont="1" applyFill="1" applyBorder="1" applyAlignment="1">
      <alignment horizontal="center" vertical="center"/>
    </xf>
    <xf numFmtId="164" fontId="18" fillId="33" borderId="15" xfId="0" quotePrefix="1" applyNumberFormat="1" applyFont="1" applyFill="1" applyBorder="1" applyAlignment="1">
      <alignment horizontal="center"/>
    </xf>
    <xf numFmtId="164" fontId="18" fillId="33" borderId="16" xfId="0" quotePrefix="1" applyNumberFormat="1" applyFont="1" applyFill="1" applyBorder="1" applyAlignment="1">
      <alignment horizontal="center"/>
    </xf>
    <xf numFmtId="0" fontId="18" fillId="37" borderId="15" xfId="0" applyFont="1" applyFill="1" applyBorder="1" applyAlignment="1">
      <alignment wrapText="1"/>
    </xf>
    <xf numFmtId="0" fontId="18" fillId="37" borderId="16" xfId="0" applyFont="1" applyFill="1" applyBorder="1"/>
    <xf numFmtId="0" fontId="18" fillId="37" borderId="15" xfId="0" applyFont="1" applyFill="1" applyBorder="1"/>
    <xf numFmtId="0" fontId="26" fillId="33" borderId="0" xfId="0" applyFont="1" applyFill="1" applyBorder="1"/>
    <xf numFmtId="164" fontId="26" fillId="33" borderId="0" xfId="0" applyNumberFormat="1" applyFont="1" applyFill="1" applyBorder="1" applyAlignment="1">
      <alignment horizontal="right"/>
    </xf>
    <xf numFmtId="0" fontId="29" fillId="33" borderId="18" xfId="0" applyFont="1" applyFill="1" applyBorder="1" applyAlignment="1">
      <alignment horizontal="center"/>
    </xf>
    <xf numFmtId="0" fontId="29" fillId="33" borderId="17" xfId="0" applyFont="1" applyFill="1" applyBorder="1" applyAlignment="1">
      <alignment horizontal="center" vertical="center"/>
    </xf>
    <xf numFmtId="0" fontId="29" fillId="33" borderId="18" xfId="0" applyFont="1" applyFill="1" applyBorder="1" applyAlignment="1">
      <alignment horizontal="center" vertical="center"/>
    </xf>
    <xf numFmtId="0" fontId="21" fillId="33" borderId="0" xfId="0" applyFont="1" applyFill="1" applyAlignment="1"/>
    <xf numFmtId="0" fontId="18" fillId="0" borderId="0" xfId="0" applyFont="1" applyAlignment="1"/>
    <xf numFmtId="0" fontId="18" fillId="33" borderId="19" xfId="0" applyFont="1" applyFill="1" applyBorder="1" applyAlignment="1"/>
    <xf numFmtId="0" fontId="25" fillId="34" borderId="17" xfId="0" applyFont="1" applyFill="1" applyBorder="1" applyAlignment="1">
      <alignment horizontal="center" vertical="center"/>
    </xf>
    <xf numFmtId="0" fontId="29" fillId="34" borderId="21" xfId="0" quotePrefix="1" applyFont="1" applyFill="1" applyBorder="1" applyAlignment="1">
      <alignment horizontal="center"/>
    </xf>
    <xf numFmtId="0" fontId="21" fillId="34" borderId="17" xfId="0" applyFont="1" applyFill="1" applyBorder="1" applyAlignment="1">
      <alignment horizontal="center" vertical="center"/>
    </xf>
    <xf numFmtId="164" fontId="18" fillId="34" borderId="21" xfId="0" applyNumberFormat="1" applyFont="1" applyFill="1" applyBorder="1" applyAlignment="1">
      <alignment horizontal="right"/>
    </xf>
    <xf numFmtId="0" fontId="27" fillId="34" borderId="17" xfId="0" applyFont="1" applyFill="1" applyBorder="1" applyAlignment="1">
      <alignment horizontal="center" vertical="center"/>
    </xf>
    <xf numFmtId="0" fontId="0" fillId="34" borderId="21" xfId="0" applyFill="1" applyBorder="1" applyAlignment="1">
      <alignment horizontal="left" vertical="center"/>
    </xf>
    <xf numFmtId="0" fontId="30" fillId="34" borderId="16" xfId="45" quotePrefix="1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top" wrapText="1"/>
    </xf>
    <xf numFmtId="0" fontId="31" fillId="33" borderId="0" xfId="0" applyFont="1" applyFill="1" applyAlignment="1"/>
    <xf numFmtId="0" fontId="0" fillId="0" borderId="16" xfId="0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164" fontId="18" fillId="33" borderId="12" xfId="0" applyNumberFormat="1" applyFont="1" applyFill="1" applyBorder="1" applyAlignment="1">
      <alignment horizontal="center" vertical="center"/>
    </xf>
    <xf numFmtId="0" fontId="18" fillId="37" borderId="22" xfId="0" applyFont="1" applyFill="1" applyBorder="1" applyAlignment="1">
      <alignment vertical="center"/>
    </xf>
    <xf numFmtId="3" fontId="18" fillId="34" borderId="24" xfId="0" applyNumberFormat="1" applyFont="1" applyFill="1" applyBorder="1" applyAlignment="1">
      <alignment horizontal="right" vertical="center"/>
    </xf>
    <xf numFmtId="0" fontId="18" fillId="37" borderId="22" xfId="0" applyFont="1" applyFill="1" applyBorder="1" applyAlignment="1">
      <alignment horizontal="left" vertical="center" wrapText="1" indent="1"/>
    </xf>
    <xf numFmtId="0" fontId="33" fillId="34" borderId="16" xfId="45" quotePrefix="1" applyFont="1" applyFill="1" applyBorder="1" applyAlignment="1">
      <alignment horizontal="center" vertical="center" wrapText="1"/>
    </xf>
    <xf numFmtId="0" fontId="34" fillId="34" borderId="16" xfId="45" quotePrefix="1" applyFont="1" applyFill="1" applyBorder="1" applyAlignment="1">
      <alignment horizontal="center" vertical="center" wrapText="1"/>
    </xf>
    <xf numFmtId="0" fontId="18" fillId="34" borderId="25" xfId="0" applyFont="1" applyFill="1" applyBorder="1" applyAlignment="1"/>
    <xf numFmtId="0" fontId="0" fillId="0" borderId="25" xfId="0" applyBorder="1" applyAlignment="1">
      <alignment horizontal="center" vertical="center"/>
    </xf>
    <xf numFmtId="0" fontId="18" fillId="0" borderId="0" xfId="0" applyFont="1" applyFill="1" applyAlignment="1"/>
    <xf numFmtId="0" fontId="18" fillId="37" borderId="25" xfId="0" applyFont="1" applyFill="1" applyBorder="1"/>
    <xf numFmtId="164" fontId="18" fillId="33" borderId="25" xfId="0" quotePrefix="1" applyNumberFormat="1" applyFont="1" applyFill="1" applyBorder="1" applyAlignment="1">
      <alignment horizontal="center" vertical="center"/>
    </xf>
    <xf numFmtId="164" fontId="18" fillId="33" borderId="23" xfId="0" applyNumberFormat="1" applyFont="1" applyFill="1" applyBorder="1" applyAlignment="1">
      <alignment horizontal="right"/>
    </xf>
    <xf numFmtId="164" fontId="18" fillId="33" borderId="23" xfId="0" applyNumberFormat="1" applyFont="1" applyFill="1" applyBorder="1" applyAlignment="1">
      <alignment horizontal="center" vertical="center"/>
    </xf>
    <xf numFmtId="0" fontId="21" fillId="34" borderId="26" xfId="0" applyFont="1" applyFill="1" applyBorder="1" applyAlignment="1">
      <alignment horizontal="center"/>
    </xf>
    <xf numFmtId="0" fontId="21" fillId="34" borderId="23" xfId="0" applyFont="1" applyFill="1" applyBorder="1" applyAlignment="1">
      <alignment horizontal="center" vertical="center"/>
    </xf>
    <xf numFmtId="0" fontId="18" fillId="34" borderId="23" xfId="0" applyFont="1" applyFill="1" applyBorder="1" applyAlignment="1">
      <alignment horizontal="center" vertical="top" wrapText="1"/>
    </xf>
    <xf numFmtId="164" fontId="18" fillId="34" borderId="23" xfId="0" applyNumberFormat="1" applyFont="1" applyFill="1" applyBorder="1" applyAlignment="1">
      <alignment horizontal="right" vertical="center"/>
    </xf>
    <xf numFmtId="0" fontId="35" fillId="0" borderId="0" xfId="0" applyFont="1" applyAlignment="1"/>
    <xf numFmtId="0" fontId="36" fillId="33" borderId="0" xfId="0" applyFont="1" applyFill="1" applyAlignment="1"/>
    <xf numFmtId="0" fontId="35" fillId="33" borderId="0" xfId="0" applyFont="1" applyFill="1" applyAlignment="1"/>
    <xf numFmtId="3" fontId="35" fillId="33" borderId="0" xfId="0" applyNumberFormat="1" applyFont="1" applyFill="1" applyAlignment="1">
      <alignment horizontal="right"/>
    </xf>
    <xf numFmtId="3" fontId="35" fillId="33" borderId="0" xfId="0" applyNumberFormat="1" applyFont="1" applyFill="1" applyBorder="1" applyAlignment="1">
      <alignment horizontal="right"/>
    </xf>
    <xf numFmtId="0" fontId="18" fillId="34" borderId="26" xfId="0" applyFont="1" applyFill="1" applyBorder="1"/>
    <xf numFmtId="0" fontId="18" fillId="34" borderId="23" xfId="0" applyFont="1" applyFill="1" applyBorder="1" applyAlignment="1">
      <alignment horizontal="center" vertical="center" wrapText="1"/>
    </xf>
    <xf numFmtId="0" fontId="23" fillId="33" borderId="25" xfId="0" quotePrefix="1" applyFont="1" applyFill="1" applyBorder="1" applyAlignment="1">
      <alignment horizontal="center" vertical="center"/>
    </xf>
    <xf numFmtId="0" fontId="18" fillId="33" borderId="23" xfId="0" applyFont="1" applyFill="1" applyBorder="1"/>
    <xf numFmtId="0" fontId="18" fillId="33" borderId="24" xfId="0" applyFont="1" applyFill="1" applyBorder="1" applyAlignment="1">
      <alignment horizontal="center" vertical="center" wrapText="1"/>
    </xf>
    <xf numFmtId="0" fontId="23" fillId="37" borderId="15" xfId="0" applyFont="1" applyFill="1" applyBorder="1" applyAlignment="1">
      <alignment wrapText="1"/>
    </xf>
    <xf numFmtId="164" fontId="23" fillId="33" borderId="15" xfId="0" quotePrefix="1" applyNumberFormat="1" applyFont="1" applyFill="1" applyBorder="1" applyAlignment="1">
      <alignment horizontal="center" vertical="center"/>
    </xf>
    <xf numFmtId="0" fontId="23" fillId="37" borderId="16" xfId="0" applyFont="1" applyFill="1" applyBorder="1"/>
    <xf numFmtId="164" fontId="23" fillId="33" borderId="16" xfId="0" quotePrefix="1" applyNumberFormat="1" applyFont="1" applyFill="1" applyBorder="1" applyAlignment="1">
      <alignment horizontal="center" vertical="center"/>
    </xf>
    <xf numFmtId="0" fontId="23" fillId="37" borderId="13" xfId="0" applyFont="1" applyFill="1" applyBorder="1"/>
    <xf numFmtId="164" fontId="23" fillId="33" borderId="13" xfId="0" quotePrefix="1" applyNumberFormat="1" applyFont="1" applyFill="1" applyBorder="1" applyAlignment="1">
      <alignment horizontal="center" vertical="center"/>
    </xf>
    <xf numFmtId="0" fontId="36" fillId="34" borderId="23" xfId="0" applyFont="1" applyFill="1" applyBorder="1" applyAlignment="1">
      <alignment horizontal="center" wrapText="1"/>
    </xf>
    <xf numFmtId="0" fontId="27" fillId="34" borderId="25" xfId="0" applyFont="1" applyFill="1" applyBorder="1" applyAlignment="1">
      <alignment horizontal="center" vertical="center"/>
    </xf>
    <xf numFmtId="0" fontId="21" fillId="34" borderId="25" xfId="0" applyFont="1" applyFill="1" applyBorder="1" applyAlignment="1">
      <alignment horizontal="center" vertical="center"/>
    </xf>
    <xf numFmtId="0" fontId="32" fillId="34" borderId="25" xfId="0" applyFont="1" applyFill="1" applyBorder="1" applyAlignment="1">
      <alignment horizontal="center" vertical="center" wrapText="1"/>
    </xf>
    <xf numFmtId="0" fontId="36" fillId="34" borderId="26" xfId="0" applyFont="1" applyFill="1" applyBorder="1" applyAlignment="1">
      <alignment horizontal="center" wrapText="1"/>
    </xf>
    <xf numFmtId="0" fontId="0" fillId="34" borderId="0" xfId="0" applyFill="1" applyBorder="1"/>
    <xf numFmtId="164" fontId="18" fillId="34" borderId="0" xfId="0" applyNumberFormat="1" applyFont="1" applyFill="1" applyBorder="1" applyAlignment="1">
      <alignment horizontal="right"/>
    </xf>
    <xf numFmtId="0" fontId="16" fillId="34" borderId="25" xfId="0" applyFont="1" applyFill="1" applyBorder="1" applyAlignment="1">
      <alignment horizontal="center" vertical="center"/>
    </xf>
    <xf numFmtId="3" fontId="27" fillId="34" borderId="25" xfId="0" applyNumberFormat="1" applyFont="1" applyFill="1" applyBorder="1" applyAlignment="1">
      <alignment horizontal="center" vertical="center"/>
    </xf>
    <xf numFmtId="3" fontId="32" fillId="34" borderId="16" xfId="0" applyNumberFormat="1" applyFont="1" applyFill="1" applyBorder="1" applyAlignment="1">
      <alignment horizontal="center" vertical="center" wrapText="1"/>
    </xf>
    <xf numFmtId="3" fontId="23" fillId="33" borderId="16" xfId="0" applyNumberFormat="1" applyFont="1" applyFill="1" applyBorder="1" applyAlignment="1">
      <alignment horizontal="center"/>
    </xf>
    <xf numFmtId="3" fontId="23" fillId="33" borderId="16" xfId="0" applyNumberFormat="1" applyFont="1" applyFill="1" applyBorder="1" applyAlignment="1">
      <alignment horizontal="center" vertical="center"/>
    </xf>
    <xf numFmtId="3" fontId="23" fillId="33" borderId="15" xfId="0" applyNumberFormat="1" applyFont="1" applyFill="1" applyBorder="1" applyAlignment="1">
      <alignment horizontal="center" vertical="center"/>
    </xf>
    <xf numFmtId="0" fontId="19" fillId="36" borderId="27" xfId="0" applyFont="1" applyFill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36" borderId="28" xfId="0" applyFont="1" applyFill="1" applyBorder="1" applyAlignment="1">
      <alignment horizontal="left" vertical="center"/>
    </xf>
    <xf numFmtId="0" fontId="19" fillId="36" borderId="25" xfId="0" applyFont="1" applyFill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top" wrapText="1"/>
    </xf>
    <xf numFmtId="0" fontId="18" fillId="37" borderId="26" xfId="0" applyFont="1" applyFill="1" applyBorder="1" applyAlignment="1">
      <alignment horizontal="left" vertical="top"/>
    </xf>
    <xf numFmtId="0" fontId="28" fillId="37" borderId="26" xfId="0" applyFont="1" applyFill="1" applyBorder="1" applyAlignment="1">
      <alignment horizontal="left" vertical="top"/>
    </xf>
    <xf numFmtId="0" fontId="23" fillId="37" borderId="26" xfId="0" applyFont="1" applyFill="1" applyBorder="1" applyAlignment="1">
      <alignment vertical="top"/>
    </xf>
    <xf numFmtId="0" fontId="23" fillId="37" borderId="26" xfId="0" applyFont="1" applyFill="1" applyBorder="1" applyAlignment="1">
      <alignment vertical="top" wrapText="1"/>
    </xf>
    <xf numFmtId="0" fontId="18" fillId="0" borderId="0" xfId="0" applyFont="1" applyAlignment="1">
      <alignment wrapText="1"/>
    </xf>
    <xf numFmtId="0" fontId="18" fillId="0" borderId="0" xfId="0" applyFont="1" applyFill="1" applyAlignment="1">
      <alignment wrapText="1"/>
    </xf>
    <xf numFmtId="0" fontId="18" fillId="0" borderId="0" xfId="0" applyFont="1" applyAlignment="1">
      <alignment horizontal="left" vertical="top" wrapText="1"/>
    </xf>
    <xf numFmtId="0" fontId="37" fillId="37" borderId="26" xfId="0" applyFont="1" applyFill="1" applyBorder="1" applyAlignment="1">
      <alignment horizontal="left" vertical="top" wrapText="1"/>
    </xf>
    <xf numFmtId="0" fontId="23" fillId="37" borderId="26" xfId="0" applyFont="1" applyFill="1" applyBorder="1" applyAlignment="1">
      <alignment horizontal="left" vertical="top"/>
    </xf>
    <xf numFmtId="0" fontId="21" fillId="33" borderId="0" xfId="0" applyFont="1" applyFill="1" applyAlignment="1"/>
    <xf numFmtId="0" fontId="18" fillId="33" borderId="25" xfId="0" quotePrefix="1" applyFont="1" applyFill="1" applyBorder="1" applyAlignment="1">
      <alignment horizontal="center" vertical="center"/>
    </xf>
    <xf numFmtId="1" fontId="18" fillId="35" borderId="25" xfId="0" applyNumberFormat="1" applyFont="1" applyFill="1" applyBorder="1" applyAlignment="1" applyProtection="1">
      <alignment horizontal="center" vertical="center"/>
      <protection locked="0"/>
    </xf>
    <xf numFmtId="0" fontId="18" fillId="35" borderId="25" xfId="0" applyFont="1" applyFill="1" applyBorder="1" applyAlignment="1" applyProtection="1">
      <alignment horizontal="center" vertical="center"/>
      <protection locked="0"/>
    </xf>
    <xf numFmtId="49" fontId="18" fillId="0" borderId="10" xfId="0" applyNumberFormat="1" applyFont="1" applyBorder="1" applyAlignment="1" applyProtection="1">
      <alignment horizontal="center" vertical="center"/>
      <protection locked="0"/>
    </xf>
    <xf numFmtId="166" fontId="18" fillId="0" borderId="10" xfId="0" applyNumberFormat="1" applyFont="1" applyFill="1" applyBorder="1" applyAlignment="1" applyProtection="1">
      <alignment horizontal="right" vertical="center"/>
      <protection locked="0"/>
    </xf>
    <xf numFmtId="0" fontId="18" fillId="0" borderId="0" xfId="0" applyFont="1" applyAlignment="1" applyProtection="1">
      <alignment wrapText="1"/>
      <protection locked="0"/>
    </xf>
    <xf numFmtId="166" fontId="23" fillId="35" borderId="24" xfId="0" applyNumberFormat="1" applyFont="1" applyFill="1" applyBorder="1" applyAlignment="1" applyProtection="1">
      <alignment horizontal="right"/>
      <protection locked="0"/>
    </xf>
    <xf numFmtId="1" fontId="19" fillId="0" borderId="27" xfId="0" applyNumberFormat="1" applyFont="1" applyBorder="1" applyAlignment="1" applyProtection="1">
      <alignment horizontal="left" vertical="center"/>
      <protection hidden="1"/>
    </xf>
    <xf numFmtId="165" fontId="19" fillId="0" borderId="27" xfId="0" applyNumberFormat="1" applyFont="1" applyBorder="1" applyAlignment="1" applyProtection="1">
      <alignment horizontal="left" vertical="center"/>
      <protection hidden="1"/>
    </xf>
    <xf numFmtId="0" fontId="19" fillId="0" borderId="27" xfId="0" applyFont="1" applyBorder="1" applyAlignment="1" applyProtection="1">
      <alignment horizontal="left" vertical="center"/>
      <protection hidden="1"/>
    </xf>
    <xf numFmtId="0" fontId="31" fillId="33" borderId="0" xfId="0" applyFont="1" applyFill="1" applyAlignment="1" applyProtection="1">
      <protection hidden="1"/>
    </xf>
    <xf numFmtId="14" fontId="19" fillId="0" borderId="27" xfId="0" applyNumberFormat="1" applyFont="1" applyBorder="1" applyAlignment="1" applyProtection="1">
      <alignment horizontal="left" vertical="center"/>
      <protection hidden="1"/>
    </xf>
    <xf numFmtId="10" fontId="18" fillId="0" borderId="10" xfId="0" applyNumberFormat="1" applyFont="1" applyFill="1" applyBorder="1" applyAlignment="1" applyProtection="1">
      <alignment horizontal="right" vertical="center"/>
      <protection locked="0"/>
    </xf>
    <xf numFmtId="0" fontId="18" fillId="33" borderId="20" xfId="0" quotePrefix="1" applyFont="1" applyFill="1" applyBorder="1" applyAlignment="1">
      <alignment horizontal="center" vertical="top" wrapText="1"/>
    </xf>
    <xf numFmtId="0" fontId="18" fillId="33" borderId="24" xfId="0" quotePrefix="1" applyFont="1" applyFill="1" applyBorder="1" applyAlignment="1">
      <alignment horizontal="center" vertical="top" wrapText="1"/>
    </xf>
    <xf numFmtId="0" fontId="18" fillId="33" borderId="25" xfId="0" applyFont="1" applyFill="1" applyBorder="1" applyAlignment="1">
      <alignment horizontal="center" vertical="center"/>
    </xf>
    <xf numFmtId="14" fontId="18" fillId="33" borderId="25" xfId="0" applyNumberFormat="1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26" xfId="0" applyFont="1" applyFill="1" applyBorder="1" applyAlignment="1">
      <alignment horizontal="center" vertical="center"/>
    </xf>
    <xf numFmtId="0" fontId="21" fillId="34" borderId="24" xfId="0" applyFont="1" applyFill="1" applyBorder="1" applyAlignment="1"/>
    <xf numFmtId="0" fontId="21" fillId="34" borderId="16" xfId="0" applyFont="1" applyFill="1" applyBorder="1" applyAlignment="1" applyProtection="1">
      <alignment horizontal="center" vertical="center" wrapText="1"/>
      <protection hidden="1"/>
    </xf>
    <xf numFmtId="0" fontId="21" fillId="33" borderId="0" xfId="0" applyFont="1" applyFill="1" applyAlignment="1"/>
  </cellXfs>
  <cellStyles count="47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_19 OPR LOSS" xfId="42" xr:uid="{00000000-0005-0000-0000-000022000000}"/>
    <cellStyle name="Normalny" xfId="0" builtinId="0"/>
    <cellStyle name="Normalny 3" xfId="43" xr:uid="{00000000-0005-0000-0000-000024000000}"/>
    <cellStyle name="Normalny 3 2" xfId="44" xr:uid="{00000000-0005-0000-0000-000025000000}"/>
    <cellStyle name="Normalny 4" xfId="45" xr:uid="{00000000-0005-0000-0000-000026000000}"/>
    <cellStyle name="Normalny 8 2" xfId="46" xr:uid="{00000000-0005-0000-0000-000027000000}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F11"/>
  <sheetViews>
    <sheetView workbookViewId="0">
      <selection activeCell="C16" sqref="C16"/>
    </sheetView>
  </sheetViews>
  <sheetFormatPr defaultColWidth="19" defaultRowHeight="14.4" x14ac:dyDescent="0.3"/>
  <cols>
    <col min="1" max="1" width="5.6640625" customWidth="1"/>
    <col min="2" max="2" width="35" customWidth="1"/>
    <col min="3" max="6" width="30.6640625" customWidth="1"/>
  </cols>
  <sheetData>
    <row r="5" spans="2:6" x14ac:dyDescent="0.3">
      <c r="B5" s="100" t="s">
        <v>30</v>
      </c>
      <c r="C5" s="101" t="s">
        <v>154</v>
      </c>
    </row>
    <row r="6" spans="2:6" x14ac:dyDescent="0.3">
      <c r="B6" s="100" t="s">
        <v>31</v>
      </c>
      <c r="C6" s="122" t="str">
        <f>+IF('N.RR.BK.00'!D5=0," ",'N.RR.BK.00'!D5)</f>
        <v xml:space="preserve"> </v>
      </c>
    </row>
    <row r="7" spans="2:6" x14ac:dyDescent="0.3">
      <c r="B7" s="100" t="s">
        <v>32</v>
      </c>
      <c r="C7" s="123" t="str">
        <f>+'N.RR.BK.00'!D6</f>
        <v>01.01.2024</v>
      </c>
    </row>
    <row r="8" spans="2:6" x14ac:dyDescent="0.3">
      <c r="B8" s="100" t="s">
        <v>33</v>
      </c>
      <c r="C8" s="126">
        <f>+'N.RR.BK.00'!D7</f>
        <v>45473</v>
      </c>
    </row>
    <row r="9" spans="2:6" x14ac:dyDescent="0.3">
      <c r="B9" s="100" t="s">
        <v>34</v>
      </c>
      <c r="C9" s="124" t="s">
        <v>151</v>
      </c>
    </row>
    <row r="10" spans="2:6" x14ac:dyDescent="0.3">
      <c r="B10" s="102" t="s">
        <v>35</v>
      </c>
      <c r="C10" s="101" t="s">
        <v>137</v>
      </c>
      <c r="D10" s="4" t="s">
        <v>5</v>
      </c>
      <c r="E10" s="4" t="s">
        <v>135</v>
      </c>
      <c r="F10" s="4" t="s">
        <v>7</v>
      </c>
    </row>
    <row r="11" spans="2:6" s="5" customFormat="1" ht="57.6" x14ac:dyDescent="0.3">
      <c r="B11" s="103" t="s">
        <v>36</v>
      </c>
      <c r="C11" s="104" t="s">
        <v>134</v>
      </c>
      <c r="D11" s="9" t="s">
        <v>150</v>
      </c>
      <c r="E11" s="9" t="s">
        <v>111</v>
      </c>
      <c r="F11" s="9" t="s">
        <v>87</v>
      </c>
    </row>
  </sheetData>
  <sheetProtection algorithmName="SHA-512" hashValue="UUxcgqtcItBBAxBiJdGTWcZ6ZEk7M4/vBxg4cVoaeGL6Gjr7pHuKgewVh7GjNqzjbGLs78nxPschNbA2Bdj1Yg==" saltValue="CYR8PW9TdmUGG6NCF/uAdg==" spinCount="100000" sheet="1" objects="1" scenarios="1"/>
  <dataValidations count="1">
    <dataValidation operator="greaterThan" allowBlank="1" showInputMessage="1" showErrorMessage="1" sqref="C7:C8" xr:uid="{00000000-0002-0000-0000-000000000000}"/>
  </dataValidations>
  <pageMargins left="0.7" right="0.7" top="0.75" bottom="0.75" header="0.3" footer="0.3"/>
  <pageSetup paperSize="9" orientation="portrait" r:id="rId1"/>
  <ignoredErrors>
    <ignoredError sqref="C6:C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3:A6"/>
  <sheetViews>
    <sheetView workbookViewId="0">
      <selection activeCell="M14" sqref="M14"/>
    </sheetView>
  </sheetViews>
  <sheetFormatPr defaultRowHeight="14.4" x14ac:dyDescent="0.3"/>
  <cols>
    <col min="1" max="1" width="25.6640625" customWidth="1"/>
  </cols>
  <sheetData>
    <row r="3" spans="1:1" x14ac:dyDescent="0.3">
      <c r="A3" s="61" t="s">
        <v>0</v>
      </c>
    </row>
    <row r="4" spans="1:1" ht="43.2" customHeight="1" x14ac:dyDescent="0.3">
      <c r="A4" s="61" t="s">
        <v>129</v>
      </c>
    </row>
    <row r="5" spans="1:1" ht="15" customHeight="1" x14ac:dyDescent="0.3">
      <c r="A5" s="52" t="s">
        <v>123</v>
      </c>
    </row>
    <row r="6" spans="1:1" ht="15" customHeight="1" x14ac:dyDescent="0.3">
      <c r="A6" s="52" t="s">
        <v>124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R39"/>
  <sheetViews>
    <sheetView showGridLines="0" workbookViewId="0">
      <selection activeCell="D19" sqref="D19"/>
    </sheetView>
  </sheetViews>
  <sheetFormatPr defaultColWidth="8.6640625" defaultRowHeight="14.4" x14ac:dyDescent="0.3"/>
  <cols>
    <col min="1" max="1" width="2.6640625" style="2" customWidth="1"/>
    <col min="2" max="2" width="50.88671875" style="1" bestFit="1" customWidth="1"/>
    <col min="3" max="3" width="7.33203125" style="41" customWidth="1"/>
    <col min="4" max="4" width="22.6640625" style="1" customWidth="1"/>
    <col min="5" max="5" width="7.33203125" style="1" bestFit="1" customWidth="1"/>
    <col min="6" max="6" width="12.6640625" style="1" bestFit="1" customWidth="1"/>
    <col min="7" max="7" width="7.33203125" style="1" bestFit="1" customWidth="1"/>
    <col min="8" max="8" width="12.6640625" style="1" bestFit="1" customWidth="1"/>
    <col min="9" max="9" width="7.33203125" style="1" bestFit="1" customWidth="1"/>
    <col min="10" max="10" width="12.6640625" style="1" bestFit="1" customWidth="1"/>
    <col min="11" max="11" width="7.33203125" style="1" bestFit="1" customWidth="1"/>
    <col min="12" max="12" width="12.6640625" style="1" bestFit="1" customWidth="1"/>
    <col min="13" max="13" width="7.33203125" style="1" bestFit="1" customWidth="1"/>
    <col min="14" max="14" width="12.6640625" style="1" bestFit="1" customWidth="1"/>
    <col min="15" max="15" width="7.33203125" style="1" bestFit="1" customWidth="1"/>
    <col min="16" max="16" width="12.6640625" style="1" bestFit="1" customWidth="1"/>
    <col min="17" max="17" width="7.33203125" style="1" bestFit="1" customWidth="1"/>
    <col min="18" max="18" width="12.6640625" style="1" bestFit="1" customWidth="1"/>
    <col min="19" max="19" width="7.33203125" style="1" bestFit="1" customWidth="1"/>
    <col min="20" max="20" width="12.6640625" style="1" bestFit="1" customWidth="1"/>
    <col min="21" max="21" width="7.33203125" style="1" bestFit="1" customWidth="1"/>
    <col min="22" max="22" width="12.6640625" style="1" bestFit="1" customWidth="1"/>
    <col min="23" max="16384" width="8.6640625" style="1"/>
  </cols>
  <sheetData>
    <row r="1" spans="1:18" s="3" customFormat="1" x14ac:dyDescent="0.3">
      <c r="A1" s="6"/>
      <c r="B1" s="8" t="s">
        <v>106</v>
      </c>
      <c r="C1" s="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2" customFormat="1" x14ac:dyDescent="0.3">
      <c r="A2" s="6"/>
      <c r="B2" s="7" t="s">
        <v>136</v>
      </c>
      <c r="C2" s="11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s="2" customForma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s="41" customForma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s="41" customFormat="1" x14ac:dyDescent="0.3">
      <c r="A5" s="6"/>
      <c r="B5" s="60" t="s">
        <v>128</v>
      </c>
      <c r="C5" s="115" t="s">
        <v>41</v>
      </c>
      <c r="D5" s="11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3">
      <c r="A6" s="6"/>
      <c r="B6" s="60" t="s">
        <v>152</v>
      </c>
      <c r="C6" s="115" t="s">
        <v>42</v>
      </c>
      <c r="D6" s="130" t="s">
        <v>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3">
      <c r="A7" s="6"/>
      <c r="B7" s="60" t="s">
        <v>153</v>
      </c>
      <c r="C7" s="115" t="s">
        <v>43</v>
      </c>
      <c r="D7" s="131">
        <v>45473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3">
      <c r="A8" s="6"/>
      <c r="B8" s="60" t="s">
        <v>129</v>
      </c>
      <c r="C8" s="115" t="s">
        <v>44</v>
      </c>
      <c r="D8" s="117" t="s">
        <v>124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</sheetData>
  <sheetProtection algorithmName="SHA-512" hashValue="ydDozDhJZe0kRKm/L8kveeKrTo75euqcY+zM7x86BbxRFV1/OIhxiADF5JBJ6SXEQ4ioweT7Yv0ukZsk4SZ1jQ==" saltValue="+IgqUPqjhRKTQXsMM1AjIA==" spinCount="100000" sheet="1" objects="1" scenarios="1"/>
  <pageMargins left="0.75" right="0.75" top="1" bottom="1" header="0.5" footer="0.5"/>
  <pageSetup paperSize="9" orientation="portrait" r:id="rId1"/>
  <ignoredErrors>
    <ignoredError sqref="C5:C8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listy!$A$5:$A$6</xm:f>
          </x14:formula1>
          <xm:sqref>D8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17"/>
  <dimension ref="A1:F24"/>
  <sheetViews>
    <sheetView showGridLines="0" workbookViewId="0">
      <selection activeCell="E13" sqref="E13"/>
    </sheetView>
  </sheetViews>
  <sheetFormatPr defaultColWidth="8.6640625" defaultRowHeight="14.4" x14ac:dyDescent="0.3"/>
  <cols>
    <col min="1" max="1" width="2.6640625" style="17" customWidth="1"/>
    <col min="2" max="2" width="24.6640625" style="1" customWidth="1"/>
    <col min="3" max="3" width="7.33203125" style="1" bestFit="1" customWidth="1"/>
    <col min="4" max="4" width="40.6640625" style="1" customWidth="1"/>
    <col min="5" max="5" width="7.33203125" style="1" bestFit="1" customWidth="1"/>
    <col min="6" max="6" width="12.6640625" style="1" bestFit="1" customWidth="1"/>
    <col min="7" max="7" width="7.33203125" style="1" bestFit="1" customWidth="1"/>
    <col min="8" max="8" width="12.6640625" style="1" bestFit="1" customWidth="1"/>
    <col min="9" max="9" width="7.33203125" style="1" bestFit="1" customWidth="1"/>
    <col min="10" max="10" width="12.6640625" style="1" bestFit="1" customWidth="1"/>
    <col min="11" max="11" width="7.33203125" style="1" bestFit="1" customWidth="1"/>
    <col min="12" max="12" width="12.6640625" style="1" bestFit="1" customWidth="1"/>
    <col min="13" max="13" width="7.33203125" style="1" bestFit="1" customWidth="1"/>
    <col min="14" max="14" width="12.6640625" style="1" bestFit="1" customWidth="1"/>
    <col min="15" max="15" width="7.33203125" style="1" bestFit="1" customWidth="1"/>
    <col min="16" max="16" width="12.6640625" style="1" bestFit="1" customWidth="1"/>
    <col min="17" max="17" width="7.33203125" style="1" bestFit="1" customWidth="1"/>
    <col min="18" max="18" width="12.6640625" style="1" bestFit="1" customWidth="1"/>
    <col min="19" max="19" width="7.33203125" style="1" bestFit="1" customWidth="1"/>
    <col min="20" max="20" width="12.6640625" style="1" bestFit="1" customWidth="1"/>
    <col min="21" max="21" width="7.33203125" style="1" bestFit="1" customWidth="1"/>
    <col min="22" max="22" width="12.6640625" style="1" bestFit="1" customWidth="1"/>
    <col min="23" max="16384" width="8.6640625" style="1"/>
  </cols>
  <sheetData>
    <row r="1" spans="1:6" s="17" customFormat="1" x14ac:dyDescent="0.3">
      <c r="A1" s="6"/>
      <c r="B1" s="16" t="s">
        <v>106</v>
      </c>
      <c r="C1" s="16"/>
      <c r="D1" s="16"/>
      <c r="E1" s="16"/>
      <c r="F1" s="16"/>
    </row>
    <row r="2" spans="1:6" x14ac:dyDescent="0.3">
      <c r="A2" s="6"/>
      <c r="B2" s="136" t="s">
        <v>149</v>
      </c>
      <c r="C2" s="136"/>
      <c r="D2" s="136"/>
      <c r="E2" s="136"/>
      <c r="F2" s="136"/>
    </row>
    <row r="3" spans="1:6" s="41" customFormat="1" x14ac:dyDescent="0.3">
      <c r="A3" s="6"/>
      <c r="B3" s="114"/>
      <c r="C3" s="114"/>
      <c r="D3" s="114"/>
      <c r="E3" s="114"/>
      <c r="F3" s="114"/>
    </row>
    <row r="4" spans="1:6" x14ac:dyDescent="0.3">
      <c r="A4" s="6"/>
      <c r="B4" s="6"/>
      <c r="C4" s="6"/>
      <c r="D4" s="6"/>
      <c r="E4" s="6"/>
      <c r="F4" s="6"/>
    </row>
    <row r="5" spans="1:6" x14ac:dyDescent="0.3">
      <c r="A5" s="6"/>
      <c r="B5" s="11" t="s">
        <v>37</v>
      </c>
      <c r="C5" s="13"/>
      <c r="D5" s="53"/>
      <c r="E5" s="6"/>
      <c r="F5" s="6"/>
    </row>
    <row r="6" spans="1:6" x14ac:dyDescent="0.3">
      <c r="A6" s="6"/>
      <c r="B6" s="20" t="s">
        <v>38</v>
      </c>
      <c r="C6" s="14" t="s">
        <v>41</v>
      </c>
      <c r="D6" s="118"/>
      <c r="E6" s="6"/>
      <c r="F6" s="6"/>
    </row>
    <row r="7" spans="1:6" x14ac:dyDescent="0.3">
      <c r="A7" s="6"/>
      <c r="B7" s="19" t="s">
        <v>2</v>
      </c>
      <c r="C7" s="14" t="s">
        <v>42</v>
      </c>
      <c r="D7" s="118"/>
      <c r="E7" s="6"/>
      <c r="F7" s="6"/>
    </row>
    <row r="8" spans="1:6" x14ac:dyDescent="0.3">
      <c r="A8" s="6"/>
      <c r="B8" s="19" t="s">
        <v>3</v>
      </c>
      <c r="C8" s="10" t="s">
        <v>43</v>
      </c>
      <c r="D8" s="118"/>
      <c r="E8" s="6"/>
      <c r="F8" s="6"/>
    </row>
    <row r="9" spans="1:6" x14ac:dyDescent="0.3">
      <c r="A9" s="6"/>
      <c r="B9" s="19" t="s">
        <v>4</v>
      </c>
      <c r="C9" s="10" t="s">
        <v>44</v>
      </c>
      <c r="D9" s="118"/>
      <c r="E9" s="6"/>
      <c r="F9" s="6"/>
    </row>
    <row r="10" spans="1:6" x14ac:dyDescent="0.3">
      <c r="A10" s="6"/>
      <c r="B10" s="12" t="s">
        <v>130</v>
      </c>
      <c r="C10" s="15"/>
      <c r="D10" s="54"/>
      <c r="E10" s="6"/>
      <c r="F10" s="6"/>
    </row>
    <row r="11" spans="1:6" x14ac:dyDescent="0.3">
      <c r="A11" s="6"/>
      <c r="B11" s="20" t="s">
        <v>38</v>
      </c>
      <c r="C11" s="14" t="s">
        <v>45</v>
      </c>
      <c r="D11" s="118"/>
      <c r="E11" s="6"/>
      <c r="F11" s="6"/>
    </row>
    <row r="12" spans="1:6" x14ac:dyDescent="0.3">
      <c r="A12" s="6"/>
      <c r="B12" s="19" t="s">
        <v>2</v>
      </c>
      <c r="C12" s="14" t="s">
        <v>46</v>
      </c>
      <c r="D12" s="118"/>
      <c r="E12" s="6"/>
      <c r="F12" s="6"/>
    </row>
    <row r="13" spans="1:6" x14ac:dyDescent="0.3">
      <c r="A13" s="6"/>
      <c r="B13" s="19" t="s">
        <v>3</v>
      </c>
      <c r="C13" s="10" t="s">
        <v>47</v>
      </c>
      <c r="D13" s="118"/>
      <c r="E13" s="6"/>
      <c r="F13" s="6"/>
    </row>
    <row r="14" spans="1:6" x14ac:dyDescent="0.3">
      <c r="A14" s="6"/>
      <c r="B14" s="19" t="s">
        <v>4</v>
      </c>
      <c r="C14" s="10" t="s">
        <v>48</v>
      </c>
      <c r="D14" s="118"/>
      <c r="E14" s="6"/>
      <c r="F14" s="6"/>
    </row>
    <row r="15" spans="1:6" x14ac:dyDescent="0.3">
      <c r="A15" s="6"/>
      <c r="B15" s="12" t="s">
        <v>39</v>
      </c>
      <c r="C15" s="15"/>
      <c r="D15" s="54"/>
      <c r="E15" s="6"/>
      <c r="F15" s="6"/>
    </row>
    <row r="16" spans="1:6" x14ac:dyDescent="0.3">
      <c r="A16" s="6"/>
      <c r="B16" s="20" t="s">
        <v>38</v>
      </c>
      <c r="C16" s="14" t="s">
        <v>49</v>
      </c>
      <c r="D16" s="118"/>
      <c r="E16" s="6"/>
      <c r="F16" s="6"/>
    </row>
    <row r="17" spans="1:6" x14ac:dyDescent="0.3">
      <c r="A17" s="6"/>
      <c r="B17" s="19" t="s">
        <v>2</v>
      </c>
      <c r="C17" s="14" t="s">
        <v>50</v>
      </c>
      <c r="D17" s="118"/>
      <c r="E17" s="6"/>
      <c r="F17" s="6"/>
    </row>
    <row r="18" spans="1:6" x14ac:dyDescent="0.3">
      <c r="A18" s="6"/>
      <c r="B18" s="19" t="s">
        <v>3</v>
      </c>
      <c r="C18" s="10" t="s">
        <v>51</v>
      </c>
      <c r="D18" s="118"/>
      <c r="E18" s="6"/>
      <c r="F18" s="6"/>
    </row>
    <row r="19" spans="1:6" x14ac:dyDescent="0.3">
      <c r="A19" s="6"/>
      <c r="B19" s="19" t="s">
        <v>4</v>
      </c>
      <c r="C19" s="10" t="s">
        <v>52</v>
      </c>
      <c r="D19" s="118"/>
      <c r="E19" s="6"/>
      <c r="F19" s="6"/>
    </row>
    <row r="20" spans="1:6" x14ac:dyDescent="0.3">
      <c r="A20" s="6"/>
      <c r="B20" s="12" t="s">
        <v>40</v>
      </c>
      <c r="C20" s="15"/>
      <c r="D20" s="54"/>
      <c r="E20" s="6"/>
      <c r="F20" s="6"/>
    </row>
    <row r="21" spans="1:6" x14ac:dyDescent="0.3">
      <c r="A21" s="6"/>
      <c r="B21" s="20" t="s">
        <v>38</v>
      </c>
      <c r="C21" s="14" t="s">
        <v>53</v>
      </c>
      <c r="D21" s="118"/>
      <c r="E21" s="6"/>
      <c r="F21" s="6"/>
    </row>
    <row r="22" spans="1:6" x14ac:dyDescent="0.3">
      <c r="A22" s="6"/>
      <c r="B22" s="19" t="s">
        <v>2</v>
      </c>
      <c r="C22" s="14" t="s">
        <v>54</v>
      </c>
      <c r="D22" s="118"/>
      <c r="E22" s="6"/>
      <c r="F22" s="6"/>
    </row>
    <row r="23" spans="1:6" x14ac:dyDescent="0.3">
      <c r="A23" s="6"/>
      <c r="B23" s="19" t="s">
        <v>3</v>
      </c>
      <c r="C23" s="10" t="s">
        <v>55</v>
      </c>
      <c r="D23" s="118"/>
      <c r="E23" s="6"/>
      <c r="F23" s="6"/>
    </row>
    <row r="24" spans="1:6" x14ac:dyDescent="0.3">
      <c r="A24" s="6"/>
      <c r="B24" s="19" t="s">
        <v>4</v>
      </c>
      <c r="C24" s="10" t="s">
        <v>56</v>
      </c>
      <c r="D24" s="118"/>
      <c r="E24" s="6"/>
      <c r="F24" s="6"/>
    </row>
  </sheetData>
  <sheetProtection algorithmName="SHA-512" hashValue="8oFs9+BNqSEMvhE5wkNmBV48BrR2DvFPZw0NfxNTZhz+PKDBtVUeQ9lEGlZJ5MaeCxN1cj6ds+Vd3bfwU8vEZQ==" saltValue="MCA+SbQS386KyWkaxZt00Q==" spinCount="100000" sheet="1" objects="1" scenarios="1"/>
  <mergeCells count="1">
    <mergeCell ref="B2:F2"/>
  </mergeCells>
  <pageMargins left="0.75" right="0.75" top="1" bottom="1" header="0.5" footer="0.5"/>
  <pageSetup paperSize="9" orientation="portrait" r:id="rId1"/>
  <ignoredErrors>
    <ignoredError sqref="C5 C6:C9 C11:C24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19"/>
  <dimension ref="A1:G25"/>
  <sheetViews>
    <sheetView showGridLines="0" topLeftCell="A4" workbookViewId="0">
      <selection activeCell="F16" sqref="F16"/>
    </sheetView>
  </sheetViews>
  <sheetFormatPr defaultColWidth="8.6640625" defaultRowHeight="14.4" x14ac:dyDescent="0.3"/>
  <cols>
    <col min="1" max="1" width="2.6640625" style="22" customWidth="1"/>
    <col min="2" max="2" width="8.6640625" style="22" customWidth="1"/>
    <col min="3" max="3" width="95.109375" style="1" customWidth="1"/>
    <col min="4" max="4" width="7.33203125" style="1" bestFit="1" customWidth="1"/>
    <col min="5" max="5" width="35.88671875" style="1" customWidth="1"/>
    <col min="6" max="6" width="7.33203125" style="1" bestFit="1" customWidth="1"/>
    <col min="7" max="7" width="12.6640625" style="1" bestFit="1" customWidth="1"/>
    <col min="8" max="8" width="7.33203125" style="1" bestFit="1" customWidth="1"/>
    <col min="9" max="9" width="12.6640625" style="1" bestFit="1" customWidth="1"/>
    <col min="10" max="10" width="7.33203125" style="1" bestFit="1" customWidth="1"/>
    <col min="11" max="11" width="12.6640625" style="1" bestFit="1" customWidth="1"/>
    <col min="12" max="12" width="7.33203125" style="1" bestFit="1" customWidth="1"/>
    <col min="13" max="13" width="12.6640625" style="1" bestFit="1" customWidth="1"/>
    <col min="14" max="14" width="7.33203125" style="1" bestFit="1" customWidth="1"/>
    <col min="15" max="15" width="12.6640625" style="1" bestFit="1" customWidth="1"/>
    <col min="16" max="16" width="7.33203125" style="1" bestFit="1" customWidth="1"/>
    <col min="17" max="17" width="12.6640625" style="1" bestFit="1" customWidth="1"/>
    <col min="18" max="18" width="7.33203125" style="1" bestFit="1" customWidth="1"/>
    <col min="19" max="19" width="12.6640625" style="1" bestFit="1" customWidth="1"/>
    <col min="20" max="20" width="7.33203125" style="1" bestFit="1" customWidth="1"/>
    <col min="21" max="21" width="12.6640625" style="1" bestFit="1" customWidth="1"/>
    <col min="22" max="22" width="7.33203125" style="1" bestFit="1" customWidth="1"/>
    <col min="23" max="23" width="12.6640625" style="1" bestFit="1" customWidth="1"/>
    <col min="24" max="16384" width="8.6640625" style="1"/>
  </cols>
  <sheetData>
    <row r="1" spans="1:7" s="22" customFormat="1" x14ac:dyDescent="0.3">
      <c r="A1" s="6"/>
      <c r="B1" s="24" t="s">
        <v>106</v>
      </c>
      <c r="C1" s="24"/>
      <c r="D1" s="6"/>
      <c r="E1" s="6"/>
      <c r="F1" s="6"/>
      <c r="G1" s="6"/>
    </row>
    <row r="2" spans="1:7" x14ac:dyDescent="0.3">
      <c r="A2" s="6"/>
      <c r="B2" s="24" t="s">
        <v>140</v>
      </c>
      <c r="C2" s="24"/>
      <c r="D2" s="6"/>
      <c r="E2" s="6"/>
      <c r="F2" s="6"/>
      <c r="G2" s="6"/>
    </row>
    <row r="3" spans="1:7" s="41" customFormat="1" x14ac:dyDescent="0.3">
      <c r="A3" s="6"/>
      <c r="B3" s="40"/>
      <c r="C3" s="40"/>
      <c r="D3" s="6"/>
      <c r="E3" s="6"/>
      <c r="F3" s="6"/>
      <c r="G3" s="6"/>
    </row>
    <row r="4" spans="1:7" x14ac:dyDescent="0.3">
      <c r="A4" s="6"/>
      <c r="B4" s="24"/>
      <c r="C4" s="24"/>
      <c r="D4" s="6"/>
      <c r="E4" s="6"/>
      <c r="F4" s="6"/>
      <c r="G4" s="6"/>
    </row>
    <row r="5" spans="1:7" ht="15.6" x14ac:dyDescent="0.3">
      <c r="A5" s="6"/>
      <c r="B5" s="125" t="str">
        <f>+"Tabela RR.1 Informacje pomocnicze do oceny poziomu ryzyka rynkowego stan na dzień "&amp;TEXT('N.RR.BK.00'!D7,"DD.MM.RRRR")</f>
        <v>Tabela RR.1 Informacje pomocnicze do oceny poziomu ryzyka rynkowego stan na dzień 30.06.2024</v>
      </c>
      <c r="C5" s="6"/>
      <c r="D5" s="6"/>
      <c r="E5" s="6"/>
      <c r="F5" s="6"/>
      <c r="G5" s="6"/>
    </row>
    <row r="6" spans="1:7" ht="30" customHeight="1" x14ac:dyDescent="0.3">
      <c r="A6" s="6"/>
      <c r="B6" s="132" t="s">
        <v>107</v>
      </c>
      <c r="C6" s="133" t="s">
        <v>108</v>
      </c>
      <c r="D6" s="134"/>
      <c r="E6" s="135" t="s">
        <v>155</v>
      </c>
      <c r="F6" s="6"/>
      <c r="G6" s="6"/>
    </row>
    <row r="7" spans="1:7" ht="15" customHeight="1" x14ac:dyDescent="0.3">
      <c r="A7" s="6"/>
      <c r="B7" s="42"/>
      <c r="C7" s="6"/>
      <c r="D7" s="129"/>
      <c r="E7" s="128" t="s">
        <v>41</v>
      </c>
      <c r="F7" s="6"/>
      <c r="G7" s="6"/>
    </row>
    <row r="8" spans="1:7" s="22" customFormat="1" ht="15" customHeight="1" x14ac:dyDescent="0.3">
      <c r="A8" s="6"/>
      <c r="B8" s="49" t="s">
        <v>112</v>
      </c>
      <c r="C8" s="67" t="s">
        <v>109</v>
      </c>
      <c r="D8" s="69"/>
      <c r="E8" s="50"/>
      <c r="F8" s="6"/>
      <c r="G8" s="6"/>
    </row>
    <row r="9" spans="1:7" ht="15" customHeight="1" x14ac:dyDescent="0.3">
      <c r="A9" s="6"/>
      <c r="B9" s="58" t="s">
        <v>113</v>
      </c>
      <c r="C9" s="57" t="s">
        <v>126</v>
      </c>
      <c r="D9" s="27" t="s">
        <v>41</v>
      </c>
      <c r="E9" s="119"/>
      <c r="F9" s="6"/>
      <c r="G9" s="6"/>
    </row>
    <row r="10" spans="1:7" ht="15" customHeight="1" x14ac:dyDescent="0.3">
      <c r="A10" s="6"/>
      <c r="B10" s="58" t="s">
        <v>114</v>
      </c>
      <c r="C10" s="55" t="s">
        <v>17</v>
      </c>
      <c r="D10" s="28" t="s">
        <v>42</v>
      </c>
      <c r="E10" s="119"/>
      <c r="F10" s="6"/>
      <c r="G10" s="6"/>
    </row>
    <row r="11" spans="1:7" ht="15" customHeight="1" x14ac:dyDescent="0.3">
      <c r="A11" s="6"/>
      <c r="B11" s="58" t="s">
        <v>115</v>
      </c>
      <c r="C11" s="55" t="s">
        <v>18</v>
      </c>
      <c r="D11" s="28" t="s">
        <v>43</v>
      </c>
      <c r="E11" s="127"/>
      <c r="F11" s="6"/>
      <c r="G11" s="6"/>
    </row>
    <row r="12" spans="1:7" ht="15" customHeight="1" x14ac:dyDescent="0.3">
      <c r="A12" s="6"/>
      <c r="B12" s="58" t="s">
        <v>116</v>
      </c>
      <c r="C12" s="55" t="s">
        <v>19</v>
      </c>
      <c r="D12" s="29" t="s">
        <v>44</v>
      </c>
      <c r="E12" s="119"/>
      <c r="F12" s="6"/>
      <c r="G12" s="6"/>
    </row>
    <row r="13" spans="1:7" ht="15" customHeight="1" x14ac:dyDescent="0.3">
      <c r="A13" s="6"/>
      <c r="B13" s="58" t="s">
        <v>117</v>
      </c>
      <c r="C13" s="55" t="s">
        <v>20</v>
      </c>
      <c r="D13" s="28" t="s">
        <v>45</v>
      </c>
      <c r="E13" s="119"/>
      <c r="F13" s="6"/>
      <c r="G13" s="6"/>
    </row>
    <row r="14" spans="1:7" ht="15" customHeight="1" x14ac:dyDescent="0.3">
      <c r="A14" s="6"/>
      <c r="B14" s="58" t="s">
        <v>118</v>
      </c>
      <c r="C14" s="55" t="s">
        <v>21</v>
      </c>
      <c r="D14" s="27" t="s">
        <v>46</v>
      </c>
      <c r="E14" s="119"/>
      <c r="F14" s="6"/>
      <c r="G14" s="6"/>
    </row>
    <row r="15" spans="1:7" ht="15" customHeight="1" x14ac:dyDescent="0.3">
      <c r="A15" s="6"/>
      <c r="B15" s="58" t="s">
        <v>119</v>
      </c>
      <c r="C15" s="55" t="s">
        <v>22</v>
      </c>
      <c r="D15" s="27" t="s">
        <v>47</v>
      </c>
      <c r="E15" s="119"/>
      <c r="F15" s="6"/>
      <c r="G15" s="6"/>
    </row>
    <row r="16" spans="1:7" ht="15" customHeight="1" x14ac:dyDescent="0.3">
      <c r="A16" s="6"/>
      <c r="B16" s="58" t="s">
        <v>120</v>
      </c>
      <c r="C16" s="55" t="s">
        <v>23</v>
      </c>
      <c r="D16" s="28" t="s">
        <v>48</v>
      </c>
      <c r="E16" s="127"/>
      <c r="F16" s="6"/>
      <c r="G16" s="6"/>
    </row>
    <row r="17" spans="1:7" ht="15" customHeight="1" x14ac:dyDescent="0.3">
      <c r="A17" s="6"/>
      <c r="B17" s="58" t="s">
        <v>121</v>
      </c>
      <c r="C17" s="55" t="s">
        <v>24</v>
      </c>
      <c r="D17" s="28" t="s">
        <v>49</v>
      </c>
      <c r="E17" s="119"/>
      <c r="F17" s="6"/>
      <c r="G17" s="6"/>
    </row>
    <row r="18" spans="1:7" s="25" customFormat="1" ht="15" customHeight="1" x14ac:dyDescent="0.3">
      <c r="A18" s="6"/>
      <c r="B18" s="59" t="s">
        <v>122</v>
      </c>
      <c r="C18" s="68" t="s">
        <v>110</v>
      </c>
      <c r="D18" s="70"/>
      <c r="E18" s="56"/>
      <c r="F18" s="6"/>
      <c r="G18" s="6"/>
    </row>
    <row r="19" spans="1:7" ht="15" customHeight="1" x14ac:dyDescent="0.3">
      <c r="A19" s="6"/>
      <c r="B19" s="58" t="s">
        <v>113</v>
      </c>
      <c r="C19" s="57" t="s">
        <v>127</v>
      </c>
      <c r="D19" s="18" t="s">
        <v>50</v>
      </c>
      <c r="E19" s="127"/>
      <c r="F19" s="6"/>
      <c r="G19" s="6"/>
    </row>
    <row r="20" spans="1:7" ht="15" customHeight="1" x14ac:dyDescent="0.3">
      <c r="A20" s="6"/>
      <c r="B20" s="58" t="s">
        <v>114</v>
      </c>
      <c r="C20" s="55" t="s">
        <v>25</v>
      </c>
      <c r="D20" s="28" t="s">
        <v>51</v>
      </c>
      <c r="E20" s="127"/>
      <c r="F20" s="6"/>
      <c r="G20" s="6"/>
    </row>
    <row r="21" spans="1:7" ht="15" customHeight="1" x14ac:dyDescent="0.3">
      <c r="A21" s="6"/>
      <c r="B21" s="58" t="s">
        <v>115</v>
      </c>
      <c r="C21" s="55" t="s">
        <v>26</v>
      </c>
      <c r="D21" s="28" t="s">
        <v>52</v>
      </c>
      <c r="E21" s="127"/>
      <c r="F21" s="6"/>
      <c r="G21" s="6"/>
    </row>
    <row r="22" spans="1:7" ht="15" customHeight="1" x14ac:dyDescent="0.3">
      <c r="A22" s="6"/>
      <c r="B22" s="58" t="s">
        <v>116</v>
      </c>
      <c r="C22" s="55" t="s">
        <v>27</v>
      </c>
      <c r="D22" s="28" t="s">
        <v>53</v>
      </c>
      <c r="E22" s="127"/>
      <c r="F22" s="6"/>
      <c r="G22" s="6"/>
    </row>
    <row r="23" spans="1:7" ht="15" customHeight="1" x14ac:dyDescent="0.3">
      <c r="A23" s="6"/>
      <c r="B23" s="58" t="s">
        <v>117</v>
      </c>
      <c r="C23" s="55" t="s">
        <v>28</v>
      </c>
      <c r="D23" s="28" t="s">
        <v>54</v>
      </c>
      <c r="E23" s="119"/>
      <c r="F23" s="6"/>
      <c r="G23" s="6"/>
    </row>
    <row r="24" spans="1:7" ht="15" customHeight="1" x14ac:dyDescent="0.3">
      <c r="A24" s="6"/>
      <c r="B24" s="58" t="s">
        <v>118</v>
      </c>
      <c r="C24" s="55" t="s">
        <v>29</v>
      </c>
      <c r="D24" s="28" t="s">
        <v>55</v>
      </c>
      <c r="E24" s="127"/>
      <c r="F24" s="6"/>
      <c r="G24" s="6"/>
    </row>
    <row r="25" spans="1:7" x14ac:dyDescent="0.3">
      <c r="B25" s="41"/>
    </row>
  </sheetData>
  <sheetProtection algorithmName="SHA-512" hashValue="LP0Iu1NZH/VvlkPU2jXVwux0rSLpSPfalX3qEPeB0cYztqguMWLqaLn9E7YtYLOMef0vnJ69Mf1EUA2d5iNvug==" saltValue="DM93das7RMDjkbUv3UdgrA==" spinCount="100000" sheet="1" objects="1" scenarios="1"/>
  <dataValidations count="3">
    <dataValidation type="whole" allowBlank="1" showInputMessage="1" showErrorMessage="1" errorTitle="Błędny format danych" error="Dozwolone wartości to liczby lub pola puste" promptTitle="Informacja o danych" prompt="Wprowadź wartości liczbowe - w przypadku &quot;Nie dotyczy&quot; zostaw pole puste" sqref="M11" xr:uid="{132F6CE4-8EC2-48E7-80F6-F3DD7EC784A3}">
      <formula1>0</formula1>
      <formula2>1E+45</formula2>
    </dataValidation>
    <dataValidation type="custom" allowBlank="1" showInputMessage="1" showErrorMessage="1" errorTitle="Błędny format danych" error="Sprawdź format wprowadzonych danych. Formuły niedozwolone." promptTitle="Informacja o danych" prompt="Format pola %. Wprowadź wartości liczbowe, w przypadku &quot;nie dotyczy&quot; zostaw pole puste." sqref="E11 E19:E22 E16 E24" xr:uid="{B4F7F4CD-4B91-4CDB-B82E-CA7DC73E0D72}">
      <formula1>AND(NOT(_xlfn.ISFORMULA(E11)),ISNUMBER(E11))</formula1>
    </dataValidation>
    <dataValidation type="custom" allowBlank="1" showInputMessage="1" showErrorMessage="1" error="Sprawdź format wprowadzonych danych. Formuły niedozwolone." promptTitle="Informacja o danych" prompt="Wprowadź wartości liczbowe, w przypadku &quot;nie dotyczy&quot; zostaw pole puste." sqref="E12:E15 E23 E17 E9:E10" xr:uid="{A75013B6-E676-4D54-A4F8-C0F2D78B8118}">
      <formula1>AND(NOT(_xlfn.ISFORMULA(E9)),ISNUMBER(E9),E9*100 = TRUNC(E9*100))</formula1>
    </dataValidation>
  </dataValidations>
  <pageMargins left="0.75" right="0.75" top="1" bottom="1" header="0.5" footer="0.5"/>
  <pageSetup paperSize="9" orientation="portrait" r:id="rId1"/>
  <ignoredErrors>
    <ignoredError sqref="D9:D24 E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18"/>
  <dimension ref="A1:G86"/>
  <sheetViews>
    <sheetView showGridLines="0" tabSelected="1" topLeftCell="A55" zoomScaleNormal="100" workbookViewId="0">
      <selection activeCell="F63" sqref="F63"/>
    </sheetView>
  </sheetViews>
  <sheetFormatPr defaultColWidth="8.6640625" defaultRowHeight="14.4" x14ac:dyDescent="0.3"/>
  <cols>
    <col min="1" max="1" width="2.6640625" style="1" customWidth="1"/>
    <col min="2" max="2" width="127.33203125" style="1" customWidth="1"/>
    <col min="3" max="3" width="7.33203125" style="1" bestFit="1" customWidth="1"/>
    <col min="4" max="4" width="37.33203125" style="71" customWidth="1"/>
    <col min="5" max="5" width="7.33203125" style="1" bestFit="1" customWidth="1"/>
    <col min="6" max="6" width="12.6640625" style="1" bestFit="1" customWidth="1"/>
    <col min="7" max="7" width="25.109375" style="109" customWidth="1"/>
    <col min="8" max="8" width="12.6640625" style="1" bestFit="1" customWidth="1"/>
    <col min="9" max="9" width="7.33203125" style="1" bestFit="1" customWidth="1"/>
    <col min="10" max="10" width="12.6640625" style="1" bestFit="1" customWidth="1"/>
    <col min="11" max="11" width="7.33203125" style="1" bestFit="1" customWidth="1"/>
    <col min="12" max="12" width="12.6640625" style="1" bestFit="1" customWidth="1"/>
    <col min="13" max="13" width="7.33203125" style="1" bestFit="1" customWidth="1"/>
    <col min="14" max="14" width="12.6640625" style="1" bestFit="1" customWidth="1"/>
    <col min="15" max="15" width="7.33203125" style="1" bestFit="1" customWidth="1"/>
    <col min="16" max="16" width="12.6640625" style="1" bestFit="1" customWidth="1"/>
    <col min="17" max="16384" width="8.6640625" style="1"/>
  </cols>
  <sheetData>
    <row r="1" spans="1:7" s="17" customFormat="1" x14ac:dyDescent="0.3">
      <c r="A1" s="6"/>
      <c r="B1" s="21" t="s">
        <v>106</v>
      </c>
      <c r="C1" s="21"/>
      <c r="D1" s="72"/>
      <c r="E1" s="21"/>
      <c r="F1" s="6"/>
      <c r="G1" s="109"/>
    </row>
    <row r="2" spans="1:7" x14ac:dyDescent="0.3">
      <c r="A2" s="6"/>
      <c r="B2" s="136" t="s">
        <v>6</v>
      </c>
      <c r="C2" s="136"/>
      <c r="D2" s="136"/>
      <c r="E2" s="136"/>
      <c r="F2" s="6"/>
    </row>
    <row r="3" spans="1:7" s="41" customFormat="1" x14ac:dyDescent="0.3">
      <c r="A3" s="6"/>
      <c r="B3" s="40"/>
      <c r="C3" s="40"/>
      <c r="D3" s="72"/>
      <c r="E3" s="40"/>
      <c r="F3" s="6"/>
      <c r="G3" s="109"/>
    </row>
    <row r="4" spans="1:7" s="25" customFormat="1" x14ac:dyDescent="0.3">
      <c r="A4" s="6"/>
      <c r="B4" s="24"/>
      <c r="C4" s="24"/>
      <c r="D4" s="72"/>
      <c r="E4" s="24"/>
      <c r="F4" s="6"/>
      <c r="G4" s="109"/>
    </row>
    <row r="5" spans="1:7" ht="15.6" x14ac:dyDescent="0.3">
      <c r="A5" s="6"/>
      <c r="B5" s="51" t="s">
        <v>125</v>
      </c>
      <c r="C5" s="6"/>
      <c r="D5" s="73"/>
      <c r="E5" s="6"/>
      <c r="F5" s="6"/>
    </row>
    <row r="6" spans="1:7" s="41" customFormat="1" ht="33" customHeight="1" x14ac:dyDescent="0.3">
      <c r="A6" s="6"/>
      <c r="B6" s="76"/>
      <c r="C6" s="77"/>
      <c r="D6" s="88" t="s">
        <v>133</v>
      </c>
      <c r="E6" s="6"/>
      <c r="F6" s="6"/>
      <c r="G6" s="109"/>
    </row>
    <row r="7" spans="1:7" s="41" customFormat="1" ht="15" customHeight="1" x14ac:dyDescent="0.3">
      <c r="A7" s="6"/>
      <c r="B7" s="79"/>
      <c r="C7" s="80"/>
      <c r="D7" s="78" t="s">
        <v>41</v>
      </c>
      <c r="E7" s="6"/>
      <c r="F7" s="6"/>
      <c r="G7" s="109"/>
    </row>
    <row r="8" spans="1:7" ht="25.2" customHeight="1" x14ac:dyDescent="0.3">
      <c r="A8" s="23"/>
      <c r="B8" s="43" t="s">
        <v>88</v>
      </c>
      <c r="C8" s="44"/>
      <c r="D8" s="88" t="s">
        <v>156</v>
      </c>
      <c r="E8" s="6"/>
      <c r="F8" s="6"/>
    </row>
    <row r="9" spans="1:7" ht="15" customHeight="1" x14ac:dyDescent="0.3">
      <c r="A9" s="23"/>
      <c r="B9" s="107" t="s">
        <v>132</v>
      </c>
      <c r="C9" s="82" t="s">
        <v>41</v>
      </c>
      <c r="D9" s="121"/>
      <c r="E9" s="6"/>
      <c r="F9" s="6"/>
    </row>
    <row r="10" spans="1:7" ht="15" customHeight="1" x14ac:dyDescent="0.3">
      <c r="A10" s="23"/>
      <c r="B10" s="81" t="s">
        <v>89</v>
      </c>
      <c r="C10" s="82" t="s">
        <v>42</v>
      </c>
      <c r="D10" s="121"/>
      <c r="E10" s="6"/>
      <c r="F10" s="6"/>
    </row>
    <row r="11" spans="1:7" ht="15" customHeight="1" x14ac:dyDescent="0.3">
      <c r="A11" s="23"/>
      <c r="B11" s="83" t="s">
        <v>9</v>
      </c>
      <c r="C11" s="84" t="s">
        <v>43</v>
      </c>
      <c r="D11" s="121"/>
      <c r="E11" s="6"/>
      <c r="F11" s="6"/>
    </row>
    <row r="12" spans="1:7" ht="15" customHeight="1" x14ac:dyDescent="0.3">
      <c r="A12" s="23"/>
      <c r="B12" s="83" t="s">
        <v>10</v>
      </c>
      <c r="C12" s="84" t="s">
        <v>44</v>
      </c>
      <c r="D12" s="121"/>
      <c r="E12" s="6"/>
      <c r="F12" s="6"/>
    </row>
    <row r="13" spans="1:7" ht="15" customHeight="1" x14ac:dyDescent="0.3">
      <c r="A13" s="23"/>
      <c r="B13" s="85" t="s">
        <v>11</v>
      </c>
      <c r="C13" s="86" t="s">
        <v>45</v>
      </c>
      <c r="D13" s="121"/>
      <c r="E13" s="6"/>
      <c r="F13" s="6"/>
    </row>
    <row r="14" spans="1:7" ht="15" customHeight="1" x14ac:dyDescent="0.3">
      <c r="A14" s="23"/>
      <c r="B14" s="83" t="s">
        <v>12</v>
      </c>
      <c r="C14" s="84" t="s">
        <v>46</v>
      </c>
      <c r="D14" s="121"/>
      <c r="E14" s="6"/>
      <c r="F14" s="6"/>
    </row>
    <row r="15" spans="1:7" ht="25.2" customHeight="1" x14ac:dyDescent="0.3">
      <c r="A15" s="23"/>
      <c r="B15" s="91"/>
      <c r="C15" s="87"/>
      <c r="D15" s="90" t="s">
        <v>157</v>
      </c>
      <c r="E15" s="6"/>
      <c r="F15" s="6"/>
    </row>
    <row r="16" spans="1:7" ht="15" customHeight="1" x14ac:dyDescent="0.3">
      <c r="A16" s="23"/>
      <c r="B16" s="108" t="s">
        <v>131</v>
      </c>
      <c r="C16" s="27">
        <v>70</v>
      </c>
      <c r="D16" s="121"/>
      <c r="E16" s="6"/>
      <c r="F16" s="6"/>
    </row>
    <row r="17" spans="1:7" ht="15" customHeight="1" x14ac:dyDescent="0.3">
      <c r="A17" s="23"/>
      <c r="B17" s="32" t="s">
        <v>89</v>
      </c>
      <c r="C17" s="27" t="s">
        <v>48</v>
      </c>
      <c r="D17" s="121"/>
      <c r="E17" s="6"/>
      <c r="F17" s="6"/>
    </row>
    <row r="18" spans="1:7" ht="15" customHeight="1" x14ac:dyDescent="0.3">
      <c r="A18" s="23"/>
      <c r="B18" s="34" t="s">
        <v>9</v>
      </c>
      <c r="C18" s="27" t="s">
        <v>49</v>
      </c>
      <c r="D18" s="121"/>
      <c r="E18" s="6"/>
      <c r="F18" s="6"/>
    </row>
    <row r="19" spans="1:7" ht="15" customHeight="1" x14ac:dyDescent="0.3">
      <c r="A19" s="23"/>
      <c r="B19" s="33" t="s">
        <v>10</v>
      </c>
      <c r="C19" s="28" t="s">
        <v>50</v>
      </c>
      <c r="D19" s="121"/>
      <c r="E19" s="6"/>
      <c r="F19" s="6"/>
    </row>
    <row r="20" spans="1:7" ht="15" customHeight="1" x14ac:dyDescent="0.3">
      <c r="A20" s="23"/>
      <c r="B20" s="33" t="s">
        <v>11</v>
      </c>
      <c r="C20" s="28" t="s">
        <v>51</v>
      </c>
      <c r="D20" s="121"/>
      <c r="E20" s="6"/>
      <c r="F20" s="6"/>
    </row>
    <row r="21" spans="1:7" ht="15" customHeight="1" x14ac:dyDescent="0.3">
      <c r="A21" s="23"/>
      <c r="B21" s="33" t="s">
        <v>12</v>
      </c>
      <c r="C21" s="28" t="s">
        <v>52</v>
      </c>
      <c r="D21" s="121"/>
      <c r="E21" s="6"/>
      <c r="F21" s="6"/>
    </row>
    <row r="22" spans="1:7" ht="15" customHeight="1" x14ac:dyDescent="0.3">
      <c r="A22" s="23"/>
      <c r="B22" s="35"/>
      <c r="C22" s="36"/>
      <c r="D22" s="75"/>
      <c r="E22" s="6"/>
      <c r="F22" s="6"/>
    </row>
    <row r="23" spans="1:7" ht="25.2" customHeight="1" x14ac:dyDescent="0.3">
      <c r="A23" s="23"/>
      <c r="B23" s="47" t="s">
        <v>90</v>
      </c>
      <c r="C23" s="48"/>
      <c r="D23" s="89" t="s">
        <v>156</v>
      </c>
      <c r="E23" s="6"/>
      <c r="F23" s="6"/>
    </row>
    <row r="24" spans="1:7" ht="15" customHeight="1" x14ac:dyDescent="0.3">
      <c r="A24" s="23"/>
      <c r="B24" s="112" t="s">
        <v>138</v>
      </c>
      <c r="C24" s="28" t="s">
        <v>53</v>
      </c>
      <c r="D24" s="121"/>
      <c r="E24" s="6"/>
      <c r="F24" s="6"/>
      <c r="G24" s="111"/>
    </row>
    <row r="25" spans="1:7" ht="15" customHeight="1" x14ac:dyDescent="0.3">
      <c r="A25" s="23"/>
      <c r="B25" s="32" t="s">
        <v>89</v>
      </c>
      <c r="C25" s="28" t="s">
        <v>54</v>
      </c>
      <c r="D25" s="121"/>
      <c r="E25" s="6"/>
      <c r="F25" s="6"/>
    </row>
    <row r="26" spans="1:7" ht="15" customHeight="1" x14ac:dyDescent="0.3">
      <c r="A26" s="23"/>
      <c r="B26" s="33" t="s">
        <v>9</v>
      </c>
      <c r="C26" s="28" t="s">
        <v>55</v>
      </c>
      <c r="D26" s="121"/>
      <c r="E26" s="6"/>
      <c r="F26" s="6"/>
    </row>
    <row r="27" spans="1:7" ht="15" customHeight="1" x14ac:dyDescent="0.3">
      <c r="A27" s="23"/>
      <c r="B27" s="33" t="s">
        <v>10</v>
      </c>
      <c r="C27" s="28" t="s">
        <v>56</v>
      </c>
      <c r="D27" s="121"/>
      <c r="E27" s="6"/>
      <c r="F27" s="6"/>
    </row>
    <row r="28" spans="1:7" ht="15" customHeight="1" x14ac:dyDescent="0.3">
      <c r="A28" s="23"/>
      <c r="B28" s="33" t="s">
        <v>11</v>
      </c>
      <c r="C28" s="28" t="s">
        <v>57</v>
      </c>
      <c r="D28" s="121"/>
      <c r="E28" s="6"/>
      <c r="F28" s="6"/>
    </row>
    <row r="29" spans="1:7" ht="15" customHeight="1" x14ac:dyDescent="0.3">
      <c r="A29" s="23"/>
      <c r="B29" s="33" t="s">
        <v>12</v>
      </c>
      <c r="C29" s="28" t="s">
        <v>58</v>
      </c>
      <c r="D29" s="121"/>
      <c r="E29" s="6"/>
      <c r="F29" s="6"/>
    </row>
    <row r="30" spans="1:7" ht="25.2" customHeight="1" x14ac:dyDescent="0.3">
      <c r="A30" s="23"/>
      <c r="B30" s="76"/>
      <c r="C30" s="92"/>
      <c r="D30" s="94" t="s">
        <v>157</v>
      </c>
      <c r="E30" s="6"/>
      <c r="F30" s="6"/>
    </row>
    <row r="31" spans="1:7" ht="15" customHeight="1" x14ac:dyDescent="0.3">
      <c r="A31" s="23"/>
      <c r="B31" s="105" t="s">
        <v>91</v>
      </c>
      <c r="C31" s="28" t="s">
        <v>59</v>
      </c>
      <c r="D31" s="121"/>
      <c r="E31" s="6"/>
      <c r="F31" s="6"/>
    </row>
    <row r="32" spans="1:7" ht="15" customHeight="1" x14ac:dyDescent="0.3">
      <c r="A32" s="23"/>
      <c r="B32" s="32" t="s">
        <v>89</v>
      </c>
      <c r="C32" s="27" t="s">
        <v>60</v>
      </c>
      <c r="D32" s="121"/>
      <c r="E32" s="6"/>
      <c r="F32" s="6"/>
    </row>
    <row r="33" spans="1:6" ht="15" customHeight="1" x14ac:dyDescent="0.3">
      <c r="A33" s="23"/>
      <c r="B33" s="33" t="s">
        <v>9</v>
      </c>
      <c r="C33" s="28" t="s">
        <v>61</v>
      </c>
      <c r="D33" s="121"/>
      <c r="E33" s="6"/>
      <c r="F33" s="6"/>
    </row>
    <row r="34" spans="1:6" ht="15" customHeight="1" x14ac:dyDescent="0.3">
      <c r="A34" s="23"/>
      <c r="B34" s="33" t="s">
        <v>10</v>
      </c>
      <c r="C34" s="28" t="s">
        <v>62</v>
      </c>
      <c r="D34" s="121"/>
      <c r="E34" s="6"/>
      <c r="F34" s="6"/>
    </row>
    <row r="35" spans="1:6" ht="15" customHeight="1" x14ac:dyDescent="0.3">
      <c r="A35" s="23"/>
      <c r="B35" s="33" t="s">
        <v>11</v>
      </c>
      <c r="C35" s="28" t="s">
        <v>63</v>
      </c>
      <c r="D35" s="121"/>
      <c r="E35" s="6"/>
      <c r="F35" s="6"/>
    </row>
    <row r="36" spans="1:6" ht="15" customHeight="1" x14ac:dyDescent="0.3">
      <c r="A36" s="23"/>
      <c r="B36" s="63" t="s">
        <v>12</v>
      </c>
      <c r="C36" s="64" t="s">
        <v>64</v>
      </c>
      <c r="D36" s="121"/>
      <c r="E36" s="6"/>
      <c r="F36" s="6"/>
    </row>
    <row r="37" spans="1:6" ht="15" customHeight="1" x14ac:dyDescent="0.3">
      <c r="A37" s="23"/>
      <c r="B37" s="23"/>
      <c r="C37" s="26"/>
      <c r="D37" s="74"/>
      <c r="E37" s="6"/>
      <c r="F37" s="6"/>
    </row>
    <row r="38" spans="1:6" ht="28.2" customHeight="1" x14ac:dyDescent="0.3">
      <c r="A38" s="23"/>
      <c r="B38" s="45" t="s">
        <v>92</v>
      </c>
      <c r="C38" s="46"/>
      <c r="D38" s="89" t="s">
        <v>156</v>
      </c>
      <c r="E38" s="6"/>
      <c r="F38" s="6"/>
    </row>
    <row r="39" spans="1:6" ht="15" customHeight="1" x14ac:dyDescent="0.3">
      <c r="A39" s="23"/>
      <c r="B39" s="105" t="s">
        <v>93</v>
      </c>
      <c r="C39" s="64" t="s">
        <v>65</v>
      </c>
      <c r="D39" s="121"/>
      <c r="E39" s="6"/>
      <c r="F39" s="6"/>
    </row>
    <row r="40" spans="1:6" ht="15" customHeight="1" x14ac:dyDescent="0.3">
      <c r="A40" s="23"/>
      <c r="B40" s="32" t="s">
        <v>89</v>
      </c>
      <c r="C40" s="30" t="s">
        <v>66</v>
      </c>
      <c r="D40" s="121"/>
      <c r="E40" s="6"/>
      <c r="F40" s="6"/>
    </row>
    <row r="41" spans="1:6" ht="15" customHeight="1" x14ac:dyDescent="0.3">
      <c r="A41" s="23"/>
      <c r="B41" s="33" t="s">
        <v>9</v>
      </c>
      <c r="C41" s="31" t="s">
        <v>67</v>
      </c>
      <c r="D41" s="121"/>
      <c r="E41" s="6"/>
      <c r="F41" s="6"/>
    </row>
    <row r="42" spans="1:6" ht="15" customHeight="1" x14ac:dyDescent="0.3">
      <c r="A42" s="23"/>
      <c r="B42" s="33" t="s">
        <v>10</v>
      </c>
      <c r="C42" s="31" t="s">
        <v>68</v>
      </c>
      <c r="D42" s="121"/>
      <c r="E42" s="6"/>
      <c r="F42" s="6"/>
    </row>
    <row r="43" spans="1:6" ht="15" customHeight="1" x14ac:dyDescent="0.3">
      <c r="A43" s="23"/>
      <c r="B43" s="33" t="s">
        <v>11</v>
      </c>
      <c r="C43" s="31" t="s">
        <v>69</v>
      </c>
      <c r="D43" s="121"/>
      <c r="E43" s="6"/>
      <c r="F43" s="6"/>
    </row>
    <row r="44" spans="1:6" ht="15" customHeight="1" x14ac:dyDescent="0.3">
      <c r="A44" s="23"/>
      <c r="B44" s="33" t="s">
        <v>12</v>
      </c>
      <c r="C44" s="31" t="s">
        <v>70</v>
      </c>
      <c r="D44" s="121"/>
      <c r="E44" s="6"/>
      <c r="F44" s="6"/>
    </row>
    <row r="45" spans="1:6" ht="25.2" customHeight="1" x14ac:dyDescent="0.3">
      <c r="A45" s="23"/>
      <c r="B45" s="76"/>
      <c r="C45" s="93"/>
      <c r="D45" s="95" t="s">
        <v>157</v>
      </c>
      <c r="E45" s="6"/>
      <c r="F45" s="6"/>
    </row>
    <row r="46" spans="1:6" ht="15" customHeight="1" x14ac:dyDescent="0.3">
      <c r="A46" s="23"/>
      <c r="B46" s="113" t="s">
        <v>139</v>
      </c>
      <c r="C46" s="64">
        <v>310</v>
      </c>
      <c r="D46" s="121"/>
      <c r="E46" s="6"/>
      <c r="F46" s="6"/>
    </row>
    <row r="47" spans="1:6" ht="15" customHeight="1" x14ac:dyDescent="0.3">
      <c r="A47" s="23"/>
      <c r="B47" s="32" t="s">
        <v>89</v>
      </c>
      <c r="C47" s="27" t="s">
        <v>71</v>
      </c>
      <c r="D47" s="121"/>
      <c r="E47" s="6"/>
      <c r="F47" s="6"/>
    </row>
    <row r="48" spans="1:6" ht="15" customHeight="1" x14ac:dyDescent="0.3">
      <c r="A48" s="23"/>
      <c r="B48" s="33" t="s">
        <v>9</v>
      </c>
      <c r="C48" s="28" t="s">
        <v>72</v>
      </c>
      <c r="D48" s="121"/>
      <c r="E48" s="6"/>
      <c r="F48" s="6"/>
    </row>
    <row r="49" spans="1:6" ht="15" customHeight="1" x14ac:dyDescent="0.3">
      <c r="A49" s="23"/>
      <c r="B49" s="33" t="s">
        <v>10</v>
      </c>
      <c r="C49" s="28" t="s">
        <v>73</v>
      </c>
      <c r="D49" s="121"/>
      <c r="E49" s="6"/>
      <c r="F49" s="6"/>
    </row>
    <row r="50" spans="1:6" ht="15" customHeight="1" x14ac:dyDescent="0.3">
      <c r="A50" s="23"/>
      <c r="B50" s="33" t="s">
        <v>11</v>
      </c>
      <c r="C50" s="28" t="s">
        <v>74</v>
      </c>
      <c r="D50" s="121"/>
      <c r="E50" s="6"/>
      <c r="F50" s="6"/>
    </row>
    <row r="51" spans="1:6" ht="15" customHeight="1" x14ac:dyDescent="0.3">
      <c r="A51" s="23"/>
      <c r="B51" s="33" t="s">
        <v>12</v>
      </c>
      <c r="C51" s="28" t="s">
        <v>75</v>
      </c>
      <c r="D51" s="121"/>
      <c r="E51" s="6"/>
      <c r="F51" s="6"/>
    </row>
    <row r="52" spans="1:6" ht="15" customHeight="1" x14ac:dyDescent="0.3">
      <c r="A52" s="23"/>
      <c r="B52" s="23"/>
      <c r="C52" s="26"/>
      <c r="D52" s="74"/>
      <c r="E52" s="6"/>
      <c r="F52" s="6"/>
    </row>
    <row r="53" spans="1:6" ht="25.2" customHeight="1" x14ac:dyDescent="0.3">
      <c r="A53" s="23"/>
      <c r="B53" s="45" t="s">
        <v>94</v>
      </c>
      <c r="C53" s="46"/>
      <c r="D53" s="89" t="s">
        <v>156</v>
      </c>
      <c r="E53" s="6"/>
      <c r="F53" s="6"/>
    </row>
    <row r="54" spans="1:6" ht="15" customHeight="1" x14ac:dyDescent="0.3">
      <c r="A54" s="23"/>
      <c r="B54" s="106" t="s">
        <v>95</v>
      </c>
      <c r="C54" s="64" t="s">
        <v>76</v>
      </c>
      <c r="D54" s="121"/>
      <c r="E54" s="6"/>
      <c r="F54" s="6"/>
    </row>
    <row r="55" spans="1:6" ht="15" customHeight="1" x14ac:dyDescent="0.3">
      <c r="A55" s="23"/>
      <c r="B55" s="32" t="s">
        <v>89</v>
      </c>
      <c r="C55" s="27" t="s">
        <v>77</v>
      </c>
      <c r="D55" s="121"/>
      <c r="E55" s="6"/>
      <c r="F55" s="6"/>
    </row>
    <row r="56" spans="1:6" ht="15" customHeight="1" x14ac:dyDescent="0.3">
      <c r="A56" s="23"/>
      <c r="B56" s="33" t="s">
        <v>9</v>
      </c>
      <c r="C56" s="28" t="s">
        <v>78</v>
      </c>
      <c r="D56" s="121"/>
      <c r="E56" s="6"/>
      <c r="F56" s="6"/>
    </row>
    <row r="57" spans="1:6" ht="15" customHeight="1" x14ac:dyDescent="0.3">
      <c r="A57" s="23"/>
      <c r="B57" s="33" t="s">
        <v>10</v>
      </c>
      <c r="C57" s="28" t="s">
        <v>79</v>
      </c>
      <c r="D57" s="121"/>
      <c r="E57" s="6"/>
      <c r="F57" s="6"/>
    </row>
    <row r="58" spans="1:6" ht="15" customHeight="1" x14ac:dyDescent="0.3">
      <c r="A58" s="23"/>
      <c r="B58" s="33" t="s">
        <v>11</v>
      </c>
      <c r="C58" s="28" t="s">
        <v>80</v>
      </c>
      <c r="D58" s="121"/>
      <c r="E58" s="6"/>
      <c r="F58" s="6"/>
    </row>
    <row r="59" spans="1:6" ht="15" customHeight="1" x14ac:dyDescent="0.3">
      <c r="A59" s="23"/>
      <c r="B59" s="33" t="s">
        <v>12</v>
      </c>
      <c r="C59" s="28" t="s">
        <v>81</v>
      </c>
      <c r="D59" s="121"/>
      <c r="E59" s="6"/>
      <c r="F59" s="6"/>
    </row>
    <row r="60" spans="1:6" ht="25.2" customHeight="1" x14ac:dyDescent="0.3">
      <c r="A60" s="23"/>
      <c r="B60" s="76"/>
      <c r="C60" s="93"/>
      <c r="D60" s="95" t="s">
        <v>157</v>
      </c>
      <c r="E60" s="6"/>
      <c r="F60" s="6"/>
    </row>
    <row r="61" spans="1:6" ht="15" customHeight="1" x14ac:dyDescent="0.3">
      <c r="A61" s="23"/>
      <c r="B61" s="105" t="s">
        <v>91</v>
      </c>
      <c r="C61" s="64" t="s">
        <v>82</v>
      </c>
      <c r="D61" s="121"/>
      <c r="E61" s="6"/>
      <c r="F61" s="6"/>
    </row>
    <row r="62" spans="1:6" ht="15" customHeight="1" x14ac:dyDescent="0.3">
      <c r="A62" s="23"/>
      <c r="B62" s="32" t="s">
        <v>89</v>
      </c>
      <c r="C62" s="27" t="s">
        <v>83</v>
      </c>
      <c r="D62" s="121"/>
      <c r="E62" s="6"/>
      <c r="F62" s="6"/>
    </row>
    <row r="63" spans="1:6" ht="15" customHeight="1" x14ac:dyDescent="0.3">
      <c r="A63" s="23"/>
      <c r="B63" s="33" t="s">
        <v>9</v>
      </c>
      <c r="C63" s="28" t="s">
        <v>84</v>
      </c>
      <c r="D63" s="121"/>
      <c r="E63" s="6"/>
      <c r="F63" s="6"/>
    </row>
    <row r="64" spans="1:6" ht="15" customHeight="1" x14ac:dyDescent="0.3">
      <c r="A64" s="23"/>
      <c r="B64" s="33" t="s">
        <v>10</v>
      </c>
      <c r="C64" s="28" t="s">
        <v>85</v>
      </c>
      <c r="D64" s="121"/>
      <c r="E64" s="6"/>
      <c r="F64" s="6"/>
    </row>
    <row r="65" spans="1:7" ht="15" customHeight="1" x14ac:dyDescent="0.3">
      <c r="A65" s="23"/>
      <c r="B65" s="33" t="s">
        <v>11</v>
      </c>
      <c r="C65" s="28" t="s">
        <v>86</v>
      </c>
      <c r="D65" s="121"/>
      <c r="E65" s="6"/>
      <c r="F65" s="6"/>
    </row>
    <row r="66" spans="1:7" ht="15" customHeight="1" x14ac:dyDescent="0.3">
      <c r="A66" s="23"/>
      <c r="B66" s="33" t="s">
        <v>12</v>
      </c>
      <c r="C66" s="28" t="s">
        <v>98</v>
      </c>
      <c r="D66" s="121"/>
      <c r="E66" s="6"/>
      <c r="F66" s="6"/>
    </row>
    <row r="67" spans="1:7" ht="15" customHeight="1" x14ac:dyDescent="0.3">
      <c r="A67" s="23"/>
      <c r="B67" s="23"/>
      <c r="C67" s="26"/>
      <c r="D67" s="75"/>
      <c r="E67" s="6"/>
      <c r="F67" s="6"/>
    </row>
    <row r="68" spans="1:7" ht="25.2" customHeight="1" x14ac:dyDescent="0.3">
      <c r="A68" s="23"/>
      <c r="B68" s="45" t="s">
        <v>96</v>
      </c>
      <c r="C68" s="46"/>
      <c r="D68" s="96" t="s">
        <v>157</v>
      </c>
      <c r="E68" s="6"/>
      <c r="F68" s="6"/>
    </row>
    <row r="69" spans="1:7" ht="15" customHeight="1" x14ac:dyDescent="0.3">
      <c r="A69" s="23"/>
      <c r="B69" s="37" t="s">
        <v>90</v>
      </c>
      <c r="C69" s="65"/>
      <c r="D69" s="97" t="s">
        <v>8</v>
      </c>
      <c r="E69" s="6"/>
      <c r="F69" s="6"/>
    </row>
    <row r="70" spans="1:7" ht="15" customHeight="1" x14ac:dyDescent="0.3">
      <c r="A70" s="23"/>
      <c r="B70" s="32" t="s">
        <v>97</v>
      </c>
      <c r="C70" s="27" t="s">
        <v>99</v>
      </c>
      <c r="D70" s="121"/>
      <c r="E70" s="6"/>
      <c r="F70" s="6"/>
    </row>
    <row r="71" spans="1:7" ht="15" customHeight="1" x14ac:dyDescent="0.3">
      <c r="A71" s="23"/>
      <c r="B71" s="33" t="s">
        <v>13</v>
      </c>
      <c r="C71" s="28" t="s">
        <v>100</v>
      </c>
      <c r="D71" s="121"/>
      <c r="E71" s="6"/>
      <c r="F71" s="6"/>
    </row>
    <row r="72" spans="1:7" ht="15" customHeight="1" x14ac:dyDescent="0.3">
      <c r="A72" s="23"/>
      <c r="B72" s="33" t="s">
        <v>14</v>
      </c>
      <c r="C72" s="28" t="s">
        <v>101</v>
      </c>
      <c r="D72" s="121"/>
      <c r="E72" s="6"/>
      <c r="F72" s="6"/>
    </row>
    <row r="73" spans="1:7" ht="15" customHeight="1" x14ac:dyDescent="0.3">
      <c r="A73" s="23"/>
      <c r="B73" s="33" t="s">
        <v>15</v>
      </c>
      <c r="C73" s="28" t="s">
        <v>102</v>
      </c>
      <c r="D73" s="121"/>
      <c r="E73" s="6"/>
      <c r="F73" s="6"/>
    </row>
    <row r="74" spans="1:7" ht="15" customHeight="1" x14ac:dyDescent="0.3">
      <c r="A74" s="23"/>
      <c r="B74" s="33" t="s">
        <v>16</v>
      </c>
      <c r="C74" s="28" t="s">
        <v>103</v>
      </c>
      <c r="D74" s="121"/>
      <c r="E74" s="6"/>
      <c r="F74" s="6"/>
    </row>
    <row r="75" spans="1:7" ht="15" customHeight="1" x14ac:dyDescent="0.3">
      <c r="A75" s="23"/>
      <c r="B75" s="38" t="s">
        <v>92</v>
      </c>
      <c r="C75" s="66"/>
      <c r="D75" s="98" t="s">
        <v>8</v>
      </c>
      <c r="E75" s="6"/>
      <c r="F75" s="6"/>
    </row>
    <row r="76" spans="1:7" ht="15" customHeight="1" x14ac:dyDescent="0.3">
      <c r="A76" s="23"/>
      <c r="B76" s="32" t="s">
        <v>97</v>
      </c>
      <c r="C76" s="27" t="s">
        <v>104</v>
      </c>
      <c r="D76" s="121"/>
      <c r="E76" s="6"/>
      <c r="F76" s="6"/>
    </row>
    <row r="77" spans="1:7" ht="15" customHeight="1" x14ac:dyDescent="0.3">
      <c r="A77" s="23"/>
      <c r="B77" s="33" t="s">
        <v>13</v>
      </c>
      <c r="C77" s="28" t="s">
        <v>105</v>
      </c>
      <c r="D77" s="121"/>
      <c r="E77" s="6"/>
      <c r="F77" s="6"/>
      <c r="G77" s="120"/>
    </row>
    <row r="78" spans="1:7" ht="15" customHeight="1" x14ac:dyDescent="0.3">
      <c r="A78" s="23"/>
      <c r="B78" s="33" t="s">
        <v>14</v>
      </c>
      <c r="C78" s="28" t="s">
        <v>141</v>
      </c>
      <c r="D78" s="121"/>
      <c r="E78" s="6"/>
      <c r="F78" s="6"/>
    </row>
    <row r="79" spans="1:7" ht="15" customHeight="1" x14ac:dyDescent="0.3">
      <c r="A79" s="23"/>
      <c r="B79" s="33" t="s">
        <v>15</v>
      </c>
      <c r="C79" s="28" t="s">
        <v>142</v>
      </c>
      <c r="D79" s="121"/>
      <c r="E79" s="6"/>
      <c r="F79" s="6"/>
    </row>
    <row r="80" spans="1:7" ht="15" customHeight="1" x14ac:dyDescent="0.3">
      <c r="A80" s="23"/>
      <c r="B80" s="33" t="s">
        <v>16</v>
      </c>
      <c r="C80" s="28" t="s">
        <v>143</v>
      </c>
      <c r="D80" s="121"/>
      <c r="E80" s="6"/>
      <c r="F80" s="6"/>
    </row>
    <row r="81" spans="1:7" s="62" customFormat="1" ht="15" customHeight="1" x14ac:dyDescent="0.3">
      <c r="A81" s="23"/>
      <c r="B81" s="39" t="s">
        <v>94</v>
      </c>
      <c r="C81" s="66"/>
      <c r="D81" s="99" t="s">
        <v>8</v>
      </c>
      <c r="E81" s="6"/>
      <c r="F81" s="6"/>
      <c r="G81" s="110"/>
    </row>
    <row r="82" spans="1:7" ht="15" customHeight="1" x14ac:dyDescent="0.3">
      <c r="A82" s="23"/>
      <c r="B82" s="32" t="s">
        <v>97</v>
      </c>
      <c r="C82" s="27" t="s">
        <v>144</v>
      </c>
      <c r="D82" s="121"/>
      <c r="E82" s="6"/>
      <c r="F82" s="6"/>
    </row>
    <row r="83" spans="1:7" ht="15" customHeight="1" x14ac:dyDescent="0.3">
      <c r="A83" s="23"/>
      <c r="B83" s="33" t="s">
        <v>13</v>
      </c>
      <c r="C83" s="28" t="s">
        <v>145</v>
      </c>
      <c r="D83" s="121"/>
      <c r="E83" s="6"/>
      <c r="F83" s="6"/>
    </row>
    <row r="84" spans="1:7" ht="15" customHeight="1" x14ac:dyDescent="0.3">
      <c r="A84" s="23"/>
      <c r="B84" s="33" t="s">
        <v>14</v>
      </c>
      <c r="C84" s="28" t="s">
        <v>146</v>
      </c>
      <c r="D84" s="121"/>
      <c r="E84" s="6"/>
      <c r="F84" s="6"/>
    </row>
    <row r="85" spans="1:7" ht="15" customHeight="1" x14ac:dyDescent="0.3">
      <c r="A85" s="23"/>
      <c r="B85" s="33" t="s">
        <v>15</v>
      </c>
      <c r="C85" s="28" t="s">
        <v>147</v>
      </c>
      <c r="D85" s="121"/>
      <c r="E85" s="6"/>
      <c r="F85" s="6"/>
    </row>
    <row r="86" spans="1:7" ht="15" customHeight="1" x14ac:dyDescent="0.3">
      <c r="A86" s="23"/>
      <c r="B86" s="33" t="s">
        <v>16</v>
      </c>
      <c r="C86" s="28" t="s">
        <v>148</v>
      </c>
      <c r="D86" s="121"/>
      <c r="E86" s="6"/>
      <c r="F86" s="6"/>
    </row>
  </sheetData>
  <sheetProtection algorithmName="SHA-512" hashValue="ancto/umnccGbNLLnkOueRkyDIvdNjtpAlQsT2td4l+Xnw+11Pr+xOSITbAJOonZmtf47upoiKyS11aGhzwZPg==" saltValue="qY+4IUVJcIubHwZcm+mUPw==" spinCount="100000" sheet="1" objects="1" scenarios="1"/>
  <mergeCells count="1">
    <mergeCell ref="B2:E2"/>
  </mergeCells>
  <dataValidations count="2">
    <dataValidation type="whole" allowBlank="1" showInputMessage="1" showErrorMessage="1" errorTitle="Błędny format danych" error="Dozwolone wartości to liczby lub pole puste!" promptTitle="Informacje o danych" prompt="Wprowadź wartości liczbowe - w przypadku &quot;Nie dotyczy&quot; zostaw pole puste" sqref="D67" xr:uid="{7667198A-5ABB-48BA-A2EE-DFE976FB680A}">
      <formula1>0</formula1>
      <formula2>1E+52</formula2>
    </dataValidation>
    <dataValidation type="custom" allowBlank="1" showInputMessage="1" showErrorMessage="1" error="Sprawdź format wprowadzonych danych. Formuły niedozwolone." promptTitle="Informacje o danych" prompt="Wprowadź wartości liczbowe, w przypadku &quot;nie dotyczy&quot; zostaw pole puste." sqref="D9:D14 D16:D21 D24:D29 D31:D36 D39:D44 D46:D51 D54:D59 D61:D66 D70:D74 D76:D80 D82:D86" xr:uid="{18BA6EF0-437D-437C-BC7E-3A1F4BD78605}">
      <formula1>AND(NOT(_xlfn.ISFORMULA(D9)),ISNUMBER(D9),D9*100 = TRUNC(D9*100))</formula1>
    </dataValidation>
  </dataValidations>
  <pageMargins left="0.75" right="0.75" top="1" bottom="1" header="0.5" footer="0.5"/>
  <pageSetup paperSize="9" orientation="portrait" r:id="rId1"/>
  <ignoredErrors>
    <ignoredError sqref="C9:C86 D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CA64117BDAB041ADBD536AC2B6EF7C" ma:contentTypeVersion="8" ma:contentTypeDescription="Utwórz nowy dokument." ma:contentTypeScope="" ma:versionID="0d3176911b468c981d1a7f2a867ce203">
  <xsd:schema xmlns:xsd="http://www.w3.org/2001/XMLSchema" xmlns:xs="http://www.w3.org/2001/XMLSchema" xmlns:p="http://schemas.microsoft.com/office/2006/metadata/properties" xmlns:ns2="5248247d-abb4-4ed8-a182-a861b33373cc" targetNamespace="http://schemas.microsoft.com/office/2006/metadata/properties" ma:root="true" ma:fieldsID="d1514d99cb9dea6569b07b6f474336a7" ns2:_="">
    <xsd:import namespace="5248247d-abb4-4ed8-a182-a861b33373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8247d-abb4-4ed8-a182-a861b3337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4EDAAF-F1CA-4332-8225-D21EE72EEDDC}">
  <ds:schemaRefs>
    <ds:schemaRef ds:uri="http://schemas.openxmlformats.org/package/2006/metadata/core-properties"/>
    <ds:schemaRef ds:uri="http://www.w3.org/XML/1998/namespace"/>
    <ds:schemaRef ds:uri="5248247d-abb4-4ed8-a182-a861b33373cc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5807A59-4D31-4E2C-BDFC-703428F79C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D4CC02-B004-4E26-B0FA-8C5C31E623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48247d-abb4-4ed8-a182-a861b3337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INFO</vt:lpstr>
      <vt:lpstr>listy</vt:lpstr>
      <vt:lpstr>N.RR.BK.00</vt:lpstr>
      <vt:lpstr>N.RR.BK.01.00</vt:lpstr>
      <vt:lpstr>N.RR.BK.01.01</vt:lpstr>
      <vt:lpstr>N.RR.BK.01.02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Marciniak Mariola</dc:creator>
  <cp:lastModifiedBy>Kozłowska Hanna</cp:lastModifiedBy>
  <dcterms:created xsi:type="dcterms:W3CDTF">2024-11-19T07:50:16Z</dcterms:created>
  <dcterms:modified xsi:type="dcterms:W3CDTF">2025-02-05T13:28:23Z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0x0101000BCA64117BDAB041ADBD536AC2B6EF7C</vt:lpwstr>
  </property>
</Properties>
</file>