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IS1150-Business Communications\Spreadshe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6" i="1"/>
  <c r="G17" i="1"/>
  <c r="G10" i="1"/>
  <c r="G8" i="1"/>
  <c r="G7" i="1"/>
  <c r="G6" i="1"/>
  <c r="F18" i="1"/>
  <c r="G18" i="1" s="1"/>
  <c r="B5" i="1" s="1"/>
  <c r="E18" i="1"/>
  <c r="F17" i="1"/>
  <c r="F16" i="1"/>
  <c r="F11" i="1"/>
  <c r="F12" i="1"/>
  <c r="F13" i="1"/>
  <c r="F14" i="1"/>
  <c r="F10" i="1"/>
</calcChain>
</file>

<file path=xl/sharedStrings.xml><?xml version="1.0" encoding="utf-8"?>
<sst xmlns="http://schemas.openxmlformats.org/spreadsheetml/2006/main" count="22" uniqueCount="21">
  <si>
    <t>BUDGET AMOUNT</t>
  </si>
  <si>
    <t>TAX AMOUNT</t>
  </si>
  <si>
    <t>EXPENSE BUDGET</t>
  </si>
  <si>
    <t>Summer IT Camp</t>
  </si>
  <si>
    <t>Myself</t>
  </si>
  <si>
    <t>Instructor #1</t>
  </si>
  <si>
    <t>Instructor #2</t>
  </si>
  <si>
    <t>INSTRUCTORS</t>
  </si>
  <si>
    <t>PURCHASES</t>
  </si>
  <si>
    <t>Toner</t>
  </si>
  <si>
    <t>Paper</t>
  </si>
  <si>
    <t>Pencils/Pens</t>
  </si>
  <si>
    <t>Exercise Books</t>
  </si>
  <si>
    <t>Incentives/Awards</t>
  </si>
  <si>
    <t>RENTALS</t>
  </si>
  <si>
    <t>Workspace</t>
  </si>
  <si>
    <t>Lab Computers</t>
  </si>
  <si>
    <t>LEFT OVER</t>
  </si>
  <si>
    <t>BASE COSTS</t>
  </si>
  <si>
    <t>TAX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</si>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</sst>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3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</c:f>
              <c:strCache>
                <c:ptCount val="1"/>
                <c:pt idx="0">
                  <c:v>BASE COSTS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Sheet1!$D$5:$D$18</c:f>
              <c:strCache>
                <c:ptCount val="14"/>
                <c:pt idx="0">
                  <c:v>INSTRUCTORS</c:v>
                </c:pt>
                <c:pt idx="1">
                  <c:v>Myself</c:v>
                </c:pt>
                <c:pt idx="2">
                  <c:v>Instructor #1</c:v>
                </c:pt>
                <c:pt idx="3">
                  <c:v>Instructor #2</c:v>
                </c:pt>
                <c:pt idx="4">
                  <c:v>PURCHASES</c:v>
                </c:pt>
                <c:pt idx="5">
                  <c:v>Toner</c:v>
                </c:pt>
                <c:pt idx="6">
                  <c:v>Paper</c:v>
                </c:pt>
                <c:pt idx="7">
                  <c:v>Pencils/Pens</c:v>
                </c:pt>
                <c:pt idx="8">
                  <c:v>Exercise Books</c:v>
                </c:pt>
                <c:pt idx="9">
                  <c:v>Incentives/Awards</c:v>
                </c:pt>
                <c:pt idx="10">
                  <c:v>RENTALS</c:v>
                </c:pt>
                <c:pt idx="11">
                  <c:v>Workspace</c:v>
                </c:pt>
                <c:pt idx="12">
                  <c:v>Lab Computers</c:v>
                </c:pt>
                <c:pt idx="13">
                  <c:v>TOTALS</c:v>
                </c:pt>
              </c:strCache>
            </c:strRef>
          </c:cat>
          <c:val>
            <c:numRef>
              <c:f>Sheet1!$E$5:$E$18</c:f>
              <c:numCache>
                <c:formatCode>"$"#,##0.00</c:formatCode>
                <c:ptCount val="14"/>
                <c:pt idx="1">
                  <c:v>3200</c:v>
                </c:pt>
                <c:pt idx="2">
                  <c:v>2400</c:v>
                </c:pt>
                <c:pt idx="3">
                  <c:v>2400</c:v>
                </c:pt>
                <c:pt idx="5">
                  <c:v>150</c:v>
                </c:pt>
                <c:pt idx="6">
                  <c:v>100</c:v>
                </c:pt>
                <c:pt idx="7">
                  <c:v>20</c:v>
                </c:pt>
                <c:pt idx="8">
                  <c:v>500</c:v>
                </c:pt>
                <c:pt idx="9">
                  <c:v>256</c:v>
                </c:pt>
                <c:pt idx="11">
                  <c:v>7500</c:v>
                </c:pt>
                <c:pt idx="12">
                  <c:v>2000</c:v>
                </c:pt>
                <c:pt idx="13">
                  <c:v>18526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TAX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Sheet1!$D$5:$D$18</c:f>
              <c:strCache>
                <c:ptCount val="14"/>
                <c:pt idx="0">
                  <c:v>INSTRUCTORS</c:v>
                </c:pt>
                <c:pt idx="1">
                  <c:v>Myself</c:v>
                </c:pt>
                <c:pt idx="2">
                  <c:v>Instructor #1</c:v>
                </c:pt>
                <c:pt idx="3">
                  <c:v>Instructor #2</c:v>
                </c:pt>
                <c:pt idx="4">
                  <c:v>PURCHASES</c:v>
                </c:pt>
                <c:pt idx="5">
                  <c:v>Toner</c:v>
                </c:pt>
                <c:pt idx="6">
                  <c:v>Paper</c:v>
                </c:pt>
                <c:pt idx="7">
                  <c:v>Pencils/Pens</c:v>
                </c:pt>
                <c:pt idx="8">
                  <c:v>Exercise Books</c:v>
                </c:pt>
                <c:pt idx="9">
                  <c:v>Incentives/Awards</c:v>
                </c:pt>
                <c:pt idx="10">
                  <c:v>RENTALS</c:v>
                </c:pt>
                <c:pt idx="11">
                  <c:v>Workspace</c:v>
                </c:pt>
                <c:pt idx="12">
                  <c:v>Lab Computers</c:v>
                </c:pt>
                <c:pt idx="13">
                  <c:v>TOTALS</c:v>
                </c:pt>
              </c:strCache>
            </c:strRef>
          </c:cat>
          <c:val>
            <c:numRef>
              <c:f>Sheet1!$F$5:$F$18</c:f>
              <c:numCache>
                <c:formatCode>"$"#,##0.00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21.000000000000004</c:v>
                </c:pt>
                <c:pt idx="6">
                  <c:v>14.000000000000002</c:v>
                </c:pt>
                <c:pt idx="7">
                  <c:v>2.8000000000000003</c:v>
                </c:pt>
                <c:pt idx="8">
                  <c:v>70</c:v>
                </c:pt>
                <c:pt idx="9">
                  <c:v>35.840000000000003</c:v>
                </c:pt>
                <c:pt idx="11">
                  <c:v>1050</c:v>
                </c:pt>
                <c:pt idx="12">
                  <c:v>280</c:v>
                </c:pt>
                <c:pt idx="13">
                  <c:v>1473.64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Sheet1!$D$5:$D$18</c:f>
              <c:strCache>
                <c:ptCount val="14"/>
                <c:pt idx="0">
                  <c:v>INSTRUCTORS</c:v>
                </c:pt>
                <c:pt idx="1">
                  <c:v>Myself</c:v>
                </c:pt>
                <c:pt idx="2">
                  <c:v>Instructor #1</c:v>
                </c:pt>
                <c:pt idx="3">
                  <c:v>Instructor #2</c:v>
                </c:pt>
                <c:pt idx="4">
                  <c:v>PURCHASES</c:v>
                </c:pt>
                <c:pt idx="5">
                  <c:v>Toner</c:v>
                </c:pt>
                <c:pt idx="6">
                  <c:v>Paper</c:v>
                </c:pt>
                <c:pt idx="7">
                  <c:v>Pencils/Pens</c:v>
                </c:pt>
                <c:pt idx="8">
                  <c:v>Exercise Books</c:v>
                </c:pt>
                <c:pt idx="9">
                  <c:v>Incentives/Awards</c:v>
                </c:pt>
                <c:pt idx="10">
                  <c:v>RENTALS</c:v>
                </c:pt>
                <c:pt idx="11">
                  <c:v>Workspace</c:v>
                </c:pt>
                <c:pt idx="12">
                  <c:v>Lab Computers</c:v>
                </c:pt>
                <c:pt idx="13">
                  <c:v>TOTALS</c:v>
                </c:pt>
              </c:strCache>
            </c:strRef>
          </c:cat>
          <c:val>
            <c:numRef>
              <c:f>Sheet1!$G$5:$G$18</c:f>
              <c:numCache>
                <c:formatCode>"$"#,##0.00</c:formatCode>
                <c:ptCount val="14"/>
                <c:pt idx="1">
                  <c:v>3200</c:v>
                </c:pt>
                <c:pt idx="2">
                  <c:v>2400</c:v>
                </c:pt>
                <c:pt idx="3">
                  <c:v>2400</c:v>
                </c:pt>
                <c:pt idx="5">
                  <c:v>171</c:v>
                </c:pt>
                <c:pt idx="6">
                  <c:v>114</c:v>
                </c:pt>
                <c:pt idx="7">
                  <c:v>22.8</c:v>
                </c:pt>
                <c:pt idx="8">
                  <c:v>570</c:v>
                </c:pt>
                <c:pt idx="9">
                  <c:v>291.84000000000003</c:v>
                </c:pt>
                <c:pt idx="11">
                  <c:v>8550</c:v>
                </c:pt>
                <c:pt idx="12">
                  <c:v>2280</c:v>
                </c:pt>
                <c:pt idx="13">
                  <c:v>19999.64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1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4762</xdr:rowOff>
    </xdr:from>
    <xdr:to>
      <xdr:col>14</xdr:col>
      <xdr:colOff>381000</xdr:colOff>
      <xdr:row>18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F11" sqref="F11"/>
    </sheetView>
  </sheetViews>
  <sheetFormatPr defaultRowHeight="15" x14ac:dyDescent="0.25"/>
  <cols>
    <col min="1" max="1" width="17.5703125" customWidth="1"/>
    <col min="2" max="2" width="12.42578125" customWidth="1"/>
    <col min="3" max="3" width="11.85546875" customWidth="1"/>
    <col min="4" max="4" width="18.5703125" customWidth="1"/>
    <col min="5" max="5" width="13.85546875" customWidth="1"/>
    <col min="6" max="6" width="11.85546875" customWidth="1"/>
    <col min="7" max="7" width="11" customWidth="1"/>
  </cols>
  <sheetData>
    <row r="1" spans="1:18" ht="26.25" x14ac:dyDescent="0.4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5"/>
      <c r="R1" s="5"/>
    </row>
    <row r="2" spans="1:18" ht="26.25" x14ac:dyDescent="0.4">
      <c r="A2" s="6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</row>
    <row r="3" spans="1:18" x14ac:dyDescent="0.25">
      <c r="A3" s="9" t="s">
        <v>0</v>
      </c>
      <c r="B3" s="11">
        <v>20000</v>
      </c>
      <c r="E3" s="7"/>
      <c r="F3" s="7"/>
      <c r="G3" s="7"/>
      <c r="H3" s="7"/>
    </row>
    <row r="4" spans="1:18" x14ac:dyDescent="0.25">
      <c r="A4" s="9" t="s">
        <v>1</v>
      </c>
      <c r="B4" s="3">
        <v>0.14000000000000001</v>
      </c>
      <c r="E4" s="9" t="s">
        <v>18</v>
      </c>
      <c r="F4" s="9" t="s">
        <v>19</v>
      </c>
      <c r="G4" s="9" t="s">
        <v>20</v>
      </c>
    </row>
    <row r="5" spans="1:18" x14ac:dyDescent="0.25">
      <c r="A5" s="9" t="s">
        <v>17</v>
      </c>
      <c r="B5" s="11">
        <f>$B$3 -G18</f>
        <v>0.36000000000058208</v>
      </c>
      <c r="D5" s="9" t="s">
        <v>7</v>
      </c>
    </row>
    <row r="6" spans="1:18" x14ac:dyDescent="0.25">
      <c r="B6" s="2"/>
      <c r="D6" s="8" t="s">
        <v>4</v>
      </c>
      <c r="E6" s="10">
        <v>3200</v>
      </c>
      <c r="F6" s="10">
        <v>0</v>
      </c>
      <c r="G6" s="10">
        <f>SUM(E6:F6)</f>
        <v>3200</v>
      </c>
    </row>
    <row r="7" spans="1:18" x14ac:dyDescent="0.25">
      <c r="B7" s="2"/>
      <c r="D7" s="8" t="s">
        <v>5</v>
      </c>
      <c r="E7" s="10">
        <v>2400</v>
      </c>
      <c r="F7" s="10">
        <v>0</v>
      </c>
      <c r="G7" s="10">
        <f>SUM(E7:F7)</f>
        <v>2400</v>
      </c>
    </row>
    <row r="8" spans="1:18" x14ac:dyDescent="0.25">
      <c r="B8" s="2"/>
      <c r="D8" s="8" t="s">
        <v>6</v>
      </c>
      <c r="E8" s="10">
        <v>2400</v>
      </c>
      <c r="F8" s="10">
        <v>0</v>
      </c>
      <c r="G8" s="10">
        <f>SUM(E8:F8)</f>
        <v>2400</v>
      </c>
    </row>
    <row r="9" spans="1:18" x14ac:dyDescent="0.25">
      <c r="B9" s="2"/>
      <c r="D9" s="9" t="s">
        <v>8</v>
      </c>
      <c r="E9" s="10"/>
      <c r="F9" s="10"/>
      <c r="G9" s="10"/>
    </row>
    <row r="10" spans="1:18" x14ac:dyDescent="0.25">
      <c r="B10" s="2"/>
      <c r="D10" s="8" t="s">
        <v>9</v>
      </c>
      <c r="E10" s="10">
        <v>150</v>
      </c>
      <c r="F10" s="10">
        <f>E10 * $B$4</f>
        <v>21.000000000000004</v>
      </c>
      <c r="G10" s="10">
        <f>SUM(E10:F10)</f>
        <v>171</v>
      </c>
    </row>
    <row r="11" spans="1:18" x14ac:dyDescent="0.25">
      <c r="B11" s="2"/>
      <c r="D11" s="8" t="s">
        <v>10</v>
      </c>
      <c r="E11" s="10">
        <v>100</v>
      </c>
      <c r="F11" s="10">
        <f>E11 * $B$4</f>
        <v>14.000000000000002</v>
      </c>
      <c r="G11" s="10">
        <f t="shared" ref="G11:G18" si="0">SUM(E11:F11)</f>
        <v>114</v>
      </c>
    </row>
    <row r="12" spans="1:18" x14ac:dyDescent="0.25">
      <c r="B12" s="2"/>
      <c r="D12" s="8" t="s">
        <v>11</v>
      </c>
      <c r="E12" s="10">
        <v>20</v>
      </c>
      <c r="F12" s="10">
        <f>E12 * $B$4</f>
        <v>2.8000000000000003</v>
      </c>
      <c r="G12" s="10">
        <f t="shared" si="0"/>
        <v>22.8</v>
      </c>
    </row>
    <row r="13" spans="1:18" x14ac:dyDescent="0.25">
      <c r="D13" s="8" t="s">
        <v>12</v>
      </c>
      <c r="E13" s="10">
        <v>500</v>
      </c>
      <c r="F13" s="10">
        <f>E13 * $B$4</f>
        <v>70</v>
      </c>
      <c r="G13" s="10">
        <f t="shared" si="0"/>
        <v>570</v>
      </c>
    </row>
    <row r="14" spans="1:18" x14ac:dyDescent="0.25">
      <c r="D14" s="8" t="s">
        <v>13</v>
      </c>
      <c r="E14" s="10">
        <v>256</v>
      </c>
      <c r="F14" s="10">
        <f>E14 * $B$4</f>
        <v>35.840000000000003</v>
      </c>
      <c r="G14" s="10">
        <f t="shared" si="0"/>
        <v>291.84000000000003</v>
      </c>
    </row>
    <row r="15" spans="1:18" x14ac:dyDescent="0.25">
      <c r="D15" s="9" t="s">
        <v>14</v>
      </c>
      <c r="E15" s="10"/>
      <c r="F15" s="10"/>
      <c r="G15" s="10"/>
    </row>
    <row r="16" spans="1:18" x14ac:dyDescent="0.25">
      <c r="D16" s="8" t="s">
        <v>15</v>
      </c>
      <c r="E16" s="10">
        <v>7500</v>
      </c>
      <c r="F16" s="10">
        <f>E16 * $B$4</f>
        <v>1050</v>
      </c>
      <c r="G16" s="10">
        <f t="shared" si="0"/>
        <v>8550</v>
      </c>
    </row>
    <row r="17" spans="4:7" x14ac:dyDescent="0.25">
      <c r="D17" s="8" t="s">
        <v>16</v>
      </c>
      <c r="E17" s="10">
        <v>2000</v>
      </c>
      <c r="F17" s="10">
        <f>E17 * $B$4</f>
        <v>280</v>
      </c>
      <c r="G17" s="10">
        <f t="shared" si="0"/>
        <v>2280</v>
      </c>
    </row>
    <row r="18" spans="4:7" x14ac:dyDescent="0.25">
      <c r="D18" s="9" t="s">
        <v>20</v>
      </c>
      <c r="E18" s="10">
        <f>SUM(E6:E17)</f>
        <v>18526</v>
      </c>
      <c r="F18" s="10">
        <f>SUM(F6:F17)</f>
        <v>1473.64</v>
      </c>
      <c r="G18" s="10">
        <f t="shared" si="0"/>
        <v>19999.64</v>
      </c>
    </row>
  </sheetData>
  <mergeCells count="2">
    <mergeCell ref="A1:P1"/>
    <mergeCell ref="A2:P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krystofurr</dc:creator>
  <cp:lastModifiedBy>krystofurr</cp:lastModifiedBy>
  <dcterms:created xsi:type="dcterms:W3CDTF">2014-12-05T01:48:58Z</dcterms:created>
  <dcterms:modified xsi:type="dcterms:W3CDTF">2014-12-05T03:44:34Z</dcterms:modified>
</cp:coreProperties>
</file>