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   BUDAPEST\Gyártási_lapok\"/>
    </mc:Choice>
  </mc:AlternateContent>
  <xr:revisionPtr revIDLastSave="0" documentId="13_ncr:1_{AD6878E6-F0C6-44B9-916E-3507188E735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lőlap" sheetId="1" r:id="rId1"/>
    <sheet name="Szerszamozas" sheetId="3" r:id="rId2"/>
    <sheet name="Mérőlap" sheetId="2" r:id="rId3"/>
    <sheet name="Mérőlap végellenőrzésre" sheetId="4" r:id="rId4"/>
    <sheet name="Segédlet 1. 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5" l="1"/>
  <c r="G5" i="5"/>
  <c r="D5" i="5"/>
  <c r="L4" i="5"/>
  <c r="G4" i="5"/>
  <c r="D4" i="5"/>
  <c r="L5" i="4"/>
  <c r="G5" i="4"/>
  <c r="D5" i="4"/>
  <c r="L4" i="4"/>
  <c r="G4" i="4"/>
  <c r="D4" i="4"/>
  <c r="D4" i="2"/>
  <c r="G4" i="2"/>
  <c r="L4" i="2"/>
  <c r="D5" i="2"/>
  <c r="G5" i="2"/>
  <c r="L5" i="2"/>
  <c r="C10" i="3"/>
  <c r="J4" i="3"/>
  <c r="D13" i="1"/>
  <c r="D14" i="1" s="1"/>
  <c r="H14" i="1" s="1"/>
</calcChain>
</file>

<file path=xl/sharedStrings.xml><?xml version="1.0" encoding="utf-8"?>
<sst xmlns="http://schemas.openxmlformats.org/spreadsheetml/2006/main" count="210" uniqueCount="145">
  <si>
    <t xml:space="preserve">Kiadva: </t>
  </si>
  <si>
    <t xml:space="preserve">Határidő: </t>
  </si>
  <si>
    <t>Megrendelő:</t>
  </si>
  <si>
    <t>Rajzszám:</t>
  </si>
  <si>
    <t>Munkaszám:</t>
  </si>
  <si>
    <t>Rendelt mennyiség:</t>
  </si>
  <si>
    <t>Készítette Bálint Ákos</t>
  </si>
  <si>
    <t>Ellenőrízte: Kocsis István</t>
  </si>
  <si>
    <t>Mérőlap</t>
  </si>
  <si>
    <t>Mérendő mennyiségek</t>
  </si>
  <si>
    <t>Mérési eredmények</t>
  </si>
  <si>
    <t>Mért jellemző</t>
  </si>
  <si>
    <t>Elvárt érték</t>
  </si>
  <si>
    <t>Tűrés</t>
  </si>
  <si>
    <t>Megfelelő intervallum</t>
  </si>
  <si>
    <t>Rugó adatok</t>
  </si>
  <si>
    <t xml:space="preserve">Alapanyag műbizonylatszám: </t>
  </si>
  <si>
    <t xml:space="preserve">Rugó típus: </t>
  </si>
  <si>
    <t>Nyomórugó</t>
  </si>
  <si>
    <t>Gyártási lap</t>
  </si>
  <si>
    <t>Alapanyag átmérő:</t>
  </si>
  <si>
    <t xml:space="preserve">Alapanyag minőség: </t>
  </si>
  <si>
    <t xml:space="preserve">Külső átmérő: </t>
  </si>
  <si>
    <t xml:space="preserve">Terheletlen hossz: </t>
  </si>
  <si>
    <t xml:space="preserve">Működő menetszám: </t>
  </si>
  <si>
    <t xml:space="preserve">Menetszám: </t>
  </si>
  <si>
    <t xml:space="preserve">Menetirány: </t>
  </si>
  <si>
    <t xml:space="preserve">Végkiképzés: </t>
  </si>
  <si>
    <t>aaa558866xbc</t>
  </si>
  <si>
    <t>jobb</t>
  </si>
  <si>
    <t>Felületkezelés:</t>
  </si>
  <si>
    <t>Zárt és köszörült</t>
  </si>
  <si>
    <t>KÉK Horgany</t>
  </si>
  <si>
    <t xml:space="preserve">Kiterített hossz: </t>
  </si>
  <si>
    <t>Súly/db:</t>
  </si>
  <si>
    <t>mm</t>
  </si>
  <si>
    <t>kg</t>
  </si>
  <si>
    <t>Műveleti sorrend</t>
  </si>
  <si>
    <t>Gép/alvállalkozó</t>
  </si>
  <si>
    <t>Megjegyzés</t>
  </si>
  <si>
    <t>Dolgozó aláírása</t>
  </si>
  <si>
    <t>#</t>
  </si>
  <si>
    <t>Művelet</t>
  </si>
  <si>
    <t>Gyártott mennyiség</t>
  </si>
  <si>
    <t>Dátum</t>
  </si>
  <si>
    <t>Csavarás</t>
  </si>
  <si>
    <t>Hőkezelés</t>
  </si>
  <si>
    <t>Felületkezelés</t>
  </si>
  <si>
    <t>M2</t>
  </si>
  <si>
    <t>260 °C - 30 perc</t>
  </si>
  <si>
    <t>Hajlító felső</t>
  </si>
  <si>
    <t>Hajlító alsó</t>
  </si>
  <si>
    <t>Jelentés</t>
  </si>
  <si>
    <t>Termelés</t>
  </si>
  <si>
    <t>MEO</t>
  </si>
  <si>
    <t>Az előírt feladatokat és az ellenőrzéseket elvégeztem, a termék végellenőrzésre előkészítve.</t>
  </si>
  <si>
    <t>Dátum:</t>
  </si>
  <si>
    <t>Aláírás:</t>
  </si>
  <si>
    <t>Végátvétel igazolása</t>
  </si>
  <si>
    <t>Megfelelt</t>
  </si>
  <si>
    <t>Aláírás</t>
  </si>
  <si>
    <t xml:space="preserve">Nem megfelelő: </t>
  </si>
  <si>
    <t xml:space="preserve">Nem megfelelősség oka: </t>
  </si>
  <si>
    <t>FEHÉR HORGANY</t>
  </si>
  <si>
    <t>Össz súly:</t>
  </si>
  <si>
    <t xml:space="preserve">Kiadás: 3. </t>
  </si>
  <si>
    <t xml:space="preserve">            Szerszámozási adatlap</t>
  </si>
  <si>
    <t xml:space="preserve">Sorszám: </t>
  </si>
  <si>
    <t xml:space="preserve">Teendők az adatlappal: </t>
  </si>
  <si>
    <t>1. Szükséges sorok kitöltése</t>
  </si>
  <si>
    <t xml:space="preserve">2. Gyártás végeztével az irodában beszkenneltetni </t>
  </si>
  <si>
    <t>3. Műhelyben lefűzni az eredeti példányt jelölt mappában</t>
  </si>
  <si>
    <t xml:space="preserve">Gyártóberendezés neve: </t>
  </si>
  <si>
    <t xml:space="preserve">Rajzszám: </t>
  </si>
  <si>
    <t>Programnév:</t>
  </si>
  <si>
    <t>Programszám:</t>
  </si>
  <si>
    <t>Tengely neve</t>
  </si>
  <si>
    <t>Szerszám adatok</t>
  </si>
  <si>
    <t>A1</t>
  </si>
  <si>
    <t>A2</t>
  </si>
  <si>
    <t>A3</t>
  </si>
  <si>
    <t>A4</t>
  </si>
  <si>
    <t>A5</t>
  </si>
  <si>
    <t>A6</t>
  </si>
  <si>
    <t>A7</t>
  </si>
  <si>
    <t>A8</t>
  </si>
  <si>
    <t>Készítette: Bálint Ákos 2019.05.06.</t>
  </si>
  <si>
    <t>Ellenőrizte: Kocsis István 2019.05.06.</t>
  </si>
  <si>
    <t>Hőkezeletlen értékek</t>
  </si>
  <si>
    <t>Végellenőrzés</t>
  </si>
  <si>
    <t>Kiadás: 3.</t>
  </si>
  <si>
    <t xml:space="preserve">Előírt mérési intervallum: ________(db/gyakoriság) </t>
  </si>
  <si>
    <t>Bálint Ákos</t>
  </si>
  <si>
    <t>Kocsis István</t>
  </si>
  <si>
    <t>Egyéb feladatok</t>
  </si>
  <si>
    <t>Gyakoriság</t>
  </si>
  <si>
    <t xml:space="preserve">Megjegyzés: </t>
  </si>
  <si>
    <t xml:space="preserve">Bal felső görgő ( Upper left roller ) </t>
  </si>
  <si>
    <t xml:space="preserve">Jobb felső görgő( Upper right roller ) </t>
  </si>
  <si>
    <t xml:space="preserve">Bal alsó görgő ( Under left roller ) </t>
  </si>
  <si>
    <t xml:space="preserve">Jobb felső görgő ( Under right roller ) </t>
  </si>
  <si>
    <t xml:space="preserve">Huzalvezető mérete ( Liner size ) </t>
  </si>
  <si>
    <t xml:space="preserve">Szálvezető belső ( Quill inside ) </t>
  </si>
  <si>
    <t xml:space="preserve">Szálvezető külső ( Quill outside )  </t>
  </si>
  <si>
    <t xml:space="preserve">Huzalvezető mérete ( Inlet Liner size ) </t>
  </si>
  <si>
    <t xml:space="preserve">Huzalvezető mérete ( Middle Liner size ) </t>
  </si>
  <si>
    <t xml:space="preserve">Huzalvezető mérete ( Outer Liner size ) </t>
  </si>
  <si>
    <t xml:space="preserve">Állókés mérete ( Mandrel size ) </t>
  </si>
  <si>
    <t xml:space="preserve">Mozgókés mérete ( Knife size ) </t>
  </si>
  <si>
    <t>Nyomórugó automaták // Coiling machines</t>
  </si>
  <si>
    <t>Torziós automaták // Torsion formers</t>
  </si>
  <si>
    <t>Szerszámok / Toolings</t>
  </si>
  <si>
    <t>Mérési intervallum</t>
  </si>
  <si>
    <t>Hőkezelt/Rajzi értékek</t>
  </si>
  <si>
    <t>Súlyozás</t>
  </si>
  <si>
    <t>Minden művelet ami a gyártáshoz tartozik</t>
  </si>
  <si>
    <t xml:space="preserve">Hőkezelési információk: </t>
  </si>
  <si>
    <t xml:space="preserve">Alapesetben: </t>
  </si>
  <si>
    <t>Patentírozott</t>
  </si>
  <si>
    <t>260 C - 0,1 mm/perc</t>
  </si>
  <si>
    <t>Rozsdamentes</t>
  </si>
  <si>
    <t>360 C - 0,1 mm / 5 perc</t>
  </si>
  <si>
    <t xml:space="preserve">Szeleprugóacél </t>
  </si>
  <si>
    <t>380-400 C - 0,1 mm / 5 perc</t>
  </si>
  <si>
    <t>Például: takarítás, alkatrész mosás , egyebek</t>
  </si>
  <si>
    <t>Segédlet</t>
  </si>
  <si>
    <t xml:space="preserve">Művelet 1: </t>
  </si>
  <si>
    <t xml:space="preserve">Művelet 2: </t>
  </si>
  <si>
    <t xml:space="preserve">Művelet 3: </t>
  </si>
  <si>
    <t xml:space="preserve">Művelet 4: </t>
  </si>
  <si>
    <t xml:space="preserve">Művelet 5: </t>
  </si>
  <si>
    <t>Művelet 6:</t>
  </si>
  <si>
    <t>Művelet 7:</t>
  </si>
  <si>
    <t>Művelet 8:</t>
  </si>
  <si>
    <r>
      <t xml:space="preserve">Előírt mérendő mennyiség: Amennyiben nincs különleges előírás, úgy </t>
    </r>
    <r>
      <rPr>
        <b/>
        <sz val="20"/>
        <color indexed="8"/>
        <rFont val="Times New Roman"/>
        <family val="1"/>
        <charset val="238"/>
      </rPr>
      <t>AQL 4</t>
    </r>
    <r>
      <rPr>
        <sz val="20"/>
        <color indexed="8"/>
        <rFont val="Times New Roman"/>
        <family val="1"/>
        <charset val="238"/>
      </rPr>
      <t xml:space="preserve"> alapján.</t>
    </r>
  </si>
  <si>
    <t>Próbahőkezelés eredménye</t>
  </si>
  <si>
    <t>Hőkezelés paraméterei:</t>
  </si>
  <si>
    <t xml:space="preserve">Hőfok: </t>
  </si>
  <si>
    <t>X fok</t>
  </si>
  <si>
    <t xml:space="preserve">Hőntartás időtartam: </t>
  </si>
  <si>
    <t>X perc</t>
  </si>
  <si>
    <t xml:space="preserve">Változók: </t>
  </si>
  <si>
    <t>Hőkezelés után</t>
  </si>
  <si>
    <t>Hőkezelés előtt</t>
  </si>
  <si>
    <t xml:space="preserve">Menetszám/Szög: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</si>
</sst>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38"/>
      <scheme val="minor"/>
    </font>
    <font>
      <sz val="12"/>
      <color indexed="8"/>
      <name val="Times New Roman"/>
      <family val="1"/>
      <charset val="238"/>
    </font>
    <font>
      <sz val="14"/>
      <color indexed="8"/>
      <name val="Times New Roman"/>
      <family val="1"/>
      <charset val="238"/>
    </font>
    <font>
      <sz val="10"/>
      <color indexed="23"/>
      <name val="Times New Roman"/>
      <family val="1"/>
      <charset val="238"/>
    </font>
    <font>
      <b/>
      <sz val="48"/>
      <color indexed="8"/>
      <name val="Times New Roman"/>
      <family val="1"/>
      <charset val="238"/>
    </font>
    <font>
      <b/>
      <sz val="16"/>
      <color indexed="8"/>
      <name val="Times New Roman"/>
      <family val="1"/>
      <charset val="238"/>
    </font>
    <font>
      <sz val="16"/>
      <color indexed="8"/>
      <name val="Times New Roman"/>
      <family val="1"/>
      <charset val="238"/>
    </font>
    <font>
      <u/>
      <sz val="14"/>
      <color indexed="8"/>
      <name val="Times New Roman"/>
      <family val="1"/>
      <charset val="238"/>
    </font>
    <font>
      <b/>
      <sz val="18"/>
      <color indexed="8"/>
      <name val="Times New Roman"/>
      <family val="1"/>
      <charset val="238"/>
    </font>
    <font>
      <b/>
      <sz val="24"/>
      <color indexed="8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b/>
      <sz val="28"/>
      <color indexed="8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b/>
      <sz val="20"/>
      <color indexed="8"/>
      <name val="Calibri"/>
      <family val="2"/>
      <charset val="238"/>
    </font>
    <font>
      <b/>
      <sz val="14"/>
      <color indexed="8"/>
      <name val="Calibri"/>
      <family val="2"/>
      <charset val="238"/>
    </font>
    <font>
      <b/>
      <sz val="28"/>
      <color indexed="8"/>
      <name val="Calibri"/>
      <family val="2"/>
      <charset val="238"/>
    </font>
    <font>
      <b/>
      <u/>
      <sz val="18"/>
      <color indexed="8"/>
      <name val="Calibri"/>
      <family val="2"/>
      <charset val="238"/>
    </font>
    <font>
      <i/>
      <sz val="11"/>
      <color indexed="8"/>
      <name val="Calibri"/>
      <family val="2"/>
      <charset val="238"/>
    </font>
    <font>
      <b/>
      <sz val="22"/>
      <color indexed="8"/>
      <name val="Times New Roman"/>
      <family val="1"/>
      <charset val="238"/>
    </font>
    <font>
      <sz val="18"/>
      <color indexed="8"/>
      <name val="Times New Roman"/>
      <family val="1"/>
      <charset val="238"/>
    </font>
    <font>
      <b/>
      <u/>
      <sz val="16"/>
      <color indexed="8"/>
      <name val="Calibri"/>
      <family val="2"/>
      <charset val="238"/>
    </font>
    <font>
      <b/>
      <sz val="22"/>
      <color indexed="8"/>
      <name val="Calibri"/>
      <family val="2"/>
      <charset val="238"/>
    </font>
    <font>
      <sz val="20"/>
      <color indexed="8"/>
      <name val="Times New Roman"/>
      <family val="1"/>
      <charset val="238"/>
    </font>
    <font>
      <b/>
      <sz val="20"/>
      <color indexed="8"/>
      <name val="Times New Roman"/>
      <family val="1"/>
      <charset val="238"/>
    </font>
    <font>
      <b/>
      <u/>
      <sz val="16"/>
      <color indexed="8"/>
      <name val="Times New Roman"/>
      <family val="1"/>
      <charset val="238"/>
    </font>
    <font>
      <i/>
      <sz val="14"/>
      <color indexed="8"/>
      <name val="Times New Roman"/>
      <family val="1"/>
      <charset val="238"/>
    </font>
    <font>
      <i/>
      <u/>
      <sz val="14"/>
      <color indexed="8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8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14" fontId="2" fillId="0" borderId="2" xfId="0" applyNumberFormat="1" applyFont="1" applyFill="1" applyBorder="1" applyAlignment="1">
      <alignment horizontal="center" vertical="center"/>
    </xf>
    <xf numFmtId="0" fontId="0" fillId="2" borderId="0" xfId="0" applyFill="1"/>
    <xf numFmtId="0" fontId="5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top"/>
    </xf>
    <xf numFmtId="0" fontId="2" fillId="0" borderId="8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center"/>
    </xf>
    <xf numFmtId="14" fontId="2" fillId="0" borderId="6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0" fillId="0" borderId="13" xfId="0" applyFill="1" applyBorder="1" applyAlignment="1"/>
    <xf numFmtId="0" fontId="0" fillId="2" borderId="0" xfId="0" applyFill="1" applyBorder="1"/>
    <xf numFmtId="0" fontId="0" fillId="2" borderId="0" xfId="0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Alignment="1"/>
    <xf numFmtId="0" fontId="0" fillId="0" borderId="14" xfId="0" applyFill="1" applyBorder="1" applyAlignment="1"/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/>
    </xf>
    <xf numFmtId="0" fontId="2" fillId="0" borderId="15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6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right" vertical="center"/>
    </xf>
    <xf numFmtId="0" fontId="9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vertical="top"/>
    </xf>
    <xf numFmtId="0" fontId="8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top"/>
    </xf>
    <xf numFmtId="0" fontId="2" fillId="0" borderId="15" xfId="0" applyFont="1" applyFill="1" applyBorder="1" applyAlignment="1">
      <alignment vertical="center"/>
    </xf>
    <xf numFmtId="0" fontId="7" fillId="0" borderId="15" xfId="0" applyFont="1" applyFill="1" applyBorder="1" applyAlignment="1">
      <alignment vertical="top"/>
    </xf>
    <xf numFmtId="0" fontId="6" fillId="0" borderId="6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top"/>
    </xf>
    <xf numFmtId="0" fontId="8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 wrapText="1"/>
    </xf>
    <xf numFmtId="0" fontId="2" fillId="0" borderId="19" xfId="0" applyFont="1" applyFill="1" applyBorder="1" applyAlignment="1">
      <alignment vertical="center"/>
    </xf>
    <xf numFmtId="0" fontId="2" fillId="0" borderId="7" xfId="0" quotePrefix="1" applyFont="1" applyFill="1" applyBorder="1" applyAlignment="1">
      <alignment horizontal="center" vertical="center" wrapText="1"/>
    </xf>
    <xf numFmtId="0" fontId="2" fillId="0" borderId="4" xfId="0" quotePrefix="1" applyFont="1" applyFill="1" applyBorder="1" applyAlignment="1">
      <alignment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2" fillId="0" borderId="20" xfId="0" applyFont="1" applyFill="1" applyBorder="1" applyAlignment="1">
      <alignment horizontal="center" vertical="center" wrapText="1"/>
    </xf>
    <xf numFmtId="0" fontId="2" fillId="0" borderId="4" xfId="0" quotePrefix="1" applyFont="1" applyFill="1" applyBorder="1" applyAlignment="1">
      <alignment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vertical="center" wrapText="1"/>
    </xf>
    <xf numFmtId="0" fontId="2" fillId="0" borderId="25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vertical="center"/>
    </xf>
    <xf numFmtId="0" fontId="2" fillId="0" borderId="21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vertical="center"/>
    </xf>
    <xf numFmtId="0" fontId="9" fillId="0" borderId="20" xfId="0" applyFont="1" applyFill="1" applyBorder="1" applyAlignment="1">
      <alignment vertical="center"/>
    </xf>
    <xf numFmtId="0" fontId="9" fillId="0" borderId="21" xfId="0" applyFont="1" applyFill="1" applyBorder="1" applyAlignment="1">
      <alignment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vertical="center"/>
    </xf>
    <xf numFmtId="0" fontId="2" fillId="0" borderId="21" xfId="0" applyFont="1" applyFill="1" applyBorder="1" applyAlignment="1">
      <alignment vertical="top"/>
    </xf>
    <xf numFmtId="0" fontId="2" fillId="0" borderId="20" xfId="0" applyFont="1" applyFill="1" applyBorder="1" applyAlignment="1">
      <alignment vertical="top"/>
    </xf>
    <xf numFmtId="0" fontId="8" fillId="0" borderId="20" xfId="0" applyFont="1" applyFill="1" applyBorder="1" applyAlignment="1">
      <alignment vertical="center"/>
    </xf>
    <xf numFmtId="0" fontId="8" fillId="0" borderId="21" xfId="0" applyFont="1" applyFill="1" applyBorder="1" applyAlignment="1">
      <alignment vertical="center"/>
    </xf>
    <xf numFmtId="0" fontId="2" fillId="0" borderId="20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top"/>
    </xf>
    <xf numFmtId="0" fontId="2" fillId="0" borderId="27" xfId="0" applyFont="1" applyFill="1" applyBorder="1" applyAlignment="1">
      <alignment vertical="center"/>
    </xf>
    <xf numFmtId="0" fontId="7" fillId="0" borderId="28" xfId="0" applyFont="1" applyFill="1" applyBorder="1" applyAlignment="1">
      <alignment vertical="top"/>
    </xf>
    <xf numFmtId="0" fontId="3" fillId="0" borderId="30" xfId="0" applyFont="1" applyFill="1" applyBorder="1" applyAlignment="1"/>
    <xf numFmtId="14" fontId="3" fillId="0" borderId="31" xfId="0" applyNumberFormat="1" applyFont="1" applyFill="1" applyBorder="1" applyAlignment="1"/>
    <xf numFmtId="0" fontId="3" fillId="0" borderId="32" xfId="0" applyFont="1" applyFill="1" applyBorder="1" applyAlignment="1"/>
    <xf numFmtId="0" fontId="3" fillId="0" borderId="33" xfId="0" applyFont="1" applyFill="1" applyBorder="1" applyAlignment="1"/>
    <xf numFmtId="14" fontId="3" fillId="0" borderId="34" xfId="0" applyNumberFormat="1" applyFont="1" applyFill="1" applyBorder="1" applyAlignment="1"/>
    <xf numFmtId="0" fontId="10" fillId="0" borderId="35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quotePrefix="1" applyFont="1" applyFill="1" applyBorder="1" applyAlignment="1">
      <alignment horizontal="center" vertical="center" wrapText="1"/>
    </xf>
    <xf numFmtId="0" fontId="2" fillId="0" borderId="0" xfId="0" quotePrefix="1" applyFont="1" applyFill="1" applyBorder="1" applyAlignment="1">
      <alignment vertical="center" wrapText="1"/>
    </xf>
    <xf numFmtId="0" fontId="2" fillId="0" borderId="0" xfId="0" quotePrefix="1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3" fillId="0" borderId="47" xfId="0" applyFont="1" applyFill="1" applyBorder="1" applyAlignment="1"/>
    <xf numFmtId="0" fontId="3" fillId="0" borderId="48" xfId="0" applyFont="1" applyFill="1" applyBorder="1" applyAlignment="1"/>
    <xf numFmtId="14" fontId="3" fillId="0" borderId="49" xfId="0" applyNumberFormat="1" applyFont="1" applyFill="1" applyBorder="1" applyAlignment="1"/>
    <xf numFmtId="0" fontId="2" fillId="0" borderId="3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vertical="center" wrapText="1"/>
    </xf>
    <xf numFmtId="0" fontId="9" fillId="0" borderId="30" xfId="0" applyFont="1" applyFill="1" applyBorder="1" applyAlignment="1">
      <alignment vertical="center"/>
    </xf>
    <xf numFmtId="0" fontId="9" fillId="0" borderId="31" xfId="0" applyFont="1" applyFill="1" applyBorder="1" applyAlignment="1">
      <alignment vertical="center"/>
    </xf>
    <xf numFmtId="0" fontId="6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vertical="center" wrapText="1"/>
    </xf>
    <xf numFmtId="0" fontId="7" fillId="0" borderId="31" xfId="0" applyFont="1" applyFill="1" applyBorder="1" applyAlignment="1">
      <alignment vertical="top"/>
    </xf>
    <xf numFmtId="0" fontId="2" fillId="0" borderId="30" xfId="0" applyFont="1" applyFill="1" applyBorder="1" applyAlignment="1">
      <alignment vertical="center"/>
    </xf>
    <xf numFmtId="0" fontId="2" fillId="0" borderId="32" xfId="0" applyFont="1" applyFill="1" applyBorder="1" applyAlignment="1">
      <alignment vertical="center"/>
    </xf>
    <xf numFmtId="0" fontId="2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vertical="top"/>
    </xf>
    <xf numFmtId="0" fontId="7" fillId="0" borderId="34" xfId="0" applyFont="1" applyFill="1" applyBorder="1" applyAlignment="1">
      <alignment vertical="top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3" xfId="0" applyFont="1" applyFill="1" applyBorder="1" applyAlignment="1">
      <alignment horizontal="center" vertical="center"/>
    </xf>
    <xf numFmtId="0" fontId="10" fillId="0" borderId="94" xfId="0" applyFont="1" applyFill="1" applyBorder="1" applyAlignment="1">
      <alignment vertical="center"/>
    </xf>
    <xf numFmtId="0" fontId="10" fillId="0" borderId="46" xfId="0" applyFont="1" applyFill="1" applyBorder="1" applyAlignment="1">
      <alignment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97" xfId="0" applyFont="1" applyFill="1" applyBorder="1" applyAlignment="1">
      <alignment horizontal="center" vertical="center"/>
    </xf>
    <xf numFmtId="0" fontId="10" fillId="0" borderId="95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0" fillId="0" borderId="88" xfId="0" applyFont="1" applyFill="1" applyBorder="1" applyAlignment="1">
      <alignment vertical="center"/>
    </xf>
    <xf numFmtId="0" fontId="10" fillId="0" borderId="23" xfId="0" applyFont="1" applyFill="1" applyBorder="1" applyAlignment="1">
      <alignment vertical="center"/>
    </xf>
    <xf numFmtId="0" fontId="25" fillId="0" borderId="36" xfId="0" applyFont="1" applyFill="1" applyBorder="1" applyAlignment="1">
      <alignment horizontal="center" vertical="center"/>
    </xf>
    <xf numFmtId="0" fontId="25" fillId="0" borderId="96" xfId="0" applyFont="1" applyFill="1" applyBorder="1" applyAlignment="1">
      <alignment horizontal="center" vertical="center"/>
    </xf>
    <xf numFmtId="0" fontId="4" fillId="0" borderId="73" xfId="0" applyFont="1" applyFill="1" applyBorder="1" applyAlignment="1">
      <alignment horizontal="center" vertical="center"/>
    </xf>
    <xf numFmtId="0" fontId="4" fillId="0" borderId="74" xfId="0" applyFont="1" applyFill="1" applyBorder="1" applyAlignment="1">
      <alignment horizontal="center" vertical="center"/>
    </xf>
    <xf numFmtId="0" fontId="4" fillId="0" borderId="75" xfId="0" applyFont="1" applyFill="1" applyBorder="1" applyAlignment="1">
      <alignment horizontal="center" vertical="center"/>
    </xf>
    <xf numFmtId="0" fontId="5" fillId="0" borderId="6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6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1" fillId="0" borderId="73" xfId="0" applyFont="1" applyFill="1" applyBorder="1" applyAlignment="1">
      <alignment horizontal="center" vertical="center"/>
    </xf>
    <xf numFmtId="0" fontId="11" fillId="0" borderId="74" xfId="0" applyFont="1" applyFill="1" applyBorder="1" applyAlignment="1">
      <alignment horizontal="center" vertical="center"/>
    </xf>
    <xf numFmtId="0" fontId="11" fillId="0" borderId="7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0" fillId="0" borderId="56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0" fillId="0" borderId="72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72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0" fillId="0" borderId="54" xfId="0" applyFont="1" applyFill="1" applyBorder="1" applyAlignment="1">
      <alignment horizontal="center" vertical="center"/>
    </xf>
    <xf numFmtId="0" fontId="10" fillId="0" borderId="55" xfId="0" applyFont="1" applyFill="1" applyBorder="1" applyAlignment="1">
      <alignment horizontal="center" vertical="center"/>
    </xf>
    <xf numFmtId="0" fontId="11" fillId="0" borderId="68" xfId="0" applyFont="1" applyFill="1" applyBorder="1" applyAlignment="1">
      <alignment horizontal="center" vertical="center"/>
    </xf>
    <xf numFmtId="0" fontId="11" fillId="0" borderId="69" xfId="0" applyFont="1" applyFill="1" applyBorder="1" applyAlignment="1">
      <alignment horizontal="center" vertical="center"/>
    </xf>
    <xf numFmtId="0" fontId="11" fillId="0" borderId="70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left" vertical="top"/>
    </xf>
    <xf numFmtId="0" fontId="10" fillId="0" borderId="14" xfId="0" applyFont="1" applyFill="1" applyBorder="1" applyAlignment="1">
      <alignment horizontal="left" vertical="top"/>
    </xf>
    <xf numFmtId="0" fontId="10" fillId="0" borderId="71" xfId="0" applyFont="1" applyFill="1" applyBorder="1" applyAlignment="1">
      <alignment horizontal="left" vertical="top"/>
    </xf>
    <xf numFmtId="0" fontId="18" fillId="0" borderId="1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71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48" xfId="0" applyFont="1" applyFill="1" applyBorder="1" applyAlignment="1">
      <alignment horizontal="center" vertical="center"/>
    </xf>
    <xf numFmtId="0" fontId="10" fillId="0" borderId="76" xfId="0" applyFont="1" applyFill="1" applyBorder="1" applyAlignment="1">
      <alignment horizontal="center" vertical="center"/>
    </xf>
    <xf numFmtId="0" fontId="24" fillId="0" borderId="47" xfId="0" applyFont="1" applyFill="1" applyBorder="1" applyAlignment="1">
      <alignment horizontal="center" vertical="center"/>
    </xf>
    <xf numFmtId="0" fontId="24" fillId="0" borderId="48" xfId="0" applyFont="1" applyFill="1" applyBorder="1" applyAlignment="1">
      <alignment horizontal="center" vertical="center"/>
    </xf>
    <xf numFmtId="0" fontId="24" fillId="0" borderId="49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26" fillId="0" borderId="71" xfId="0" applyFont="1" applyFill="1" applyBorder="1" applyAlignment="1">
      <alignment horizontal="center" vertical="center"/>
    </xf>
    <xf numFmtId="0" fontId="10" fillId="0" borderId="94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2" fillId="0" borderId="64" xfId="0" applyFont="1" applyFill="1" applyBorder="1" applyAlignment="1">
      <alignment horizontal="center" vertical="center"/>
    </xf>
    <xf numFmtId="0" fontId="2" fillId="0" borderId="65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left" vertical="top"/>
    </xf>
    <xf numFmtId="0" fontId="2" fillId="0" borderId="66" xfId="0" applyFont="1" applyFill="1" applyBorder="1" applyAlignment="1">
      <alignment horizontal="left" vertical="top"/>
    </xf>
    <xf numFmtId="0" fontId="2" fillId="0" borderId="29" xfId="0" applyFont="1" applyFill="1" applyBorder="1" applyAlignment="1">
      <alignment horizontal="left" vertical="top"/>
    </xf>
    <xf numFmtId="0" fontId="2" fillId="0" borderId="50" xfId="0" applyFont="1" applyFill="1" applyBorder="1" applyAlignment="1">
      <alignment horizontal="left" vertical="top"/>
    </xf>
    <xf numFmtId="0" fontId="2" fillId="0" borderId="67" xfId="0" applyFont="1" applyFill="1" applyBorder="1" applyAlignment="1">
      <alignment horizontal="left" vertical="top"/>
    </xf>
    <xf numFmtId="0" fontId="2" fillId="0" borderId="18" xfId="0" applyFont="1" applyFill="1" applyBorder="1" applyAlignment="1">
      <alignment horizontal="left" vertical="top"/>
    </xf>
    <xf numFmtId="0" fontId="2" fillId="0" borderId="6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62" xfId="0" applyFont="1" applyFill="1" applyBorder="1" applyAlignment="1">
      <alignment horizontal="left" vertical="top" wrapText="1"/>
    </xf>
    <xf numFmtId="0" fontId="2" fillId="0" borderId="56" xfId="0" applyFont="1" applyFill="1" applyBorder="1" applyAlignment="1">
      <alignment horizontal="left" vertical="top" wrapText="1"/>
    </xf>
    <xf numFmtId="0" fontId="2" fillId="0" borderId="57" xfId="0" applyFont="1" applyFill="1" applyBorder="1" applyAlignment="1">
      <alignment horizontal="left" vertical="top" wrapText="1"/>
    </xf>
    <xf numFmtId="0" fontId="2" fillId="0" borderId="53" xfId="0" applyFont="1" applyFill="1" applyBorder="1" applyAlignment="1">
      <alignment horizontal="left" vertical="top" wrapText="1"/>
    </xf>
    <xf numFmtId="0" fontId="2" fillId="0" borderId="55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top"/>
    </xf>
    <xf numFmtId="0" fontId="2" fillId="0" borderId="29" xfId="0" applyFont="1" applyFill="1" applyBorder="1" applyAlignment="1">
      <alignment horizontal="center" vertical="top"/>
    </xf>
    <xf numFmtId="0" fontId="2" fillId="0" borderId="17" xfId="0" applyFont="1" applyFill="1" applyBorder="1" applyAlignment="1">
      <alignment horizontal="center" vertical="top"/>
    </xf>
    <xf numFmtId="0" fontId="2" fillId="0" borderId="18" xfId="0" applyFont="1" applyFill="1" applyBorder="1" applyAlignment="1">
      <alignment horizontal="center" vertical="top"/>
    </xf>
    <xf numFmtId="0" fontId="2" fillId="0" borderId="52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63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8" fillId="0" borderId="58" xfId="0" applyFont="1" applyFill="1" applyBorder="1" applyAlignment="1">
      <alignment horizontal="center" vertical="center"/>
    </xf>
    <xf numFmtId="0" fontId="8" fillId="0" borderId="59" xfId="0" applyFont="1" applyFill="1" applyBorder="1" applyAlignment="1">
      <alignment horizontal="center" vertical="center"/>
    </xf>
    <xf numFmtId="0" fontId="8" fillId="0" borderId="60" xfId="0" applyFont="1" applyFill="1" applyBorder="1" applyAlignment="1">
      <alignment horizontal="center" vertical="center"/>
    </xf>
    <xf numFmtId="0" fontId="11" fillId="0" borderId="50" xfId="0" applyFont="1" applyFill="1" applyBorder="1" applyAlignment="1">
      <alignment horizontal="center" vertical="center"/>
    </xf>
    <xf numFmtId="0" fontId="11" fillId="0" borderId="6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0" fillId="0" borderId="95" xfId="0" applyFont="1" applyFill="1" applyBorder="1" applyAlignment="1">
      <alignment horizontal="center" vertical="center"/>
    </xf>
    <xf numFmtId="0" fontId="10" fillId="0" borderId="88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71" xfId="0" applyFill="1" applyBorder="1" applyAlignment="1">
      <alignment horizontal="center"/>
    </xf>
    <xf numFmtId="0" fontId="0" fillId="0" borderId="79" xfId="0" applyFill="1" applyBorder="1" applyAlignment="1">
      <alignment horizontal="center" wrapText="1"/>
    </xf>
    <xf numFmtId="0" fontId="0" fillId="0" borderId="81" xfId="0" applyFill="1" applyBorder="1" applyAlignment="1">
      <alignment horizontal="center" wrapText="1"/>
    </xf>
    <xf numFmtId="0" fontId="0" fillId="0" borderId="80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71" xfId="0" applyFill="1" applyBorder="1" applyAlignment="1">
      <alignment horizontal="center" wrapText="1"/>
    </xf>
    <xf numFmtId="0" fontId="0" fillId="0" borderId="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21" fillId="0" borderId="13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0" borderId="71" xfId="0" applyFont="1" applyFill="1" applyBorder="1" applyAlignment="1">
      <alignment horizontal="center" vertical="center"/>
    </xf>
    <xf numFmtId="0" fontId="0" fillId="0" borderId="8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 wrapText="1"/>
    </xf>
    <xf numFmtId="0" fontId="0" fillId="0" borderId="71" xfId="0" applyFill="1" applyBorder="1" applyAlignment="1">
      <alignment horizontal="center" vertical="center" wrapText="1"/>
    </xf>
    <xf numFmtId="0" fontId="0" fillId="0" borderId="47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20" fillId="0" borderId="13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71" xfId="0" applyFont="1" applyFill="1" applyBorder="1" applyAlignment="1">
      <alignment horizontal="center" vertical="center"/>
    </xf>
    <xf numFmtId="0" fontId="0" fillId="0" borderId="79" xfId="0" applyFill="1" applyBorder="1" applyAlignment="1">
      <alignment horizontal="center"/>
    </xf>
    <xf numFmtId="0" fontId="0" fillId="0" borderId="81" xfId="0" applyFill="1" applyBorder="1" applyAlignment="1">
      <alignment horizontal="center"/>
    </xf>
    <xf numFmtId="0" fontId="0" fillId="0" borderId="80" xfId="0" applyFill="1" applyBorder="1" applyAlignment="1">
      <alignment horizontal="center"/>
    </xf>
    <xf numFmtId="0" fontId="0" fillId="0" borderId="79" xfId="0" applyFill="1" applyBorder="1" applyAlignment="1">
      <alignment horizontal="center" vertical="center" wrapText="1"/>
    </xf>
    <xf numFmtId="0" fontId="0" fillId="0" borderId="81" xfId="0" applyFill="1" applyBorder="1" applyAlignment="1">
      <alignment horizontal="center" vertical="center" wrapText="1"/>
    </xf>
    <xf numFmtId="0" fontId="0" fillId="0" borderId="47" xfId="0" applyFill="1" applyBorder="1" applyAlignment="1">
      <alignment horizontal="center" wrapText="1"/>
    </xf>
    <xf numFmtId="0" fontId="0" fillId="0" borderId="49" xfId="0" applyFill="1" applyBorder="1" applyAlignment="1">
      <alignment horizontal="center" wrapText="1"/>
    </xf>
    <xf numFmtId="0" fontId="0" fillId="0" borderId="32" xfId="0" applyFill="1" applyBorder="1" applyAlignment="1">
      <alignment horizontal="center" wrapText="1"/>
    </xf>
    <xf numFmtId="0" fontId="0" fillId="0" borderId="34" xfId="0" applyFill="1" applyBorder="1" applyAlignment="1">
      <alignment horizontal="center" wrapText="1"/>
    </xf>
    <xf numFmtId="0" fontId="17" fillId="0" borderId="30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top"/>
    </xf>
    <xf numFmtId="0" fontId="17" fillId="0" borderId="31" xfId="0" applyFont="1" applyFill="1" applyBorder="1" applyAlignment="1">
      <alignment horizontal="center" vertical="top"/>
    </xf>
    <xf numFmtId="0" fontId="17" fillId="0" borderId="32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center"/>
    </xf>
    <xf numFmtId="0" fontId="17" fillId="0" borderId="34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17" fillId="0" borderId="71" xfId="0" applyFont="1" applyFill="1" applyBorder="1" applyAlignment="1">
      <alignment horizontal="center"/>
    </xf>
    <xf numFmtId="0" fontId="0" fillId="0" borderId="42" xfId="0" applyFill="1" applyBorder="1" applyAlignment="1">
      <alignment horizontal="center" vertical="center"/>
    </xf>
    <xf numFmtId="0" fontId="15" fillId="0" borderId="47" xfId="0" applyFont="1" applyFill="1" applyBorder="1" applyAlignment="1">
      <alignment horizontal="center" vertical="center"/>
    </xf>
    <xf numFmtId="0" fontId="15" fillId="0" borderId="48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33" xfId="0" applyFont="1" applyFill="1" applyBorder="1" applyAlignment="1">
      <alignment horizontal="center" vertical="center"/>
    </xf>
    <xf numFmtId="0" fontId="15" fillId="0" borderId="34" xfId="0" applyFont="1" applyFill="1" applyBorder="1" applyAlignment="1">
      <alignment horizontal="center" vertical="center"/>
    </xf>
    <xf numFmtId="0" fontId="14" fillId="0" borderId="48" xfId="0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3" fillId="0" borderId="71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top"/>
    </xf>
    <xf numFmtId="0" fontId="16" fillId="0" borderId="48" xfId="0" applyFont="1" applyFill="1" applyBorder="1" applyAlignment="1">
      <alignment horizontal="center" vertical="top"/>
    </xf>
    <xf numFmtId="0" fontId="16" fillId="0" borderId="49" xfId="0" applyFont="1" applyFill="1" applyBorder="1" applyAlignment="1">
      <alignment horizontal="center" vertical="top"/>
    </xf>
    <xf numFmtId="0" fontId="12" fillId="0" borderId="43" xfId="0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horizontal="center" vertical="center"/>
    </xf>
    <xf numFmtId="0" fontId="12" fillId="0" borderId="45" xfId="0" applyFont="1" applyFill="1" applyBorder="1" applyAlignment="1">
      <alignment horizontal="center" vertical="center"/>
    </xf>
    <xf numFmtId="0" fontId="0" fillId="0" borderId="76" xfId="0" applyFill="1" applyBorder="1" applyAlignment="1">
      <alignment horizontal="center"/>
    </xf>
    <xf numFmtId="0" fontId="0" fillId="0" borderId="77" xfId="0" applyFill="1" applyBorder="1" applyAlignment="1">
      <alignment horizontal="center"/>
    </xf>
    <xf numFmtId="0" fontId="0" fillId="0" borderId="78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0" borderId="47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/>
    </xf>
    <xf numFmtId="0" fontId="12" fillId="0" borderId="71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71" xfId="0" applyFont="1" applyFill="1" applyBorder="1" applyAlignment="1">
      <alignment horizontal="center" vertical="center"/>
    </xf>
    <xf numFmtId="0" fontId="2" fillId="0" borderId="8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91" xfId="0" applyFont="1" applyFill="1" applyBorder="1" applyAlignment="1">
      <alignment horizontal="center" vertical="center"/>
    </xf>
    <xf numFmtId="0" fontId="5" fillId="0" borderId="87" xfId="0" applyFont="1" applyFill="1" applyBorder="1" applyAlignment="1">
      <alignment horizontal="center" vertical="center"/>
    </xf>
    <xf numFmtId="0" fontId="5" fillId="0" borderId="92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9" fillId="0" borderId="83" xfId="0" applyFont="1" applyFill="1" applyBorder="1" applyAlignment="1">
      <alignment horizontal="center" vertical="center"/>
    </xf>
    <xf numFmtId="0" fontId="9" fillId="0" borderId="84" xfId="0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3" xfId="0" applyFont="1" applyFill="1" applyBorder="1" applyAlignment="1">
      <alignment horizontal="center" vertical="center"/>
    </xf>
    <xf numFmtId="0" fontId="9" fillId="0" borderId="86" xfId="0" applyFont="1" applyFill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5" fillId="0" borderId="88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71" xfId="0" applyFont="1" applyFill="1" applyBorder="1" applyAlignment="1">
      <alignment horizontal="left" vertical="top"/>
    </xf>
    <xf numFmtId="0" fontId="2" fillId="0" borderId="89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5" fillId="0" borderId="89" xfId="0" applyFont="1" applyFill="1" applyBorder="1" applyAlignment="1">
      <alignment horizontal="center" vertical="center"/>
    </xf>
    <xf numFmtId="0" fontId="5" fillId="0" borderId="9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left" vertical="top"/>
    </xf>
    <xf numFmtId="0" fontId="23" fillId="0" borderId="14" xfId="0" applyFont="1" applyFill="1" applyBorder="1" applyAlignment="1">
      <alignment horizontal="left" vertical="top"/>
    </xf>
    <xf numFmtId="0" fontId="23" fillId="0" borderId="71" xfId="0" applyFont="1" applyFill="1" applyBorder="1" applyAlignment="1">
      <alignment horizontal="left" vertical="top"/>
    </xf>
    <xf numFmtId="0" fontId="9" fillId="0" borderId="93" xfId="0" applyFont="1" applyFill="1" applyBorder="1" applyAlignment="1">
      <alignment horizontal="center" vertical="center"/>
    </xf>
    <xf numFmtId="0" fontId="9" fillId="0" borderId="76" xfId="0" applyFont="1" applyFill="1" applyBorder="1" applyAlignment="1">
      <alignment horizontal="center" vertical="center"/>
    </xf>
    <xf numFmtId="0" fontId="9" fillId="0" borderId="77" xfId="0" applyFont="1" applyFill="1" applyBorder="1" applyAlignment="1">
      <alignment horizontal="center" vertical="center"/>
    </xf>
    <xf numFmtId="0" fontId="9" fillId="0" borderId="78" xfId="0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200025</xdr:rowOff>
    </xdr:from>
    <xdr:to>
      <xdr:col>3</xdr:col>
      <xdr:colOff>409575</xdr:colOff>
      <xdr:row>4</xdr:row>
      <xdr:rowOff>9525</xdr:rowOff>
    </xdr:to>
    <xdr:pic>
      <xdr:nvPicPr>
        <xdr:cNvPr id="2049" name="Kép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5" y="600075"/>
          <a:ext cx="2209800" cy="1162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>
    <pageSetUpPr fitToPage="1"/>
  </sheetPr>
  <dimension ref="B3:N49"/>
  <sheetViews>
    <sheetView tabSelected="1" workbookViewId="0">
      <selection activeCell="D17" sqref="D17"/>
    </sheetView>
  </sheetViews>
  <sheetFormatPr defaultRowHeight="15.75" x14ac:dyDescent="0.25"/>
  <cols>
    <col min="1" max="1" width="9.140625" style="23"/>
    <col min="2" max="2" width="11.140625" style="23" bestFit="1" customWidth="1"/>
    <col min="3" max="3" width="16" style="23" bestFit="1" customWidth="1"/>
    <col min="4" max="4" width="23" style="23" customWidth="1"/>
    <col min="5" max="5" width="24.5703125" style="23" bestFit="1" customWidth="1"/>
    <col min="6" max="6" width="36.5703125" style="23" bestFit="1" customWidth="1"/>
    <col min="7" max="7" width="26.7109375" style="23" bestFit="1" customWidth="1"/>
    <col min="8" max="8" width="13.42578125" style="23" bestFit="1" customWidth="1"/>
    <col min="9" max="16384" width="9.140625" style="23"/>
  </cols>
  <sheetData>
    <row r="3" spans="2:14" ht="16.5" thickBot="1" x14ac:dyDescent="0.3">
      <c r="F3" s="25"/>
      <c r="G3" s="25"/>
      <c r="H3" s="25"/>
    </row>
    <row r="4" spans="2:14" ht="90" customHeight="1" thickTop="1" thickBot="1" x14ac:dyDescent="0.3">
      <c r="B4" s="166" t="s">
        <v>19</v>
      </c>
      <c r="C4" s="167"/>
      <c r="D4" s="167"/>
      <c r="E4" s="167"/>
      <c r="F4" s="167"/>
      <c r="G4" s="167"/>
      <c r="H4" s="168"/>
    </row>
    <row r="5" spans="2:14" ht="24" customHeight="1" thickTop="1" x14ac:dyDescent="0.25">
      <c r="B5" s="169" t="s">
        <v>0</v>
      </c>
      <c r="C5" s="170"/>
      <c r="D5" s="370"/>
      <c r="E5" s="27" t="s">
        <v>2</v>
      </c>
      <c r="F5" s="371"/>
      <c r="G5" s="27" t="s">
        <v>4</v>
      </c>
      <c r="H5" s="374"/>
    </row>
    <row r="6" spans="2:14" ht="24" customHeight="1" thickBot="1" x14ac:dyDescent="0.3">
      <c r="B6" s="171" t="s">
        <v>1</v>
      </c>
      <c r="C6" s="172"/>
      <c r="D6" s="4"/>
      <c r="E6" s="6" t="s">
        <v>3</v>
      </c>
      <c r="F6" s="372"/>
      <c r="G6" s="6" t="s">
        <v>5</v>
      </c>
      <c r="H6" s="373"/>
    </row>
    <row r="7" spans="2:14" ht="51" customHeight="1" thickTop="1" thickBot="1" x14ac:dyDescent="0.3">
      <c r="B7" s="173" t="s">
        <v>15</v>
      </c>
      <c r="C7" s="174"/>
      <c r="D7" s="174"/>
      <c r="E7" s="174"/>
      <c r="F7" s="174"/>
      <c r="G7" s="174"/>
      <c r="H7" s="175"/>
    </row>
    <row r="8" spans="2:14" ht="21" customHeight="1" thickTop="1" x14ac:dyDescent="0.25">
      <c r="B8" s="177" t="s">
        <v>17</v>
      </c>
      <c r="C8" s="178"/>
      <c r="D8" s="176" t="s">
        <v>18</v>
      </c>
      <c r="E8" s="176"/>
      <c r="F8" s="16" t="s">
        <v>21</v>
      </c>
      <c r="G8" s="375"/>
      <c r="H8" s="376"/>
    </row>
    <row r="9" spans="2:14" ht="18.75" x14ac:dyDescent="0.25">
      <c r="B9" s="183" t="s">
        <v>20</v>
      </c>
      <c r="C9" s="184"/>
      <c r="D9" s="17">
        <v>2</v>
      </c>
      <c r="E9" s="18" t="s">
        <v>35</v>
      </c>
      <c r="F9" s="15" t="s">
        <v>16</v>
      </c>
      <c r="G9" s="179" t="s">
        <v>28</v>
      </c>
      <c r="H9" s="180"/>
    </row>
    <row r="10" spans="2:14" ht="18.75" x14ac:dyDescent="0.25">
      <c r="B10" s="185" t="s">
        <v>22</v>
      </c>
      <c r="C10" s="186"/>
      <c r="D10" s="17">
        <v>10</v>
      </c>
      <c r="E10" s="18" t="s">
        <v>35</v>
      </c>
      <c r="F10" s="15" t="s">
        <v>23</v>
      </c>
      <c r="G10" s="14">
        <v>20</v>
      </c>
      <c r="H10" s="20" t="s">
        <v>35</v>
      </c>
    </row>
    <row r="11" spans="2:14" ht="18.75" x14ac:dyDescent="0.25">
      <c r="B11" s="185" t="s">
        <v>27</v>
      </c>
      <c r="C11" s="186"/>
      <c r="D11" s="181" t="s">
        <v>31</v>
      </c>
      <c r="E11" s="187"/>
      <c r="F11" s="21" t="s">
        <v>26</v>
      </c>
      <c r="G11" s="181" t="s">
        <v>29</v>
      </c>
      <c r="H11" s="182"/>
    </row>
    <row r="12" spans="2:14" ht="18.75" x14ac:dyDescent="0.25">
      <c r="B12" s="185" t="s">
        <v>30</v>
      </c>
      <c r="C12" s="186"/>
      <c r="D12" s="181" t="s">
        <v>32</v>
      </c>
      <c r="E12" s="187"/>
      <c r="F12" s="15" t="s">
        <v>24</v>
      </c>
      <c r="G12" s="181">
        <v>8</v>
      </c>
      <c r="H12" s="182"/>
    </row>
    <row r="13" spans="2:14" ht="18.75" x14ac:dyDescent="0.25">
      <c r="B13" s="185" t="s">
        <v>33</v>
      </c>
      <c r="C13" s="186"/>
      <c r="D13" s="13">
        <f>3.14*G13*(D10-D9)</f>
        <v>238.64000000000001</v>
      </c>
      <c r="E13" s="3" t="s">
        <v>35</v>
      </c>
      <c r="F13" s="15" t="s">
        <v>25</v>
      </c>
      <c r="G13" s="181">
        <v>9.5</v>
      </c>
      <c r="H13" s="182"/>
    </row>
    <row r="14" spans="2:14" ht="19.5" thickBot="1" x14ac:dyDescent="0.3">
      <c r="B14" s="188" t="s">
        <v>34</v>
      </c>
      <c r="C14" s="189"/>
      <c r="D14" s="2">
        <f>D13/1000*(((POWER(D9,2)*3.14)/4*1000*7.85)/1000000)</f>
        <v>5.8822373600000005E-3</v>
      </c>
      <c r="E14" s="22" t="s">
        <v>36</v>
      </c>
      <c r="F14" s="28" t="s">
        <v>64</v>
      </c>
      <c r="G14" s="29"/>
      <c r="H14" s="30">
        <f>D14*H6</f>
        <v>0</v>
      </c>
    </row>
    <row r="15" spans="2:14" ht="51" customHeight="1" thickTop="1" thickBot="1" x14ac:dyDescent="0.3">
      <c r="B15" s="190" t="s">
        <v>37</v>
      </c>
      <c r="C15" s="191"/>
      <c r="D15" s="191"/>
      <c r="E15" s="191"/>
      <c r="F15" s="191"/>
      <c r="G15" s="191"/>
      <c r="H15" s="192"/>
      <c r="J15" s="243" t="s">
        <v>115</v>
      </c>
      <c r="K15" s="243"/>
      <c r="L15" s="243"/>
      <c r="M15" s="243"/>
      <c r="N15" s="243"/>
    </row>
    <row r="16" spans="2:14" ht="20.25" thickTop="1" thickBot="1" x14ac:dyDescent="0.3">
      <c r="B16" s="98" t="s">
        <v>41</v>
      </c>
      <c r="C16" s="99" t="s">
        <v>42</v>
      </c>
      <c r="D16" s="99" t="s">
        <v>38</v>
      </c>
      <c r="E16" s="99" t="s">
        <v>43</v>
      </c>
      <c r="F16" s="99" t="s">
        <v>39</v>
      </c>
      <c r="G16" s="99" t="s">
        <v>40</v>
      </c>
      <c r="H16" s="100" t="s">
        <v>44</v>
      </c>
    </row>
    <row r="17" spans="2:14" ht="18.75" x14ac:dyDescent="0.25">
      <c r="B17" s="101">
        <v>1</v>
      </c>
      <c r="C17" s="102" t="s">
        <v>45</v>
      </c>
      <c r="D17" s="377"/>
      <c r="E17" s="102"/>
      <c r="F17" s="102"/>
      <c r="G17" s="102"/>
      <c r="H17" s="103"/>
      <c r="J17" s="120"/>
      <c r="K17" s="120" t="s">
        <v>116</v>
      </c>
      <c r="L17" s="120"/>
      <c r="M17" s="120"/>
      <c r="N17" s="120"/>
    </row>
    <row r="18" spans="2:14" ht="18.75" x14ac:dyDescent="0.25">
      <c r="B18" s="104">
        <v>2</v>
      </c>
      <c r="C18" s="13" t="s">
        <v>46</v>
      </c>
      <c r="D18" s="13" t="s">
        <v>48</v>
      </c>
      <c r="E18" s="13"/>
      <c r="F18" s="13" t="s">
        <v>49</v>
      </c>
      <c r="G18" s="13"/>
      <c r="H18" s="83"/>
      <c r="J18" s="120"/>
      <c r="K18" s="120" t="s">
        <v>117</v>
      </c>
      <c r="L18" s="120"/>
      <c r="M18" s="120"/>
      <c r="N18" s="120"/>
    </row>
    <row r="19" spans="2:14" ht="18.75" x14ac:dyDescent="0.25">
      <c r="B19" s="104">
        <v>3</v>
      </c>
      <c r="C19" s="13" t="s">
        <v>47</v>
      </c>
      <c r="D19" s="13" t="s">
        <v>63</v>
      </c>
      <c r="E19" s="13"/>
      <c r="F19" s="13"/>
      <c r="G19" s="13"/>
      <c r="H19" s="83"/>
      <c r="J19" s="120"/>
      <c r="K19" s="120" t="s">
        <v>118</v>
      </c>
      <c r="L19" s="120"/>
      <c r="M19" s="120" t="s">
        <v>119</v>
      </c>
      <c r="N19" s="120"/>
    </row>
    <row r="20" spans="2:14" ht="18.75" x14ac:dyDescent="0.25">
      <c r="B20" s="104">
        <v>4</v>
      </c>
      <c r="C20" s="13"/>
      <c r="D20" s="13"/>
      <c r="E20" s="13"/>
      <c r="F20" s="13"/>
      <c r="G20" s="13"/>
      <c r="H20" s="83"/>
      <c r="J20" s="120"/>
      <c r="K20" s="120" t="s">
        <v>120</v>
      </c>
      <c r="L20" s="120"/>
      <c r="M20" s="120" t="s">
        <v>121</v>
      </c>
      <c r="N20" s="120"/>
    </row>
    <row r="21" spans="2:14" ht="18.75" x14ac:dyDescent="0.25">
      <c r="B21" s="104">
        <v>5</v>
      </c>
      <c r="C21" s="13"/>
      <c r="D21" s="13"/>
      <c r="E21" s="13"/>
      <c r="F21" s="13"/>
      <c r="G21" s="13"/>
      <c r="H21" s="83"/>
      <c r="J21" s="120"/>
      <c r="K21" s="120" t="s">
        <v>122</v>
      </c>
      <c r="L21" s="120"/>
      <c r="M21" s="120" t="s">
        <v>123</v>
      </c>
      <c r="N21" s="120"/>
    </row>
    <row r="22" spans="2:14" ht="18.75" x14ac:dyDescent="0.25">
      <c r="B22" s="104">
        <v>6</v>
      </c>
      <c r="C22" s="13"/>
      <c r="D22" s="13"/>
      <c r="E22" s="13"/>
      <c r="F22" s="13"/>
      <c r="G22" s="13"/>
      <c r="H22" s="83"/>
    </row>
    <row r="23" spans="2:14" ht="18.75" x14ac:dyDescent="0.25">
      <c r="B23" s="104">
        <v>7</v>
      </c>
      <c r="C23" s="13"/>
      <c r="D23" s="13"/>
      <c r="E23" s="13"/>
      <c r="F23" s="13"/>
      <c r="G23" s="13"/>
      <c r="H23" s="83"/>
    </row>
    <row r="24" spans="2:14" ht="19.5" thickBot="1" x14ac:dyDescent="0.3">
      <c r="B24" s="105">
        <v>8</v>
      </c>
      <c r="C24" s="106"/>
      <c r="D24" s="106"/>
      <c r="E24" s="106"/>
      <c r="F24" s="106"/>
      <c r="G24" s="106"/>
      <c r="H24" s="107"/>
    </row>
    <row r="25" spans="2:14" ht="51" customHeight="1" thickBot="1" x14ac:dyDescent="0.3">
      <c r="B25" s="193" t="s">
        <v>94</v>
      </c>
      <c r="C25" s="194"/>
      <c r="D25" s="194"/>
      <c r="E25" s="194"/>
      <c r="F25" s="194"/>
      <c r="G25" s="194"/>
      <c r="H25" s="195"/>
      <c r="J25" s="243" t="s">
        <v>124</v>
      </c>
      <c r="K25" s="243"/>
      <c r="L25" s="243"/>
      <c r="M25" s="243"/>
      <c r="N25" s="243"/>
    </row>
    <row r="26" spans="2:14" ht="19.5" thickBot="1" x14ac:dyDescent="0.3">
      <c r="B26" s="110" t="s">
        <v>41</v>
      </c>
      <c r="C26" s="111" t="s">
        <v>42</v>
      </c>
      <c r="D26" s="111" t="s">
        <v>38</v>
      </c>
      <c r="E26" s="111" t="s">
        <v>95</v>
      </c>
      <c r="F26" s="111" t="s">
        <v>39</v>
      </c>
      <c r="G26" s="111" t="s">
        <v>40</v>
      </c>
      <c r="H26" s="112" t="s">
        <v>44</v>
      </c>
    </row>
    <row r="27" spans="2:14" ht="18.75" x14ac:dyDescent="0.25">
      <c r="B27" s="101">
        <v>1</v>
      </c>
      <c r="C27" s="102"/>
      <c r="D27" s="102"/>
      <c r="E27" s="102"/>
      <c r="F27" s="102"/>
      <c r="G27" s="102"/>
      <c r="H27" s="103"/>
    </row>
    <row r="28" spans="2:14" ht="18.75" x14ac:dyDescent="0.25">
      <c r="B28" s="104">
        <v>2</v>
      </c>
      <c r="C28" s="13"/>
      <c r="D28" s="13"/>
      <c r="E28" s="13"/>
      <c r="F28" s="13"/>
      <c r="G28" s="13"/>
      <c r="H28" s="83"/>
    </row>
    <row r="29" spans="2:14" ht="19.5" thickBot="1" x14ac:dyDescent="0.3">
      <c r="B29" s="108">
        <v>3</v>
      </c>
      <c r="C29" s="2"/>
      <c r="D29" s="2"/>
      <c r="E29" s="2"/>
      <c r="F29" s="2"/>
      <c r="G29" s="2"/>
      <c r="H29" s="109"/>
    </row>
    <row r="30" spans="2:14" ht="22.5" customHeight="1" thickBot="1" x14ac:dyDescent="0.3">
      <c r="B30" s="199" t="s">
        <v>135</v>
      </c>
      <c r="C30" s="200"/>
      <c r="D30" s="200"/>
      <c r="E30" s="200"/>
      <c r="F30" s="200"/>
      <c r="G30" s="200"/>
      <c r="H30" s="201"/>
    </row>
    <row r="31" spans="2:14" ht="19.5" thickBot="1" x14ac:dyDescent="0.3">
      <c r="B31" s="202" t="s">
        <v>136</v>
      </c>
      <c r="C31" s="203"/>
      <c r="D31" s="204"/>
      <c r="E31" s="158" t="s">
        <v>137</v>
      </c>
      <c r="F31" s="164" t="s">
        <v>138</v>
      </c>
      <c r="G31" s="158" t="s">
        <v>139</v>
      </c>
      <c r="H31" s="165" t="s">
        <v>140</v>
      </c>
    </row>
    <row r="32" spans="2:14" ht="14.25" customHeight="1" thickBot="1" x14ac:dyDescent="0.3">
      <c r="B32" s="205" t="s">
        <v>141</v>
      </c>
      <c r="C32" s="206"/>
      <c r="D32" s="206"/>
      <c r="E32" s="206"/>
      <c r="F32" s="206"/>
      <c r="G32" s="206"/>
      <c r="H32" s="207"/>
    </row>
    <row r="33" spans="2:8" ht="14.25" customHeight="1" thickBot="1" x14ac:dyDescent="0.3">
      <c r="B33" s="208" t="s">
        <v>143</v>
      </c>
      <c r="C33" s="209"/>
      <c r="D33" s="209"/>
      <c r="E33" s="209"/>
      <c r="F33" s="208" t="s">
        <v>142</v>
      </c>
      <c r="G33" s="209"/>
      <c r="H33" s="210"/>
    </row>
    <row r="34" spans="2:8" ht="18.75" x14ac:dyDescent="0.25">
      <c r="B34" s="211" t="s">
        <v>22</v>
      </c>
      <c r="C34" s="212"/>
      <c r="D34" s="153"/>
      <c r="E34" s="155"/>
      <c r="F34" s="156" t="s">
        <v>22</v>
      </c>
      <c r="G34" s="157"/>
      <c r="H34" s="103"/>
    </row>
    <row r="35" spans="2:8" ht="18.75" x14ac:dyDescent="0.25">
      <c r="B35" s="250" t="s">
        <v>23</v>
      </c>
      <c r="C35" s="186"/>
      <c r="D35" s="154"/>
      <c r="E35" s="152"/>
      <c r="F35" s="160" t="s">
        <v>23</v>
      </c>
      <c r="G35" s="161"/>
      <c r="H35" s="83"/>
    </row>
    <row r="36" spans="2:8" ht="20.25" customHeight="1" thickBot="1" x14ac:dyDescent="0.3">
      <c r="B36" s="251" t="s">
        <v>144</v>
      </c>
      <c r="C36" s="252"/>
      <c r="D36" s="106"/>
      <c r="E36" s="159"/>
      <c r="F36" s="162" t="s">
        <v>144</v>
      </c>
      <c r="G36" s="163"/>
      <c r="H36" s="107"/>
    </row>
    <row r="37" spans="2:8" ht="34.5" customHeight="1" thickBot="1" x14ac:dyDescent="0.3">
      <c r="B37" s="196" t="s">
        <v>96</v>
      </c>
      <c r="C37" s="197"/>
      <c r="D37" s="197"/>
      <c r="E37" s="197"/>
      <c r="F37" s="197"/>
      <c r="G37" s="197"/>
      <c r="H37" s="198"/>
    </row>
    <row r="38" spans="2:8" ht="18.75" customHeight="1" x14ac:dyDescent="0.25">
      <c r="B38" s="193" t="s">
        <v>52</v>
      </c>
      <c r="C38" s="194"/>
      <c r="D38" s="194"/>
      <c r="E38" s="194"/>
      <c r="F38" s="194"/>
      <c r="G38" s="194"/>
      <c r="H38" s="195"/>
    </row>
    <row r="39" spans="2:8" ht="51" customHeight="1" thickBot="1" x14ac:dyDescent="0.3">
      <c r="B39" s="247"/>
      <c r="C39" s="248"/>
      <c r="D39" s="248"/>
      <c r="E39" s="248"/>
      <c r="F39" s="248"/>
      <c r="G39" s="248"/>
      <c r="H39" s="249"/>
    </row>
    <row r="40" spans="2:8" ht="31.5" customHeight="1" thickTop="1" thickBot="1" x14ac:dyDescent="0.3">
      <c r="B40" s="244" t="s">
        <v>53</v>
      </c>
      <c r="C40" s="245"/>
      <c r="D40" s="245"/>
      <c r="E40" s="246"/>
      <c r="F40" s="244" t="s">
        <v>54</v>
      </c>
      <c r="G40" s="245"/>
      <c r="H40" s="246"/>
    </row>
    <row r="41" spans="2:8" ht="18.75" x14ac:dyDescent="0.25">
      <c r="B41" s="223" t="s">
        <v>55</v>
      </c>
      <c r="C41" s="224"/>
      <c r="D41" s="224"/>
      <c r="E41" s="225"/>
      <c r="F41" s="230" t="s">
        <v>58</v>
      </c>
      <c r="G41" s="242"/>
      <c r="H41" s="241"/>
    </row>
    <row r="42" spans="2:8" ht="18.75" x14ac:dyDescent="0.25">
      <c r="B42" s="223"/>
      <c r="C42" s="224"/>
      <c r="D42" s="224"/>
      <c r="E42" s="225"/>
      <c r="F42" s="213" t="s">
        <v>59</v>
      </c>
      <c r="G42" s="13" t="s">
        <v>44</v>
      </c>
      <c r="H42" s="1"/>
    </row>
    <row r="43" spans="2:8" ht="18.75" x14ac:dyDescent="0.25">
      <c r="B43" s="226"/>
      <c r="C43" s="227"/>
      <c r="D43" s="227"/>
      <c r="E43" s="228"/>
      <c r="F43" s="214"/>
      <c r="G43" s="7" t="s">
        <v>60</v>
      </c>
      <c r="H43" s="8"/>
    </row>
    <row r="44" spans="2:8" ht="15.75" customHeight="1" x14ac:dyDescent="0.25">
      <c r="B44" s="215" t="s">
        <v>56</v>
      </c>
      <c r="C44" s="229"/>
      <c r="D44" s="238"/>
      <c r="E44" s="239"/>
      <c r="F44" s="215" t="s">
        <v>61</v>
      </c>
      <c r="G44" s="13" t="s">
        <v>44</v>
      </c>
      <c r="H44" s="1"/>
    </row>
    <row r="45" spans="2:8" ht="15.75" customHeight="1" x14ac:dyDescent="0.25">
      <c r="B45" s="230"/>
      <c r="C45" s="231"/>
      <c r="D45" s="240"/>
      <c r="E45" s="241"/>
      <c r="F45" s="216"/>
      <c r="G45" s="19" t="s">
        <v>60</v>
      </c>
      <c r="H45" s="24"/>
    </row>
    <row r="46" spans="2:8" ht="15.75" customHeight="1" x14ac:dyDescent="0.25">
      <c r="B46" s="215" t="s">
        <v>57</v>
      </c>
      <c r="C46" s="229"/>
      <c r="D46" s="234"/>
      <c r="E46" s="235"/>
      <c r="F46" s="217" t="s">
        <v>62</v>
      </c>
      <c r="G46" s="218"/>
      <c r="H46" s="219"/>
    </row>
    <row r="47" spans="2:8" ht="15.75" customHeight="1" thickBot="1" x14ac:dyDescent="0.3">
      <c r="B47" s="232"/>
      <c r="C47" s="233"/>
      <c r="D47" s="236"/>
      <c r="E47" s="237"/>
      <c r="F47" s="220"/>
      <c r="G47" s="221"/>
      <c r="H47" s="222"/>
    </row>
    <row r="48" spans="2:8" ht="16.5" thickTop="1" x14ac:dyDescent="0.2">
      <c r="B48" s="9" t="s">
        <v>19</v>
      </c>
      <c r="C48" s="9"/>
      <c r="D48" s="9"/>
      <c r="E48" s="9"/>
      <c r="F48" s="9"/>
      <c r="G48" s="9" t="s">
        <v>6</v>
      </c>
      <c r="H48" s="10">
        <v>43710</v>
      </c>
    </row>
    <row r="49" spans="2:8" x14ac:dyDescent="0.2">
      <c r="B49" s="11" t="s">
        <v>65</v>
      </c>
      <c r="C49" s="11"/>
      <c r="D49" s="11"/>
      <c r="E49" s="11"/>
      <c r="F49" s="11"/>
      <c r="G49" s="11" t="s">
        <v>7</v>
      </c>
      <c r="H49" s="12">
        <v>43710</v>
      </c>
    </row>
  </sheetData>
  <mergeCells count="44">
    <mergeCell ref="J15:N15"/>
    <mergeCell ref="J25:N25"/>
    <mergeCell ref="B40:E40"/>
    <mergeCell ref="F40:H40"/>
    <mergeCell ref="B38:H39"/>
    <mergeCell ref="B35:C35"/>
    <mergeCell ref="B36:C36"/>
    <mergeCell ref="F42:F43"/>
    <mergeCell ref="F44:F45"/>
    <mergeCell ref="F46:H47"/>
    <mergeCell ref="B41:E43"/>
    <mergeCell ref="B44:C45"/>
    <mergeCell ref="B46:C47"/>
    <mergeCell ref="D46:E47"/>
    <mergeCell ref="D44:E45"/>
    <mergeCell ref="F41:H41"/>
    <mergeCell ref="B12:C12"/>
    <mergeCell ref="B14:C14"/>
    <mergeCell ref="B15:H15"/>
    <mergeCell ref="B25:H25"/>
    <mergeCell ref="B37:H37"/>
    <mergeCell ref="G12:H12"/>
    <mergeCell ref="G13:H13"/>
    <mergeCell ref="D12:E12"/>
    <mergeCell ref="B13:C13"/>
    <mergeCell ref="B30:H30"/>
    <mergeCell ref="B31:D31"/>
    <mergeCell ref="B32:H32"/>
    <mergeCell ref="B33:E33"/>
    <mergeCell ref="F33:H33"/>
    <mergeCell ref="B34:C34"/>
    <mergeCell ref="G9:H9"/>
    <mergeCell ref="D8:E8"/>
    <mergeCell ref="G11:H11"/>
    <mergeCell ref="B9:C9"/>
    <mergeCell ref="B10:C10"/>
    <mergeCell ref="B11:C11"/>
    <mergeCell ref="D11:E11"/>
    <mergeCell ref="B4:H4"/>
    <mergeCell ref="B5:C5"/>
    <mergeCell ref="B6:C6"/>
    <mergeCell ref="B7:H7"/>
    <mergeCell ref="G8:H8"/>
    <mergeCell ref="B8:C8"/>
  </mergeCells>
  <phoneticPr fontId="0" type="noConversion"/>
  <pageMargins left="0.25" right="0.25" top="0.75" bottom="0.75" header="0.3" footer="0.3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41"/>
  <sheetViews>
    <sheetView workbookViewId="0">
      <selection activeCell="B43" sqref="B43"/>
    </sheetView>
  </sheetViews>
  <sheetFormatPr defaultRowHeight="15" x14ac:dyDescent="0.25"/>
  <cols>
    <col min="1" max="1" width="9.140625" style="5"/>
    <col min="2" max="2" width="14" style="5" customWidth="1"/>
    <col min="3" max="3" width="9.7109375" style="5" customWidth="1"/>
    <col min="4" max="4" width="12.140625" style="5" customWidth="1"/>
    <col min="5" max="5" width="12.5703125" style="5" customWidth="1"/>
    <col min="6" max="6" width="10.28515625" style="5" customWidth="1"/>
    <col min="7" max="7" width="9.140625" style="5"/>
    <col min="8" max="8" width="13.85546875" style="5" customWidth="1"/>
    <col min="9" max="9" width="10" style="5" customWidth="1"/>
    <col min="10" max="16384" width="9.140625" style="5"/>
  </cols>
  <sheetData>
    <row r="2" spans="2:23" ht="15.75" thickBot="1" x14ac:dyDescent="0.3"/>
    <row r="3" spans="2:23" ht="19.5" thickBot="1" x14ac:dyDescent="0.3">
      <c r="B3" s="304" t="s">
        <v>66</v>
      </c>
      <c r="C3" s="305"/>
      <c r="D3" s="305"/>
      <c r="E3" s="305"/>
      <c r="F3" s="305"/>
      <c r="G3" s="305"/>
      <c r="H3" s="305"/>
      <c r="I3" s="306"/>
      <c r="J3" s="310" t="s">
        <v>67</v>
      </c>
      <c r="K3" s="311"/>
    </row>
    <row r="4" spans="2:23" ht="27" thickBot="1" x14ac:dyDescent="0.3">
      <c r="B4" s="307"/>
      <c r="C4" s="308"/>
      <c r="D4" s="308"/>
      <c r="E4" s="308"/>
      <c r="F4" s="308"/>
      <c r="G4" s="308"/>
      <c r="H4" s="308"/>
      <c r="I4" s="309"/>
      <c r="J4" s="312">
        <f>Előlap!H5</f>
        <v>0</v>
      </c>
      <c r="K4" s="313"/>
    </row>
    <row r="5" spans="2:23" ht="23.25" x14ac:dyDescent="0.25">
      <c r="B5" s="314" t="s">
        <v>68</v>
      </c>
      <c r="C5" s="315"/>
      <c r="D5" s="315"/>
      <c r="E5" s="315"/>
      <c r="F5" s="315"/>
      <c r="G5" s="315"/>
      <c r="H5" s="315"/>
      <c r="I5" s="315"/>
      <c r="J5" s="315"/>
      <c r="K5" s="316"/>
    </row>
    <row r="6" spans="2:23" x14ac:dyDescent="0.25">
      <c r="B6" s="293" t="s">
        <v>69</v>
      </c>
      <c r="C6" s="294"/>
      <c r="D6" s="294"/>
      <c r="E6" s="294"/>
      <c r="F6" s="294"/>
      <c r="G6" s="294"/>
      <c r="H6" s="294"/>
      <c r="I6" s="294"/>
      <c r="J6" s="294"/>
      <c r="K6" s="295"/>
    </row>
    <row r="7" spans="2:23" x14ac:dyDescent="0.25">
      <c r="B7" s="293" t="s">
        <v>70</v>
      </c>
      <c r="C7" s="294"/>
      <c r="D7" s="294"/>
      <c r="E7" s="294"/>
      <c r="F7" s="294"/>
      <c r="G7" s="294"/>
      <c r="H7" s="294"/>
      <c r="I7" s="294"/>
      <c r="J7" s="294"/>
      <c r="K7" s="295"/>
    </row>
    <row r="8" spans="2:23" ht="15.75" thickBot="1" x14ac:dyDescent="0.3">
      <c r="B8" s="296" t="s">
        <v>71</v>
      </c>
      <c r="C8" s="297"/>
      <c r="D8" s="297"/>
      <c r="E8" s="297"/>
      <c r="F8" s="297"/>
      <c r="G8" s="297"/>
      <c r="H8" s="297"/>
      <c r="I8" s="297"/>
      <c r="J8" s="297"/>
      <c r="K8" s="298"/>
    </row>
    <row r="9" spans="2:23" ht="15.75" thickBot="1" x14ac:dyDescent="0.3">
      <c r="B9" s="31" t="s">
        <v>72</v>
      </c>
      <c r="C9" s="36"/>
      <c r="D9" s="299"/>
      <c r="E9" s="299"/>
      <c r="F9" s="299"/>
      <c r="G9" s="299"/>
      <c r="H9" s="299"/>
      <c r="I9" s="299"/>
      <c r="J9" s="299"/>
      <c r="K9" s="254"/>
    </row>
    <row r="10" spans="2:23" ht="15.75" thickBot="1" x14ac:dyDescent="0.3">
      <c r="B10" s="31" t="s">
        <v>73</v>
      </c>
      <c r="C10" s="299">
        <f>Előlap!F6</f>
        <v>0</v>
      </c>
      <c r="D10" s="299"/>
      <c r="E10" s="299"/>
      <c r="F10" s="299"/>
      <c r="G10" s="299"/>
      <c r="H10" s="299"/>
      <c r="I10" s="299"/>
      <c r="J10" s="299"/>
      <c r="K10" s="254"/>
    </row>
    <row r="11" spans="2:23" ht="15.75" thickBot="1" x14ac:dyDescent="0.3">
      <c r="B11" s="31" t="s">
        <v>74</v>
      </c>
      <c r="C11" s="299"/>
      <c r="D11" s="299"/>
      <c r="E11" s="299"/>
      <c r="F11" s="299"/>
      <c r="G11" s="299"/>
      <c r="H11" s="299"/>
      <c r="I11" s="299"/>
      <c r="J11" s="299"/>
      <c r="K11" s="254"/>
    </row>
    <row r="12" spans="2:23" ht="15.75" thickBot="1" x14ac:dyDescent="0.3">
      <c r="B12" s="31" t="s">
        <v>75</v>
      </c>
      <c r="C12" s="299"/>
      <c r="D12" s="299"/>
      <c r="E12" s="299"/>
      <c r="F12" s="299"/>
      <c r="G12" s="299"/>
      <c r="H12" s="299"/>
      <c r="I12" s="299"/>
      <c r="J12" s="299"/>
      <c r="K12" s="254"/>
    </row>
    <row r="13" spans="2:23" ht="29.25" thickBot="1" x14ac:dyDescent="0.3">
      <c r="B13" s="266" t="s">
        <v>111</v>
      </c>
      <c r="C13" s="267"/>
      <c r="D13" s="267"/>
      <c r="E13" s="267"/>
      <c r="F13" s="267"/>
      <c r="G13" s="267"/>
      <c r="H13" s="267"/>
      <c r="I13" s="267"/>
      <c r="J13" s="267"/>
      <c r="K13" s="268"/>
    </row>
    <row r="14" spans="2:23" ht="21.75" thickBot="1" x14ac:dyDescent="0.3">
      <c r="B14" s="281" t="s">
        <v>110</v>
      </c>
      <c r="C14" s="282"/>
      <c r="D14" s="282"/>
      <c r="E14" s="282"/>
      <c r="F14" s="282"/>
      <c r="G14" s="282"/>
      <c r="H14" s="282"/>
      <c r="I14" s="282"/>
      <c r="J14" s="282"/>
      <c r="K14" s="283"/>
      <c r="N14" s="32"/>
      <c r="O14" s="32"/>
      <c r="P14" s="32"/>
      <c r="Q14" s="32"/>
      <c r="R14" s="32"/>
    </row>
    <row r="15" spans="2:23" ht="30.75" customHeight="1" thickBot="1" x14ac:dyDescent="0.3">
      <c r="B15" s="277" t="s">
        <v>97</v>
      </c>
      <c r="C15" s="278"/>
      <c r="D15" s="255" t="s">
        <v>101</v>
      </c>
      <c r="E15" s="258" t="s">
        <v>98</v>
      </c>
      <c r="F15" s="259"/>
      <c r="G15" s="258" t="s">
        <v>102</v>
      </c>
      <c r="H15" s="259"/>
      <c r="I15" s="258" t="s">
        <v>103</v>
      </c>
      <c r="J15" s="259"/>
      <c r="K15" s="284"/>
      <c r="N15" s="33"/>
      <c r="O15" s="34"/>
      <c r="P15" s="34"/>
      <c r="Q15" s="33"/>
      <c r="R15" s="33"/>
      <c r="S15" s="33"/>
      <c r="T15" s="34"/>
      <c r="U15" s="34"/>
      <c r="V15" s="34"/>
      <c r="W15" s="34"/>
    </row>
    <row r="16" spans="2:23" ht="15.75" thickBot="1" x14ac:dyDescent="0.3">
      <c r="B16" s="253"/>
      <c r="C16" s="254"/>
      <c r="D16" s="256"/>
      <c r="E16" s="253"/>
      <c r="F16" s="254"/>
      <c r="G16" s="279"/>
      <c r="H16" s="280"/>
      <c r="I16" s="279"/>
      <c r="J16" s="280"/>
      <c r="K16" s="286"/>
      <c r="N16" s="33"/>
      <c r="O16" s="33"/>
      <c r="P16" s="33"/>
      <c r="Q16" s="33"/>
      <c r="R16" s="33"/>
      <c r="S16" s="33"/>
      <c r="T16" s="34"/>
      <c r="U16" s="34"/>
      <c r="V16" s="34"/>
      <c r="W16" s="34"/>
    </row>
    <row r="17" spans="2:23" ht="29.25" customHeight="1" thickBot="1" x14ac:dyDescent="0.3">
      <c r="B17" s="277" t="s">
        <v>99</v>
      </c>
      <c r="C17" s="278"/>
      <c r="D17" s="255"/>
      <c r="E17" s="258" t="s">
        <v>100</v>
      </c>
      <c r="F17" s="259"/>
      <c r="G17" s="260"/>
      <c r="H17" s="262"/>
      <c r="I17" s="260"/>
      <c r="J17" s="262"/>
      <c r="K17" s="286"/>
      <c r="N17" s="33"/>
      <c r="O17" s="34"/>
      <c r="P17" s="34"/>
      <c r="Q17" s="33"/>
      <c r="R17" s="33"/>
      <c r="S17" s="33"/>
      <c r="T17" s="33"/>
      <c r="U17" s="33"/>
      <c r="V17" s="33"/>
      <c r="W17" s="33"/>
    </row>
    <row r="18" spans="2:23" ht="15.75" thickBot="1" x14ac:dyDescent="0.3">
      <c r="B18" s="253"/>
      <c r="C18" s="254"/>
      <c r="D18" s="256"/>
      <c r="E18" s="253"/>
      <c r="F18" s="254"/>
      <c r="G18" s="263"/>
      <c r="H18" s="265"/>
      <c r="I18" s="263"/>
      <c r="J18" s="265"/>
      <c r="K18" s="285"/>
      <c r="N18" s="33"/>
      <c r="O18" s="33"/>
      <c r="P18" s="33"/>
      <c r="Q18" s="33"/>
      <c r="R18" s="33"/>
      <c r="S18" s="33"/>
      <c r="T18" s="33"/>
      <c r="U18" s="33"/>
      <c r="V18" s="33"/>
      <c r="W18" s="33"/>
    </row>
    <row r="19" spans="2:23" ht="21.75" thickBot="1" x14ac:dyDescent="0.3">
      <c r="B19" s="281" t="s">
        <v>109</v>
      </c>
      <c r="C19" s="282"/>
      <c r="D19" s="282"/>
      <c r="E19" s="282"/>
      <c r="F19" s="282"/>
      <c r="G19" s="282"/>
      <c r="H19" s="282"/>
      <c r="I19" s="282"/>
      <c r="J19" s="282"/>
      <c r="K19" s="283"/>
      <c r="N19" s="33"/>
      <c r="O19" s="33"/>
      <c r="P19" s="33"/>
      <c r="Q19" s="33"/>
      <c r="R19" s="33"/>
      <c r="S19" s="35"/>
      <c r="T19" s="35"/>
      <c r="U19" s="35"/>
    </row>
    <row r="20" spans="2:23" ht="36" customHeight="1" thickBot="1" x14ac:dyDescent="0.3">
      <c r="B20" s="255" t="s">
        <v>104</v>
      </c>
      <c r="C20" s="277" t="s">
        <v>97</v>
      </c>
      <c r="D20" s="278"/>
      <c r="E20" s="255" t="s">
        <v>105</v>
      </c>
      <c r="F20" s="258" t="s">
        <v>98</v>
      </c>
      <c r="G20" s="259"/>
      <c r="H20" s="255" t="s">
        <v>106</v>
      </c>
      <c r="I20" s="287" t="s">
        <v>107</v>
      </c>
      <c r="J20" s="289"/>
      <c r="K20" s="290"/>
      <c r="N20" s="32"/>
      <c r="O20" s="32"/>
      <c r="P20" s="32"/>
      <c r="Q20" s="32"/>
      <c r="R20" s="32"/>
    </row>
    <row r="21" spans="2:23" ht="48" customHeight="1" thickBot="1" x14ac:dyDescent="0.3">
      <c r="B21" s="256"/>
      <c r="C21" s="253"/>
      <c r="D21" s="254"/>
      <c r="E21" s="256"/>
      <c r="F21" s="253"/>
      <c r="G21" s="254"/>
      <c r="H21" s="256"/>
      <c r="I21" s="288"/>
      <c r="J21" s="291"/>
      <c r="K21" s="292"/>
    </row>
    <row r="22" spans="2:23" ht="33.75" customHeight="1" thickBot="1" x14ac:dyDescent="0.3">
      <c r="B22" s="284"/>
      <c r="C22" s="277" t="s">
        <v>99</v>
      </c>
      <c r="D22" s="278"/>
      <c r="E22" s="255"/>
      <c r="F22" s="258" t="s">
        <v>100</v>
      </c>
      <c r="G22" s="259"/>
      <c r="H22" s="286"/>
      <c r="I22" s="255" t="s">
        <v>108</v>
      </c>
      <c r="J22" s="279"/>
      <c r="K22" s="280"/>
    </row>
    <row r="23" spans="2:23" ht="29.25" customHeight="1" thickBot="1" x14ac:dyDescent="0.3">
      <c r="B23" s="285"/>
      <c r="C23" s="253"/>
      <c r="D23" s="280"/>
      <c r="E23" s="257"/>
      <c r="F23" s="279"/>
      <c r="G23" s="280"/>
      <c r="H23" s="286"/>
      <c r="I23" s="257"/>
      <c r="J23" s="260"/>
      <c r="K23" s="262"/>
    </row>
    <row r="24" spans="2:23" ht="15.75" thickBot="1" x14ac:dyDescent="0.3">
      <c r="B24" s="334" t="s">
        <v>76</v>
      </c>
      <c r="C24" s="335"/>
      <c r="D24" s="317" t="s">
        <v>77</v>
      </c>
      <c r="E24" s="318"/>
      <c r="F24" s="318"/>
      <c r="G24" s="318"/>
      <c r="H24" s="318"/>
      <c r="I24" s="318"/>
      <c r="J24" s="318"/>
      <c r="K24" s="319"/>
    </row>
    <row r="25" spans="2:23" x14ac:dyDescent="0.25">
      <c r="B25" s="269" t="s">
        <v>78</v>
      </c>
      <c r="C25" s="270"/>
      <c r="D25" s="270"/>
      <c r="E25" s="270"/>
      <c r="F25" s="270"/>
      <c r="G25" s="270"/>
      <c r="H25" s="270"/>
      <c r="I25" s="270"/>
      <c r="J25" s="270"/>
      <c r="K25" s="332"/>
    </row>
    <row r="26" spans="2:23" x14ac:dyDescent="0.25">
      <c r="B26" s="271" t="s">
        <v>79</v>
      </c>
      <c r="C26" s="272"/>
      <c r="D26" s="272"/>
      <c r="E26" s="272"/>
      <c r="F26" s="272"/>
      <c r="G26" s="272"/>
      <c r="H26" s="272"/>
      <c r="I26" s="272"/>
      <c r="J26" s="272"/>
      <c r="K26" s="333"/>
    </row>
    <row r="27" spans="2:23" x14ac:dyDescent="0.25">
      <c r="B27" s="271" t="s">
        <v>80</v>
      </c>
      <c r="C27" s="272"/>
      <c r="D27" s="272"/>
      <c r="E27" s="272"/>
      <c r="F27" s="272"/>
      <c r="G27" s="272"/>
      <c r="H27" s="272"/>
      <c r="I27" s="272"/>
      <c r="J27" s="272"/>
      <c r="K27" s="333"/>
    </row>
    <row r="28" spans="2:23" x14ac:dyDescent="0.25">
      <c r="B28" s="271" t="s">
        <v>81</v>
      </c>
      <c r="C28" s="272"/>
      <c r="D28" s="272"/>
      <c r="E28" s="272"/>
      <c r="F28" s="272"/>
      <c r="G28" s="272"/>
      <c r="H28" s="272"/>
      <c r="I28" s="272"/>
      <c r="J28" s="272"/>
      <c r="K28" s="333"/>
    </row>
    <row r="29" spans="2:23" x14ac:dyDescent="0.25">
      <c r="B29" s="271" t="s">
        <v>82</v>
      </c>
      <c r="C29" s="272"/>
      <c r="D29" s="272"/>
      <c r="E29" s="272"/>
      <c r="F29" s="272"/>
      <c r="G29" s="272"/>
      <c r="H29" s="272"/>
      <c r="I29" s="272"/>
      <c r="J29" s="272"/>
      <c r="K29" s="333"/>
    </row>
    <row r="30" spans="2:23" x14ac:dyDescent="0.25">
      <c r="B30" s="271" t="s">
        <v>83</v>
      </c>
      <c r="C30" s="272"/>
      <c r="D30" s="272"/>
      <c r="E30" s="272"/>
      <c r="F30" s="272"/>
      <c r="G30" s="272"/>
      <c r="H30" s="272"/>
      <c r="I30" s="272"/>
      <c r="J30" s="272"/>
      <c r="K30" s="333"/>
    </row>
    <row r="31" spans="2:23" x14ac:dyDescent="0.25">
      <c r="B31" s="271" t="s">
        <v>84</v>
      </c>
      <c r="C31" s="272"/>
      <c r="D31" s="272"/>
      <c r="E31" s="272"/>
      <c r="F31" s="272"/>
      <c r="G31" s="272"/>
      <c r="H31" s="272"/>
      <c r="I31" s="272"/>
      <c r="J31" s="272"/>
      <c r="K31" s="333"/>
    </row>
    <row r="32" spans="2:23" ht="15.75" thickBot="1" x14ac:dyDescent="0.3">
      <c r="B32" s="273" t="s">
        <v>85</v>
      </c>
      <c r="C32" s="274"/>
      <c r="D32" s="274"/>
      <c r="E32" s="274"/>
      <c r="F32" s="274"/>
      <c r="G32" s="274"/>
      <c r="H32" s="274"/>
      <c r="I32" s="274"/>
      <c r="J32" s="274"/>
      <c r="K32" s="303"/>
    </row>
    <row r="33" spans="2:14" ht="15.75" thickBot="1" x14ac:dyDescent="0.3">
      <c r="B33" s="275" t="s">
        <v>50</v>
      </c>
      <c r="C33" s="276"/>
      <c r="D33" s="320"/>
      <c r="E33" s="321"/>
      <c r="F33" s="321"/>
      <c r="G33" s="321"/>
      <c r="H33" s="321"/>
      <c r="I33" s="321"/>
      <c r="J33" s="321"/>
      <c r="K33" s="322"/>
    </row>
    <row r="34" spans="2:14" ht="15.75" thickBot="1" x14ac:dyDescent="0.3">
      <c r="B34" s="275" t="s">
        <v>51</v>
      </c>
      <c r="C34" s="276"/>
      <c r="D34" s="275"/>
      <c r="E34" s="323"/>
      <c r="F34" s="323"/>
      <c r="G34" s="323"/>
      <c r="H34" s="323"/>
      <c r="I34" s="323"/>
      <c r="J34" s="323"/>
      <c r="K34" s="276"/>
    </row>
    <row r="35" spans="2:14" x14ac:dyDescent="0.25">
      <c r="B35" s="324" t="s">
        <v>39</v>
      </c>
      <c r="C35" s="325"/>
      <c r="D35" s="324"/>
      <c r="E35" s="328"/>
      <c r="F35" s="328"/>
      <c r="G35" s="328"/>
      <c r="H35" s="328"/>
      <c r="I35" s="328"/>
      <c r="J35" s="328"/>
      <c r="K35" s="325"/>
      <c r="N35" s="32"/>
    </row>
    <row r="36" spans="2:14" ht="15.75" thickBot="1" x14ac:dyDescent="0.3">
      <c r="B36" s="326"/>
      <c r="C36" s="327"/>
      <c r="D36" s="329"/>
      <c r="E36" s="330"/>
      <c r="F36" s="330"/>
      <c r="G36" s="330"/>
      <c r="H36" s="330"/>
      <c r="I36" s="330"/>
      <c r="J36" s="330"/>
      <c r="K36" s="331"/>
    </row>
    <row r="37" spans="2:14" x14ac:dyDescent="0.25">
      <c r="B37" s="260"/>
      <c r="C37" s="261"/>
      <c r="D37" s="261"/>
      <c r="E37" s="261"/>
      <c r="F37" s="261"/>
      <c r="G37" s="261"/>
      <c r="H37" s="261"/>
      <c r="I37" s="261"/>
      <c r="J37" s="261"/>
      <c r="K37" s="262"/>
    </row>
    <row r="38" spans="2:14" x14ac:dyDescent="0.25">
      <c r="B38" s="260"/>
      <c r="C38" s="261"/>
      <c r="D38" s="261"/>
      <c r="E38" s="261"/>
      <c r="F38" s="261"/>
      <c r="G38" s="261"/>
      <c r="H38" s="261"/>
      <c r="I38" s="261"/>
      <c r="J38" s="261"/>
      <c r="K38" s="262"/>
    </row>
    <row r="39" spans="2:14" x14ac:dyDescent="0.25">
      <c r="B39" s="260"/>
      <c r="C39" s="261"/>
      <c r="D39" s="261"/>
      <c r="E39" s="261"/>
      <c r="F39" s="261"/>
      <c r="G39" s="261"/>
      <c r="H39" s="261"/>
      <c r="I39" s="261"/>
      <c r="J39" s="261"/>
      <c r="K39" s="262"/>
    </row>
    <row r="40" spans="2:14" ht="15.75" thickBot="1" x14ac:dyDescent="0.3">
      <c r="B40" s="263"/>
      <c r="C40" s="264"/>
      <c r="D40" s="264"/>
      <c r="E40" s="264"/>
      <c r="F40" s="264"/>
      <c r="G40" s="264"/>
      <c r="H40" s="264"/>
      <c r="I40" s="264"/>
      <c r="J40" s="264"/>
      <c r="K40" s="265"/>
    </row>
    <row r="41" spans="2:14" ht="15.75" thickBot="1" x14ac:dyDescent="0.3">
      <c r="B41" s="300" t="s">
        <v>86</v>
      </c>
      <c r="C41" s="301"/>
      <c r="D41" s="301"/>
      <c r="E41" s="302"/>
      <c r="F41" s="300" t="s">
        <v>87</v>
      </c>
      <c r="G41" s="301"/>
      <c r="H41" s="301"/>
      <c r="I41" s="301"/>
      <c r="J41" s="301"/>
      <c r="K41" s="302"/>
    </row>
  </sheetData>
  <mergeCells count="74">
    <mergeCell ref="D24:K24"/>
    <mergeCell ref="D33:K33"/>
    <mergeCell ref="D34:K34"/>
    <mergeCell ref="B35:C36"/>
    <mergeCell ref="D35:K36"/>
    <mergeCell ref="D25:K25"/>
    <mergeCell ref="D26:K26"/>
    <mergeCell ref="D27:K27"/>
    <mergeCell ref="D28:K28"/>
    <mergeCell ref="D29:K29"/>
    <mergeCell ref="D30:K30"/>
    <mergeCell ref="D31:K31"/>
    <mergeCell ref="B24:C24"/>
    <mergeCell ref="F41:K41"/>
    <mergeCell ref="B41:E41"/>
    <mergeCell ref="D32:K32"/>
    <mergeCell ref="B29:C29"/>
    <mergeCell ref="B3:I4"/>
    <mergeCell ref="J3:K3"/>
    <mergeCell ref="J4:K4"/>
    <mergeCell ref="K15:K18"/>
    <mergeCell ref="I16:J18"/>
    <mergeCell ref="D17:D18"/>
    <mergeCell ref="D15:D16"/>
    <mergeCell ref="G15:H15"/>
    <mergeCell ref="I15:J15"/>
    <mergeCell ref="G16:H18"/>
    <mergeCell ref="B5:K5"/>
    <mergeCell ref="B6:K6"/>
    <mergeCell ref="J20:K21"/>
    <mergeCell ref="J22:K23"/>
    <mergeCell ref="H20:H21"/>
    <mergeCell ref="B7:K7"/>
    <mergeCell ref="B8:K8"/>
    <mergeCell ref="C12:K12"/>
    <mergeCell ref="C10:K10"/>
    <mergeCell ref="B16:C16"/>
    <mergeCell ref="D9:K9"/>
    <mergeCell ref="B14:K14"/>
    <mergeCell ref="C11:K11"/>
    <mergeCell ref="E15:F15"/>
    <mergeCell ref="E16:F16"/>
    <mergeCell ref="E17:F17"/>
    <mergeCell ref="E18:F18"/>
    <mergeCell ref="B37:K40"/>
    <mergeCell ref="B13:K13"/>
    <mergeCell ref="B25:C25"/>
    <mergeCell ref="B26:C26"/>
    <mergeCell ref="B27:C27"/>
    <mergeCell ref="B28:C28"/>
    <mergeCell ref="B30:C30"/>
    <mergeCell ref="B31:C31"/>
    <mergeCell ref="B32:C32"/>
    <mergeCell ref="B33:C33"/>
    <mergeCell ref="B15:C15"/>
    <mergeCell ref="B17:C17"/>
    <mergeCell ref="B34:C34"/>
    <mergeCell ref="F23:G23"/>
    <mergeCell ref="B18:C18"/>
    <mergeCell ref="E20:E21"/>
    <mergeCell ref="E22:E23"/>
    <mergeCell ref="F21:G21"/>
    <mergeCell ref="F22:G22"/>
    <mergeCell ref="B19:K19"/>
    <mergeCell ref="I22:I23"/>
    <mergeCell ref="B20:B21"/>
    <mergeCell ref="C20:D20"/>
    <mergeCell ref="C21:D21"/>
    <mergeCell ref="B22:B23"/>
    <mergeCell ref="C22:D22"/>
    <mergeCell ref="C23:D23"/>
    <mergeCell ref="F20:G20"/>
    <mergeCell ref="H22:H23"/>
    <mergeCell ref="I20:I21"/>
  </mergeCells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2">
    <pageSetUpPr fitToPage="1"/>
  </sheetPr>
  <dimension ref="B2:N68"/>
  <sheetViews>
    <sheetView zoomScale="70" zoomScaleNormal="70" workbookViewId="0">
      <selection activeCell="B14" sqref="B14:B16"/>
    </sheetView>
  </sheetViews>
  <sheetFormatPr defaultRowHeight="15" x14ac:dyDescent="0.25"/>
  <cols>
    <col min="1" max="1" width="9.140625" style="5"/>
    <col min="2" max="14" width="20.7109375" style="5" customWidth="1"/>
    <col min="15" max="16384" width="9.140625" style="5"/>
  </cols>
  <sheetData>
    <row r="2" spans="2:14" ht="15.75" thickBot="1" x14ac:dyDescent="0.3"/>
    <row r="3" spans="2:14" ht="61.5" thickBot="1" x14ac:dyDescent="0.3">
      <c r="B3" s="336" t="s">
        <v>8</v>
      </c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8"/>
    </row>
    <row r="4" spans="2:14" ht="20.25" x14ac:dyDescent="0.25">
      <c r="B4" s="345" t="s">
        <v>0</v>
      </c>
      <c r="C4" s="346"/>
      <c r="D4" s="26">
        <f>Előlap!D5</f>
        <v>0</v>
      </c>
      <c r="E4" s="344" t="s">
        <v>2</v>
      </c>
      <c r="F4" s="343"/>
      <c r="G4" s="339">
        <f>Előlap!F5</f>
        <v>0</v>
      </c>
      <c r="H4" s="340"/>
      <c r="I4" s="342" t="s">
        <v>4</v>
      </c>
      <c r="J4" s="342"/>
      <c r="K4" s="343"/>
      <c r="L4" s="339">
        <f>Előlap!H5</f>
        <v>0</v>
      </c>
      <c r="M4" s="340"/>
      <c r="N4" s="341"/>
    </row>
    <row r="5" spans="2:14" ht="21" thickBot="1" x14ac:dyDescent="0.3">
      <c r="B5" s="354" t="s">
        <v>1</v>
      </c>
      <c r="C5" s="355"/>
      <c r="D5" s="4">
        <f>Előlap!D6</f>
        <v>0</v>
      </c>
      <c r="E5" s="361" t="s">
        <v>3</v>
      </c>
      <c r="F5" s="362"/>
      <c r="G5" s="359">
        <f>Előlap!F6</f>
        <v>0</v>
      </c>
      <c r="H5" s="360"/>
      <c r="I5" s="342" t="s">
        <v>5</v>
      </c>
      <c r="J5" s="342"/>
      <c r="K5" s="343"/>
      <c r="L5" s="339">
        <f>Előlap!H6</f>
        <v>0</v>
      </c>
      <c r="M5" s="340"/>
      <c r="N5" s="341"/>
    </row>
    <row r="6" spans="2:14" ht="27.75" thickBot="1" x14ac:dyDescent="0.3">
      <c r="B6" s="356" t="s">
        <v>91</v>
      </c>
      <c r="C6" s="357"/>
      <c r="D6" s="357"/>
      <c r="E6" s="357"/>
      <c r="F6" s="357"/>
      <c r="G6" s="357"/>
      <c r="H6" s="357"/>
      <c r="I6" s="357"/>
      <c r="J6" s="357"/>
      <c r="K6" s="357"/>
      <c r="L6" s="357"/>
      <c r="M6" s="357"/>
      <c r="N6" s="358"/>
    </row>
    <row r="7" spans="2:14" ht="30.75" thickBot="1" x14ac:dyDescent="0.3">
      <c r="B7" s="350" t="s">
        <v>9</v>
      </c>
      <c r="C7" s="351"/>
      <c r="D7" s="351"/>
      <c r="E7" s="352"/>
      <c r="F7" s="352"/>
      <c r="G7" s="352"/>
      <c r="H7" s="352"/>
      <c r="I7" s="352"/>
      <c r="J7" s="352"/>
      <c r="K7" s="352"/>
      <c r="L7" s="352"/>
      <c r="M7" s="352"/>
      <c r="N7" s="353"/>
    </row>
    <row r="8" spans="2:14" ht="27.75" thickBot="1" x14ac:dyDescent="0.3">
      <c r="B8" s="199" t="s">
        <v>88</v>
      </c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1"/>
    </row>
    <row r="9" spans="2:14" ht="35.1" customHeight="1" x14ac:dyDescent="0.25">
      <c r="B9" s="114" t="s">
        <v>11</v>
      </c>
      <c r="C9" s="115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7"/>
    </row>
    <row r="10" spans="2:14" ht="35.1" customHeight="1" x14ac:dyDescent="0.25">
      <c r="B10" s="66" t="s">
        <v>12</v>
      </c>
      <c r="C10" s="74"/>
      <c r="D10" s="74"/>
      <c r="E10" s="74"/>
      <c r="F10" s="39"/>
      <c r="G10" s="39"/>
      <c r="H10" s="39"/>
      <c r="I10" s="39"/>
      <c r="J10" s="39"/>
      <c r="K10" s="39"/>
      <c r="L10" s="39"/>
      <c r="M10" s="39"/>
      <c r="N10" s="67"/>
    </row>
    <row r="11" spans="2:14" ht="35.1" customHeight="1" x14ac:dyDescent="0.25">
      <c r="B11" s="68" t="s">
        <v>13</v>
      </c>
      <c r="C11" s="64"/>
      <c r="D11" s="64"/>
      <c r="E11" s="64"/>
      <c r="F11" s="69"/>
      <c r="G11" s="69"/>
      <c r="H11" s="69"/>
      <c r="I11" s="69"/>
      <c r="J11" s="69"/>
      <c r="K11" s="65"/>
      <c r="L11" s="65"/>
      <c r="M11" s="65"/>
      <c r="N11" s="67"/>
    </row>
    <row r="12" spans="2:14" ht="44.25" customHeight="1" thickBot="1" x14ac:dyDescent="0.3">
      <c r="B12" s="70" t="s">
        <v>14</v>
      </c>
      <c r="C12" s="71"/>
      <c r="D12" s="71"/>
      <c r="E12" s="71"/>
      <c r="F12" s="72"/>
      <c r="G12" s="72"/>
      <c r="H12" s="72"/>
      <c r="I12" s="72"/>
      <c r="J12" s="72"/>
      <c r="K12" s="72"/>
      <c r="L12" s="72"/>
      <c r="M12" s="72"/>
      <c r="N12" s="73"/>
    </row>
    <row r="13" spans="2:14" ht="30.75" thickBot="1" x14ac:dyDescent="0.3">
      <c r="B13" s="347" t="s">
        <v>10</v>
      </c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8"/>
      <c r="N13" s="349"/>
    </row>
    <row r="14" spans="2:14" ht="47.25" customHeight="1" thickTop="1" x14ac:dyDescent="0.25">
      <c r="B14" s="113" t="s">
        <v>112</v>
      </c>
      <c r="C14" s="55"/>
      <c r="D14" s="55"/>
      <c r="E14" s="51"/>
      <c r="F14" s="51"/>
      <c r="G14" s="51"/>
      <c r="H14" s="52"/>
      <c r="I14" s="52"/>
      <c r="J14" s="52"/>
      <c r="K14" s="52"/>
      <c r="L14" s="53"/>
      <c r="M14" s="54"/>
      <c r="N14" s="77"/>
    </row>
    <row r="15" spans="2:14" ht="47.25" customHeight="1" x14ac:dyDescent="0.25">
      <c r="B15" s="113" t="s">
        <v>114</v>
      </c>
      <c r="C15" s="56"/>
      <c r="D15" s="56"/>
      <c r="E15" s="42"/>
      <c r="F15" s="42"/>
      <c r="G15" s="42"/>
      <c r="H15" s="44"/>
      <c r="I15" s="44"/>
      <c r="J15" s="3"/>
      <c r="K15" s="3"/>
      <c r="L15" s="37"/>
      <c r="M15" s="39"/>
      <c r="N15" s="76"/>
    </row>
    <row r="16" spans="2:14" ht="35.1" customHeight="1" x14ac:dyDescent="0.25">
      <c r="B16" s="80" t="s">
        <v>44</v>
      </c>
      <c r="C16" s="56"/>
      <c r="D16" s="56"/>
      <c r="E16" s="42"/>
      <c r="F16" s="42"/>
      <c r="G16" s="42"/>
      <c r="H16" s="44"/>
      <c r="I16" s="44"/>
      <c r="J16" s="3"/>
      <c r="K16" s="3"/>
      <c r="L16" s="37"/>
      <c r="M16" s="39"/>
      <c r="N16" s="76"/>
    </row>
    <row r="17" spans="2:14" ht="35.1" customHeight="1" x14ac:dyDescent="0.25">
      <c r="B17" s="75"/>
      <c r="C17" s="56"/>
      <c r="D17" s="56"/>
      <c r="E17" s="42"/>
      <c r="F17" s="42"/>
      <c r="G17" s="42"/>
      <c r="H17" s="44"/>
      <c r="I17" s="44"/>
      <c r="J17" s="3"/>
      <c r="K17" s="3"/>
      <c r="L17" s="37"/>
      <c r="M17" s="39"/>
      <c r="N17" s="76"/>
    </row>
    <row r="18" spans="2:14" ht="35.1" customHeight="1" x14ac:dyDescent="0.25">
      <c r="B18" s="75"/>
      <c r="C18" s="56"/>
      <c r="D18" s="56"/>
      <c r="E18" s="42"/>
      <c r="F18" s="42"/>
      <c r="G18" s="42"/>
      <c r="H18" s="44"/>
      <c r="I18" s="44"/>
      <c r="J18" s="3"/>
      <c r="K18" s="3"/>
      <c r="L18" s="37"/>
      <c r="M18" s="39"/>
      <c r="N18" s="76"/>
    </row>
    <row r="19" spans="2:14" ht="35.1" customHeight="1" x14ac:dyDescent="0.25">
      <c r="B19" s="75"/>
      <c r="C19" s="56"/>
      <c r="D19" s="56"/>
      <c r="E19" s="42"/>
      <c r="F19" s="42"/>
      <c r="G19" s="42"/>
      <c r="H19" s="44"/>
      <c r="I19" s="44"/>
      <c r="J19" s="3"/>
      <c r="K19" s="3"/>
      <c r="L19" s="37"/>
      <c r="M19" s="39"/>
      <c r="N19" s="76"/>
    </row>
    <row r="20" spans="2:14" ht="35.1" customHeight="1" x14ac:dyDescent="0.25">
      <c r="B20" s="75"/>
      <c r="C20" s="56"/>
      <c r="D20" s="56"/>
      <c r="E20" s="42"/>
      <c r="F20" s="42"/>
      <c r="G20" s="42"/>
      <c r="H20" s="44"/>
      <c r="I20" s="44"/>
      <c r="J20" s="3"/>
      <c r="K20" s="3"/>
      <c r="L20" s="37"/>
      <c r="M20" s="39"/>
      <c r="N20" s="76"/>
    </row>
    <row r="21" spans="2:14" ht="35.1" customHeight="1" x14ac:dyDescent="0.25">
      <c r="B21" s="75"/>
      <c r="C21" s="56"/>
      <c r="D21" s="56"/>
      <c r="E21" s="42"/>
      <c r="F21" s="42"/>
      <c r="G21" s="42"/>
      <c r="H21" s="44"/>
      <c r="I21" s="44"/>
      <c r="J21" s="3"/>
      <c r="K21" s="3"/>
      <c r="L21" s="37"/>
      <c r="M21" s="39"/>
      <c r="N21" s="76"/>
    </row>
    <row r="22" spans="2:14" ht="35.1" customHeight="1" x14ac:dyDescent="0.25">
      <c r="B22" s="75"/>
      <c r="C22" s="56"/>
      <c r="D22" s="56"/>
      <c r="E22" s="42"/>
      <c r="F22" s="42"/>
      <c r="G22" s="42"/>
      <c r="H22" s="44"/>
      <c r="I22" s="44"/>
      <c r="J22" s="3"/>
      <c r="K22" s="3"/>
      <c r="L22" s="37"/>
      <c r="M22" s="39"/>
      <c r="N22" s="76"/>
    </row>
    <row r="23" spans="2:14" ht="35.1" customHeight="1" x14ac:dyDescent="0.25">
      <c r="B23" s="75"/>
      <c r="C23" s="56"/>
      <c r="D23" s="56"/>
      <c r="E23" s="42"/>
      <c r="F23" s="42"/>
      <c r="G23" s="42"/>
      <c r="H23" s="44"/>
      <c r="I23" s="44"/>
      <c r="J23" s="3"/>
      <c r="K23" s="3"/>
      <c r="L23" s="37"/>
      <c r="M23" s="39"/>
      <c r="N23" s="76"/>
    </row>
    <row r="24" spans="2:14" ht="35.1" customHeight="1" x14ac:dyDescent="0.25">
      <c r="B24" s="75"/>
      <c r="C24" s="56"/>
      <c r="D24" s="56"/>
      <c r="E24" s="42"/>
      <c r="F24" s="42"/>
      <c r="G24" s="42"/>
      <c r="H24" s="44"/>
      <c r="I24" s="44"/>
      <c r="J24" s="3"/>
      <c r="K24" s="3"/>
      <c r="L24" s="37"/>
      <c r="M24" s="39"/>
      <c r="N24" s="76"/>
    </row>
    <row r="25" spans="2:14" ht="35.1" customHeight="1" x14ac:dyDescent="0.25">
      <c r="B25" s="75"/>
      <c r="C25" s="56"/>
      <c r="D25" s="56"/>
      <c r="E25" s="42"/>
      <c r="F25" s="42"/>
      <c r="G25" s="42"/>
      <c r="H25" s="44"/>
      <c r="I25" s="44"/>
      <c r="J25" s="3"/>
      <c r="K25" s="3"/>
      <c r="L25" s="37"/>
      <c r="M25" s="39"/>
      <c r="N25" s="76"/>
    </row>
    <row r="26" spans="2:14" ht="35.1" customHeight="1" x14ac:dyDescent="0.25">
      <c r="B26" s="75"/>
      <c r="C26" s="56"/>
      <c r="D26" s="56"/>
      <c r="E26" s="42"/>
      <c r="F26" s="42"/>
      <c r="G26" s="42"/>
      <c r="H26" s="44"/>
      <c r="I26" s="44"/>
      <c r="J26" s="3"/>
      <c r="K26" s="3"/>
      <c r="L26" s="37"/>
      <c r="M26" s="39"/>
      <c r="N26" s="76"/>
    </row>
    <row r="27" spans="2:14" ht="35.1" customHeight="1" x14ac:dyDescent="0.25">
      <c r="B27" s="75"/>
      <c r="C27" s="56"/>
      <c r="D27" s="56"/>
      <c r="E27" s="42"/>
      <c r="F27" s="42"/>
      <c r="G27" s="42"/>
      <c r="H27" s="44"/>
      <c r="I27" s="44"/>
      <c r="J27" s="3"/>
      <c r="K27" s="3"/>
      <c r="L27" s="37"/>
      <c r="M27" s="39"/>
      <c r="N27" s="76"/>
    </row>
    <row r="28" spans="2:14" ht="35.1" customHeight="1" x14ac:dyDescent="0.25">
      <c r="B28" s="78"/>
      <c r="C28" s="57"/>
      <c r="D28" s="57"/>
      <c r="E28" s="45"/>
      <c r="F28" s="45"/>
      <c r="G28" s="45"/>
      <c r="H28" s="45"/>
      <c r="I28" s="45"/>
      <c r="J28" s="45"/>
      <c r="K28" s="45"/>
      <c r="L28" s="45"/>
      <c r="M28" s="45"/>
      <c r="N28" s="79"/>
    </row>
    <row r="29" spans="2:14" ht="35.1" customHeight="1" x14ac:dyDescent="0.25">
      <c r="B29" s="78"/>
      <c r="C29" s="57"/>
      <c r="D29" s="57"/>
      <c r="E29" s="45"/>
      <c r="F29" s="45"/>
      <c r="G29" s="45"/>
      <c r="H29" s="45"/>
      <c r="I29" s="45"/>
      <c r="J29" s="45"/>
      <c r="K29" s="45"/>
      <c r="L29" s="45"/>
      <c r="M29" s="45"/>
      <c r="N29" s="79"/>
    </row>
    <row r="30" spans="2:14" ht="35.1" customHeight="1" x14ac:dyDescent="0.25">
      <c r="B30" s="78"/>
      <c r="C30" s="57"/>
      <c r="D30" s="57"/>
      <c r="E30" s="45"/>
      <c r="F30" s="45"/>
      <c r="G30" s="45"/>
      <c r="H30" s="45"/>
      <c r="I30" s="45"/>
      <c r="J30" s="45"/>
      <c r="K30" s="45"/>
      <c r="L30" s="45"/>
      <c r="M30" s="45"/>
      <c r="N30" s="79"/>
    </row>
    <row r="31" spans="2:14" ht="35.1" customHeight="1" x14ac:dyDescent="0.25">
      <c r="B31" s="78"/>
      <c r="C31" s="57"/>
      <c r="D31" s="57"/>
      <c r="E31" s="45"/>
      <c r="F31" s="45"/>
      <c r="G31" s="45"/>
      <c r="H31" s="45"/>
      <c r="I31" s="45"/>
      <c r="J31" s="45"/>
      <c r="K31" s="45"/>
      <c r="L31" s="45"/>
      <c r="M31" s="45"/>
      <c r="N31" s="79"/>
    </row>
    <row r="32" spans="2:14" ht="35.1" customHeight="1" x14ac:dyDescent="0.25">
      <c r="B32" s="78"/>
      <c r="C32" s="57"/>
      <c r="D32" s="57"/>
      <c r="E32" s="45"/>
      <c r="F32" s="45"/>
      <c r="G32" s="45"/>
      <c r="H32" s="45"/>
      <c r="I32" s="45"/>
      <c r="J32" s="45"/>
      <c r="K32" s="45"/>
      <c r="L32" s="45"/>
      <c r="M32" s="45"/>
      <c r="N32" s="79"/>
    </row>
    <row r="33" spans="2:14" ht="35.1" customHeight="1" x14ac:dyDescent="0.25">
      <c r="B33" s="78"/>
      <c r="C33" s="57"/>
      <c r="D33" s="57"/>
      <c r="E33" s="45"/>
      <c r="F33" s="45"/>
      <c r="G33" s="45"/>
      <c r="H33" s="45"/>
      <c r="I33" s="45"/>
      <c r="J33" s="45"/>
      <c r="K33" s="45"/>
      <c r="L33" s="45"/>
      <c r="M33" s="45"/>
      <c r="N33" s="79"/>
    </row>
    <row r="34" spans="2:14" ht="35.1" customHeight="1" x14ac:dyDescent="0.25">
      <c r="B34" s="78"/>
      <c r="C34" s="57"/>
      <c r="D34" s="57"/>
      <c r="E34" s="45"/>
      <c r="F34" s="45"/>
      <c r="G34" s="45"/>
      <c r="H34" s="45"/>
      <c r="I34" s="45"/>
      <c r="J34" s="45"/>
      <c r="K34" s="45"/>
      <c r="L34" s="45"/>
      <c r="M34" s="45"/>
      <c r="N34" s="79"/>
    </row>
    <row r="35" spans="2:14" ht="35.1" customHeight="1" x14ac:dyDescent="0.25">
      <c r="B35" s="78"/>
      <c r="C35" s="57"/>
      <c r="D35" s="57"/>
      <c r="E35" s="45"/>
      <c r="F35" s="45"/>
      <c r="G35" s="45"/>
      <c r="H35" s="45"/>
      <c r="I35" s="45"/>
      <c r="J35" s="45"/>
      <c r="K35" s="45"/>
      <c r="L35" s="45"/>
      <c r="M35" s="45"/>
      <c r="N35" s="79"/>
    </row>
    <row r="36" spans="2:14" ht="35.1" customHeight="1" x14ac:dyDescent="0.25">
      <c r="B36" s="80"/>
      <c r="C36" s="58"/>
      <c r="D36" s="58"/>
      <c r="E36" s="37"/>
      <c r="F36" s="37"/>
      <c r="G36" s="37"/>
      <c r="H36" s="38"/>
      <c r="I36" s="38"/>
      <c r="J36" s="38"/>
      <c r="K36" s="38"/>
      <c r="L36" s="37"/>
      <c r="M36" s="37"/>
      <c r="N36" s="81"/>
    </row>
    <row r="37" spans="2:14" ht="35.1" customHeight="1" x14ac:dyDescent="0.25">
      <c r="B37" s="82"/>
      <c r="C37" s="59"/>
      <c r="D37" s="59"/>
      <c r="E37" s="13"/>
      <c r="F37" s="13"/>
      <c r="G37" s="13"/>
      <c r="H37" s="13"/>
      <c r="I37" s="13"/>
      <c r="J37" s="13"/>
      <c r="K37" s="13"/>
      <c r="L37" s="13"/>
      <c r="M37" s="13"/>
      <c r="N37" s="83"/>
    </row>
    <row r="38" spans="2:14" ht="35.1" customHeight="1" x14ac:dyDescent="0.25">
      <c r="B38" s="82"/>
      <c r="C38" s="59"/>
      <c r="D38" s="59"/>
      <c r="E38" s="13"/>
      <c r="F38" s="13"/>
      <c r="G38" s="13"/>
      <c r="H38" s="13"/>
      <c r="I38" s="13"/>
      <c r="J38" s="13"/>
      <c r="K38" s="13"/>
      <c r="L38" s="13"/>
      <c r="M38" s="13"/>
      <c r="N38" s="83"/>
    </row>
    <row r="39" spans="2:14" ht="35.1" customHeight="1" x14ac:dyDescent="0.25">
      <c r="B39" s="78"/>
      <c r="C39" s="57"/>
      <c r="D39" s="57"/>
      <c r="E39" s="45"/>
      <c r="F39" s="45"/>
      <c r="G39" s="45"/>
      <c r="H39" s="45"/>
      <c r="I39" s="45"/>
      <c r="J39" s="45"/>
      <c r="K39" s="45"/>
      <c r="L39" s="45"/>
      <c r="M39" s="45"/>
      <c r="N39" s="79"/>
    </row>
    <row r="40" spans="2:14" ht="35.1" customHeight="1" x14ac:dyDescent="0.25">
      <c r="B40" s="78"/>
      <c r="C40" s="57"/>
      <c r="D40" s="57"/>
      <c r="E40" s="45"/>
      <c r="F40" s="45"/>
      <c r="G40" s="45"/>
      <c r="H40" s="45"/>
      <c r="I40" s="45"/>
      <c r="J40" s="45"/>
      <c r="K40" s="45"/>
      <c r="L40" s="45"/>
      <c r="M40" s="45"/>
      <c r="N40" s="79"/>
    </row>
    <row r="41" spans="2:14" ht="35.1" customHeight="1" x14ac:dyDescent="0.25">
      <c r="B41" s="78"/>
      <c r="C41" s="57"/>
      <c r="D41" s="57"/>
      <c r="E41" s="45"/>
      <c r="F41" s="45"/>
      <c r="G41" s="45"/>
      <c r="H41" s="45"/>
      <c r="I41" s="45"/>
      <c r="J41" s="45"/>
      <c r="K41" s="45"/>
      <c r="L41" s="45"/>
      <c r="M41" s="45"/>
      <c r="N41" s="79"/>
    </row>
    <row r="42" spans="2:14" ht="35.1" customHeight="1" x14ac:dyDescent="0.25">
      <c r="B42" s="78"/>
      <c r="C42" s="57"/>
      <c r="D42" s="57"/>
      <c r="E42" s="45"/>
      <c r="F42" s="45"/>
      <c r="G42" s="45"/>
      <c r="H42" s="45"/>
      <c r="I42" s="45"/>
      <c r="J42" s="45"/>
      <c r="K42" s="45"/>
      <c r="L42" s="45"/>
      <c r="M42" s="45"/>
      <c r="N42" s="79"/>
    </row>
    <row r="43" spans="2:14" ht="35.1" customHeight="1" x14ac:dyDescent="0.25">
      <c r="B43" s="78"/>
      <c r="C43" s="57"/>
      <c r="D43" s="57"/>
      <c r="E43" s="45"/>
      <c r="F43" s="45"/>
      <c r="G43" s="45"/>
      <c r="H43" s="45"/>
      <c r="I43" s="45"/>
      <c r="J43" s="45"/>
      <c r="K43" s="45"/>
      <c r="L43" s="45"/>
      <c r="M43" s="45"/>
      <c r="N43" s="79"/>
    </row>
    <row r="44" spans="2:14" ht="35.1" customHeight="1" x14ac:dyDescent="0.25">
      <c r="B44" s="78"/>
      <c r="C44" s="57"/>
      <c r="D44" s="57"/>
      <c r="E44" s="45"/>
      <c r="F44" s="45"/>
      <c r="G44" s="45"/>
      <c r="H44" s="45"/>
      <c r="I44" s="45"/>
      <c r="J44" s="45"/>
      <c r="K44" s="45"/>
      <c r="L44" s="45"/>
      <c r="M44" s="45"/>
      <c r="N44" s="79"/>
    </row>
    <row r="45" spans="2:14" ht="35.1" customHeight="1" x14ac:dyDescent="0.25">
      <c r="B45" s="80"/>
      <c r="C45" s="58"/>
      <c r="D45" s="58"/>
      <c r="E45" s="37"/>
      <c r="F45" s="37"/>
      <c r="G45" s="37"/>
      <c r="H45" s="38"/>
      <c r="I45" s="38"/>
      <c r="J45" s="38"/>
      <c r="K45" s="38"/>
      <c r="L45" s="37"/>
      <c r="M45" s="37"/>
      <c r="N45" s="81"/>
    </row>
    <row r="46" spans="2:14" ht="35.1" customHeight="1" x14ac:dyDescent="0.25">
      <c r="B46" s="82"/>
      <c r="C46" s="59"/>
      <c r="D46" s="59"/>
      <c r="E46" s="13"/>
      <c r="F46" s="13"/>
      <c r="G46" s="13"/>
      <c r="H46" s="13"/>
      <c r="I46" s="13"/>
      <c r="J46" s="13"/>
      <c r="K46" s="13"/>
      <c r="L46" s="13"/>
      <c r="M46" s="13"/>
      <c r="N46" s="83"/>
    </row>
    <row r="47" spans="2:14" ht="35.1" customHeight="1" x14ac:dyDescent="0.25">
      <c r="B47" s="82"/>
      <c r="C47" s="59"/>
      <c r="D47" s="59"/>
      <c r="E47" s="13"/>
      <c r="F47" s="13"/>
      <c r="G47" s="13"/>
      <c r="H47" s="13"/>
      <c r="I47" s="13"/>
      <c r="J47" s="13"/>
      <c r="K47" s="13"/>
      <c r="L47" s="13"/>
      <c r="M47" s="13"/>
      <c r="N47" s="83"/>
    </row>
    <row r="48" spans="2:14" ht="35.1" customHeight="1" x14ac:dyDescent="0.25">
      <c r="B48" s="82"/>
      <c r="C48" s="59"/>
      <c r="D48" s="59"/>
      <c r="E48" s="13"/>
      <c r="F48" s="13"/>
      <c r="G48" s="13"/>
      <c r="H48" s="13"/>
      <c r="I48" s="13"/>
      <c r="J48" s="13"/>
      <c r="K48" s="13"/>
      <c r="L48" s="13"/>
      <c r="M48" s="13"/>
      <c r="N48" s="83"/>
    </row>
    <row r="49" spans="2:14" ht="35.1" customHeight="1" x14ac:dyDescent="0.25">
      <c r="B49" s="82"/>
      <c r="C49" s="59"/>
      <c r="D49" s="59"/>
      <c r="E49" s="13"/>
      <c r="F49" s="13"/>
      <c r="G49" s="13"/>
      <c r="H49" s="13"/>
      <c r="I49" s="13"/>
      <c r="J49" s="13"/>
      <c r="K49" s="13"/>
      <c r="L49" s="13"/>
      <c r="M49" s="13"/>
      <c r="N49" s="83"/>
    </row>
    <row r="50" spans="2:14" ht="35.1" customHeight="1" x14ac:dyDescent="0.25">
      <c r="B50" s="82"/>
      <c r="C50" s="59"/>
      <c r="D50" s="59"/>
      <c r="E50" s="13"/>
      <c r="F50" s="13"/>
      <c r="G50" s="13"/>
      <c r="H50" s="13"/>
      <c r="I50" s="13"/>
      <c r="J50" s="13"/>
      <c r="K50" s="13"/>
      <c r="L50" s="13"/>
      <c r="M50" s="13"/>
      <c r="N50" s="83"/>
    </row>
    <row r="51" spans="2:14" ht="35.1" customHeight="1" x14ac:dyDescent="0.25">
      <c r="B51" s="82"/>
      <c r="C51" s="59"/>
      <c r="D51" s="59"/>
      <c r="E51" s="13"/>
      <c r="F51" s="13"/>
      <c r="G51" s="13"/>
      <c r="H51" s="13"/>
      <c r="I51" s="13"/>
      <c r="J51" s="13"/>
      <c r="K51" s="13"/>
      <c r="L51" s="13"/>
      <c r="M51" s="13"/>
      <c r="N51" s="83"/>
    </row>
    <row r="52" spans="2:14" ht="35.1" customHeight="1" x14ac:dyDescent="0.25">
      <c r="B52" s="78"/>
      <c r="C52" s="57"/>
      <c r="D52" s="57"/>
      <c r="E52" s="45"/>
      <c r="F52" s="45"/>
      <c r="G52" s="45"/>
      <c r="H52" s="45"/>
      <c r="I52" s="45"/>
      <c r="J52" s="45"/>
      <c r="K52" s="45"/>
      <c r="L52" s="45"/>
      <c r="M52" s="45"/>
      <c r="N52" s="79"/>
    </row>
    <row r="53" spans="2:14" ht="35.1" customHeight="1" x14ac:dyDescent="0.25">
      <c r="B53" s="84"/>
      <c r="C53" s="18"/>
      <c r="D53" s="18"/>
      <c r="E53" s="39"/>
      <c r="F53" s="39"/>
      <c r="G53" s="39"/>
      <c r="H53" s="39"/>
      <c r="I53" s="39"/>
      <c r="J53" s="39"/>
      <c r="K53" s="39"/>
      <c r="L53" s="39"/>
      <c r="M53" s="39"/>
      <c r="N53" s="67"/>
    </row>
    <row r="54" spans="2:14" ht="35.1" customHeight="1" x14ac:dyDescent="0.25">
      <c r="B54" s="84"/>
      <c r="C54" s="18"/>
      <c r="D54" s="18"/>
      <c r="E54" s="39"/>
      <c r="F54" s="39"/>
      <c r="G54" s="39"/>
      <c r="H54" s="39"/>
      <c r="I54" s="39"/>
      <c r="J54" s="39"/>
      <c r="K54" s="39"/>
      <c r="L54" s="39"/>
      <c r="M54" s="39"/>
      <c r="N54" s="67"/>
    </row>
    <row r="55" spans="2:14" ht="35.1" customHeight="1" x14ac:dyDescent="0.25">
      <c r="B55" s="84"/>
      <c r="C55" s="18"/>
      <c r="D55" s="18"/>
      <c r="E55" s="39"/>
      <c r="F55" s="39"/>
      <c r="G55" s="39"/>
      <c r="H55" s="39"/>
      <c r="I55" s="39"/>
      <c r="J55" s="39"/>
      <c r="K55" s="39"/>
      <c r="L55" s="46"/>
      <c r="M55" s="46"/>
      <c r="N55" s="85"/>
    </row>
    <row r="56" spans="2:14" ht="35.1" customHeight="1" x14ac:dyDescent="0.25">
      <c r="B56" s="84"/>
      <c r="C56" s="18"/>
      <c r="D56" s="18"/>
      <c r="E56" s="39"/>
      <c r="F56" s="39"/>
      <c r="G56" s="39"/>
      <c r="H56" s="39"/>
      <c r="I56" s="39"/>
      <c r="J56" s="39"/>
      <c r="K56" s="39"/>
      <c r="L56" s="46"/>
      <c r="M56" s="46"/>
      <c r="N56" s="85"/>
    </row>
    <row r="57" spans="2:14" ht="35.1" customHeight="1" x14ac:dyDescent="0.25">
      <c r="B57" s="86"/>
      <c r="C57" s="60"/>
      <c r="D57" s="60"/>
      <c r="E57" s="46"/>
      <c r="F57" s="46"/>
      <c r="G57" s="46"/>
      <c r="H57" s="46"/>
      <c r="I57" s="46"/>
      <c r="J57" s="46"/>
      <c r="K57" s="46"/>
      <c r="L57" s="46"/>
      <c r="M57" s="46"/>
      <c r="N57" s="85"/>
    </row>
    <row r="58" spans="2:14" ht="35.1" customHeight="1" x14ac:dyDescent="0.25">
      <c r="B58" s="86"/>
      <c r="C58" s="60"/>
      <c r="D58" s="60"/>
      <c r="E58" s="46"/>
      <c r="F58" s="46"/>
      <c r="G58" s="46"/>
      <c r="H58" s="46"/>
      <c r="I58" s="46"/>
      <c r="J58" s="46"/>
      <c r="K58" s="46"/>
      <c r="L58" s="46"/>
      <c r="M58" s="46"/>
      <c r="N58" s="85"/>
    </row>
    <row r="59" spans="2:14" ht="35.1" customHeight="1" x14ac:dyDescent="0.25">
      <c r="B59" s="86"/>
      <c r="C59" s="60"/>
      <c r="D59" s="60"/>
      <c r="E59" s="46"/>
      <c r="F59" s="46"/>
      <c r="G59" s="46"/>
      <c r="H59" s="46"/>
      <c r="I59" s="46"/>
      <c r="J59" s="46"/>
      <c r="K59" s="46"/>
      <c r="L59" s="46"/>
      <c r="M59" s="46"/>
      <c r="N59" s="85"/>
    </row>
    <row r="60" spans="2:14" ht="35.1" customHeight="1" x14ac:dyDescent="0.25">
      <c r="B60" s="86"/>
      <c r="C60" s="60"/>
      <c r="D60" s="60"/>
      <c r="E60" s="46"/>
      <c r="F60" s="46"/>
      <c r="G60" s="46"/>
      <c r="H60" s="46"/>
      <c r="I60" s="46"/>
      <c r="J60" s="46"/>
      <c r="K60" s="46"/>
      <c r="L60" s="46"/>
      <c r="M60" s="46"/>
      <c r="N60" s="85"/>
    </row>
    <row r="61" spans="2:14" ht="35.1" customHeight="1" x14ac:dyDescent="0.25">
      <c r="B61" s="78"/>
      <c r="C61" s="57"/>
      <c r="D61" s="57"/>
      <c r="E61" s="45"/>
      <c r="F61" s="45"/>
      <c r="G61" s="45"/>
      <c r="H61" s="45"/>
      <c r="I61" s="45"/>
      <c r="J61" s="45"/>
      <c r="K61" s="45"/>
      <c r="L61" s="45"/>
      <c r="M61" s="45"/>
      <c r="N61" s="79"/>
    </row>
    <row r="62" spans="2:14" ht="35.1" customHeight="1" x14ac:dyDescent="0.25">
      <c r="B62" s="87"/>
      <c r="C62" s="61"/>
      <c r="D62" s="61"/>
      <c r="E62" s="47"/>
      <c r="F62" s="47"/>
      <c r="G62" s="47"/>
      <c r="H62" s="47"/>
      <c r="I62" s="47"/>
      <c r="J62" s="47"/>
      <c r="K62" s="47"/>
      <c r="L62" s="47"/>
      <c r="M62" s="47"/>
      <c r="N62" s="88"/>
    </row>
    <row r="63" spans="2:14" ht="35.1" customHeight="1" x14ac:dyDescent="0.25">
      <c r="B63" s="89"/>
      <c r="C63" s="62"/>
      <c r="D63" s="62"/>
      <c r="E63" s="43"/>
      <c r="F63" s="43"/>
      <c r="G63" s="43"/>
      <c r="H63" s="43"/>
      <c r="I63" s="43"/>
      <c r="J63" s="43"/>
      <c r="K63" s="43"/>
      <c r="L63" s="13"/>
      <c r="M63" s="48"/>
      <c r="N63" s="90"/>
    </row>
    <row r="64" spans="2:14" ht="35.1" customHeight="1" x14ac:dyDescent="0.25">
      <c r="B64" s="89"/>
      <c r="C64" s="62"/>
      <c r="D64" s="62"/>
      <c r="E64" s="43"/>
      <c r="F64" s="43"/>
      <c r="G64" s="43"/>
      <c r="H64" s="43"/>
      <c r="I64" s="43"/>
      <c r="J64" s="43"/>
      <c r="K64" s="43"/>
      <c r="L64" s="13"/>
      <c r="M64" s="48"/>
      <c r="N64" s="90"/>
    </row>
    <row r="65" spans="2:14" ht="35.1" customHeight="1" x14ac:dyDescent="0.25">
      <c r="B65" s="84"/>
      <c r="C65" s="18"/>
      <c r="D65" s="18"/>
      <c r="E65" s="39"/>
      <c r="F65" s="39"/>
      <c r="G65" s="39"/>
      <c r="H65" s="39"/>
      <c r="I65" s="39"/>
      <c r="J65" s="39"/>
      <c r="K65" s="39"/>
      <c r="L65" s="13"/>
      <c r="M65" s="48"/>
      <c r="N65" s="90"/>
    </row>
    <row r="66" spans="2:14" ht="35.1" customHeight="1" thickBot="1" x14ac:dyDescent="0.3">
      <c r="B66" s="91"/>
      <c r="C66" s="63"/>
      <c r="D66" s="63"/>
      <c r="E66" s="49"/>
      <c r="F66" s="49"/>
      <c r="G66" s="49"/>
      <c r="H66" s="49"/>
      <c r="I66" s="49"/>
      <c r="J66" s="49"/>
      <c r="K66" s="49"/>
      <c r="L66" s="40"/>
      <c r="M66" s="50"/>
      <c r="N66" s="92"/>
    </row>
    <row r="67" spans="2:14" ht="15.75" thickTop="1" x14ac:dyDescent="0.25">
      <c r="B67" s="93" t="s">
        <v>8</v>
      </c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 t="s">
        <v>6</v>
      </c>
      <c r="N67" s="94">
        <v>43706</v>
      </c>
    </row>
    <row r="68" spans="2:14" ht="15.75" thickBot="1" x14ac:dyDescent="0.3">
      <c r="B68" s="95" t="s">
        <v>90</v>
      </c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 t="s">
        <v>7</v>
      </c>
      <c r="N68" s="97">
        <v>43707</v>
      </c>
    </row>
  </sheetData>
  <mergeCells count="15">
    <mergeCell ref="B13:N13"/>
    <mergeCell ref="B7:N7"/>
    <mergeCell ref="L5:N5"/>
    <mergeCell ref="B5:C5"/>
    <mergeCell ref="B6:N6"/>
    <mergeCell ref="G5:H5"/>
    <mergeCell ref="E5:F5"/>
    <mergeCell ref="B8:N8"/>
    <mergeCell ref="B3:N3"/>
    <mergeCell ref="L4:N4"/>
    <mergeCell ref="I5:K5"/>
    <mergeCell ref="I4:K4"/>
    <mergeCell ref="G4:H4"/>
    <mergeCell ref="E4:F4"/>
    <mergeCell ref="B4:C4"/>
  </mergeCells>
  <phoneticPr fontId="0" type="noConversion"/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N69"/>
  <sheetViews>
    <sheetView zoomScale="70" zoomScaleNormal="70" workbookViewId="0">
      <selection activeCell="B3" sqref="B3:N16"/>
    </sheetView>
  </sheetViews>
  <sheetFormatPr defaultRowHeight="15" x14ac:dyDescent="0.25"/>
  <cols>
    <col min="1" max="1" width="9.140625" style="5"/>
    <col min="2" max="14" width="20.7109375" style="5" customWidth="1"/>
    <col min="15" max="16384" width="9.140625" style="5"/>
  </cols>
  <sheetData>
    <row r="2" spans="2:14" ht="15.75" thickBot="1" x14ac:dyDescent="0.3"/>
    <row r="3" spans="2:14" ht="61.5" thickBot="1" x14ac:dyDescent="0.3">
      <c r="B3" s="336" t="s">
        <v>8</v>
      </c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8"/>
    </row>
    <row r="4" spans="2:14" ht="20.25" x14ac:dyDescent="0.25">
      <c r="B4" s="345" t="s">
        <v>0</v>
      </c>
      <c r="C4" s="346"/>
      <c r="D4" s="26">
        <f>Előlap!D5</f>
        <v>0</v>
      </c>
      <c r="E4" s="344" t="s">
        <v>2</v>
      </c>
      <c r="F4" s="343"/>
      <c r="G4" s="339">
        <f>Előlap!F5</f>
        <v>0</v>
      </c>
      <c r="H4" s="340"/>
      <c r="I4" s="342" t="s">
        <v>4</v>
      </c>
      <c r="J4" s="342"/>
      <c r="K4" s="343"/>
      <c r="L4" s="339">
        <f>Előlap!H5</f>
        <v>0</v>
      </c>
      <c r="M4" s="340"/>
      <c r="N4" s="341"/>
    </row>
    <row r="5" spans="2:14" ht="21" thickBot="1" x14ac:dyDescent="0.3">
      <c r="B5" s="354" t="s">
        <v>1</v>
      </c>
      <c r="C5" s="355"/>
      <c r="D5" s="4">
        <f>Előlap!D6</f>
        <v>0</v>
      </c>
      <c r="E5" s="361" t="s">
        <v>3</v>
      </c>
      <c r="F5" s="362"/>
      <c r="G5" s="359">
        <f>Előlap!F6</f>
        <v>0</v>
      </c>
      <c r="H5" s="360"/>
      <c r="I5" s="342" t="s">
        <v>5</v>
      </c>
      <c r="J5" s="342"/>
      <c r="K5" s="343"/>
      <c r="L5" s="339">
        <f>Előlap!H6</f>
        <v>0</v>
      </c>
      <c r="M5" s="340"/>
      <c r="N5" s="341"/>
    </row>
    <row r="6" spans="2:14" ht="27" thickBot="1" x14ac:dyDescent="0.3">
      <c r="B6" s="363" t="s">
        <v>134</v>
      </c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5"/>
    </row>
    <row r="7" spans="2:14" ht="30.75" thickBot="1" x14ac:dyDescent="0.3">
      <c r="B7" s="350" t="s">
        <v>89</v>
      </c>
      <c r="C7" s="351"/>
      <c r="D7" s="351"/>
      <c r="E7" s="352"/>
      <c r="F7" s="352"/>
      <c r="G7" s="352"/>
      <c r="H7" s="352"/>
      <c r="I7" s="352"/>
      <c r="J7" s="352"/>
      <c r="K7" s="352"/>
      <c r="L7" s="352"/>
      <c r="M7" s="352"/>
      <c r="N7" s="353"/>
    </row>
    <row r="8" spans="2:14" ht="27.75" thickBot="1" x14ac:dyDescent="0.3">
      <c r="B8" s="199" t="s">
        <v>113</v>
      </c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1"/>
    </row>
    <row r="9" spans="2:14" ht="35.1" customHeight="1" x14ac:dyDescent="0.25">
      <c r="B9" s="114" t="s">
        <v>11</v>
      </c>
      <c r="C9" s="115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7"/>
    </row>
    <row r="10" spans="2:14" ht="35.1" customHeight="1" x14ac:dyDescent="0.25">
      <c r="B10" s="66" t="s">
        <v>12</v>
      </c>
      <c r="C10" s="74"/>
      <c r="D10" s="74"/>
      <c r="E10" s="74"/>
      <c r="F10" s="39"/>
      <c r="G10" s="39"/>
      <c r="H10" s="39"/>
      <c r="I10" s="39"/>
      <c r="J10" s="39"/>
      <c r="K10" s="39"/>
      <c r="L10" s="39"/>
      <c r="M10" s="39"/>
      <c r="N10" s="67"/>
    </row>
    <row r="11" spans="2:14" ht="35.1" customHeight="1" x14ac:dyDescent="0.25">
      <c r="B11" s="68" t="s">
        <v>13</v>
      </c>
      <c r="C11" s="64"/>
      <c r="D11" s="64"/>
      <c r="E11" s="64"/>
      <c r="F11" s="69"/>
      <c r="G11" s="69"/>
      <c r="H11" s="69"/>
      <c r="I11" s="69"/>
      <c r="J11" s="69"/>
      <c r="K11" s="65"/>
      <c r="L11" s="65"/>
      <c r="M11" s="65"/>
      <c r="N11" s="67"/>
    </row>
    <row r="12" spans="2:14" ht="41.25" customHeight="1" thickBot="1" x14ac:dyDescent="0.3">
      <c r="B12" s="70" t="s">
        <v>14</v>
      </c>
      <c r="C12" s="71"/>
      <c r="D12" s="71"/>
      <c r="E12" s="71"/>
      <c r="F12" s="72"/>
      <c r="G12" s="72"/>
      <c r="H12" s="72"/>
      <c r="I12" s="72"/>
      <c r="J12" s="72"/>
      <c r="K12" s="72"/>
      <c r="L12" s="72"/>
      <c r="M12" s="72"/>
      <c r="N12" s="73"/>
    </row>
    <row r="13" spans="2:14" ht="35.1" customHeight="1" thickBot="1" x14ac:dyDescent="0.3">
      <c r="B13" s="347" t="s">
        <v>10</v>
      </c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8"/>
      <c r="N13" s="349"/>
    </row>
    <row r="14" spans="2:14" ht="41.25" customHeight="1" thickTop="1" x14ac:dyDescent="0.25">
      <c r="B14" s="113" t="s">
        <v>112</v>
      </c>
      <c r="C14" s="56"/>
      <c r="D14" s="56"/>
      <c r="E14" s="42"/>
      <c r="F14" s="42"/>
      <c r="G14" s="42"/>
      <c r="H14" s="44"/>
      <c r="I14" s="44"/>
      <c r="J14" s="3"/>
      <c r="K14" s="3"/>
      <c r="L14" s="37"/>
      <c r="M14" s="39"/>
      <c r="N14" s="76"/>
    </row>
    <row r="15" spans="2:14" ht="35.1" customHeight="1" x14ac:dyDescent="0.25">
      <c r="B15" s="113" t="s">
        <v>114</v>
      </c>
      <c r="C15" s="55"/>
      <c r="D15" s="55"/>
      <c r="E15" s="51"/>
      <c r="F15" s="51"/>
      <c r="G15" s="51"/>
      <c r="H15" s="52"/>
      <c r="I15" s="52"/>
      <c r="J15" s="52"/>
      <c r="K15" s="52"/>
      <c r="L15" s="53"/>
      <c r="M15" s="54"/>
      <c r="N15" s="77"/>
    </row>
    <row r="16" spans="2:14" ht="35.1" customHeight="1" x14ac:dyDescent="0.25">
      <c r="B16" s="80" t="s">
        <v>44</v>
      </c>
      <c r="C16" s="56"/>
      <c r="D16" s="56"/>
      <c r="E16" s="42"/>
      <c r="F16" s="42"/>
      <c r="G16" s="42"/>
      <c r="H16" s="44"/>
      <c r="I16" s="44"/>
      <c r="J16" s="3"/>
      <c r="K16" s="3"/>
      <c r="L16" s="37"/>
      <c r="M16" s="39"/>
      <c r="N16" s="76"/>
    </row>
    <row r="17" spans="2:14" ht="35.1" customHeight="1" x14ac:dyDescent="0.25">
      <c r="B17" s="75"/>
      <c r="C17" s="56"/>
      <c r="D17" s="56"/>
      <c r="E17" s="42"/>
      <c r="F17" s="42"/>
      <c r="G17" s="42"/>
      <c r="H17" s="44"/>
      <c r="I17" s="44"/>
      <c r="J17" s="3"/>
      <c r="K17" s="3"/>
      <c r="L17" s="37"/>
      <c r="M17" s="39"/>
      <c r="N17" s="76"/>
    </row>
    <row r="18" spans="2:14" ht="35.1" customHeight="1" x14ac:dyDescent="0.25">
      <c r="B18" s="75"/>
      <c r="C18" s="56"/>
      <c r="D18" s="56"/>
      <c r="E18" s="42"/>
      <c r="F18" s="42"/>
      <c r="G18" s="42"/>
      <c r="H18" s="44"/>
      <c r="I18" s="44"/>
      <c r="J18" s="3"/>
      <c r="K18" s="3"/>
      <c r="L18" s="37"/>
      <c r="M18" s="39"/>
      <c r="N18" s="76"/>
    </row>
    <row r="19" spans="2:14" ht="35.1" customHeight="1" x14ac:dyDescent="0.25">
      <c r="B19" s="75"/>
      <c r="C19" s="56"/>
      <c r="D19" s="56"/>
      <c r="E19" s="42"/>
      <c r="F19" s="42"/>
      <c r="G19" s="42"/>
      <c r="H19" s="44"/>
      <c r="I19" s="44"/>
      <c r="J19" s="3"/>
      <c r="K19" s="3"/>
      <c r="L19" s="37"/>
      <c r="M19" s="39"/>
      <c r="N19" s="76"/>
    </row>
    <row r="20" spans="2:14" ht="35.1" customHeight="1" x14ac:dyDescent="0.25">
      <c r="B20" s="75"/>
      <c r="C20" s="56"/>
      <c r="D20" s="56"/>
      <c r="E20" s="42"/>
      <c r="F20" s="42"/>
      <c r="G20" s="42"/>
      <c r="H20" s="44"/>
      <c r="I20" s="44"/>
      <c r="J20" s="3"/>
      <c r="K20" s="3"/>
      <c r="L20" s="37"/>
      <c r="M20" s="39"/>
      <c r="N20" s="76"/>
    </row>
    <row r="21" spans="2:14" ht="35.1" customHeight="1" x14ac:dyDescent="0.25">
      <c r="B21" s="75"/>
      <c r="C21" s="56"/>
      <c r="D21" s="56"/>
      <c r="E21" s="42"/>
      <c r="F21" s="42"/>
      <c r="G21" s="42"/>
      <c r="H21" s="44"/>
      <c r="I21" s="44"/>
      <c r="J21" s="3"/>
      <c r="K21" s="3"/>
      <c r="L21" s="37"/>
      <c r="M21" s="39"/>
      <c r="N21" s="76"/>
    </row>
    <row r="22" spans="2:14" ht="35.1" customHeight="1" x14ac:dyDescent="0.25">
      <c r="B22" s="75"/>
      <c r="C22" s="56"/>
      <c r="D22" s="56"/>
      <c r="E22" s="42"/>
      <c r="F22" s="42"/>
      <c r="G22" s="42"/>
      <c r="H22" s="44"/>
      <c r="I22" s="44"/>
      <c r="J22" s="3"/>
      <c r="K22" s="3"/>
      <c r="L22" s="37"/>
      <c r="M22" s="39"/>
      <c r="N22" s="76"/>
    </row>
    <row r="23" spans="2:14" ht="35.1" customHeight="1" x14ac:dyDescent="0.25">
      <c r="B23" s="75"/>
      <c r="C23" s="56"/>
      <c r="D23" s="56"/>
      <c r="E23" s="42"/>
      <c r="F23" s="42"/>
      <c r="G23" s="42"/>
      <c r="H23" s="44"/>
      <c r="I23" s="44"/>
      <c r="J23" s="3"/>
      <c r="K23" s="3"/>
      <c r="L23" s="37"/>
      <c r="M23" s="39"/>
      <c r="N23" s="76"/>
    </row>
    <row r="24" spans="2:14" ht="35.1" customHeight="1" x14ac:dyDescent="0.25">
      <c r="B24" s="75"/>
      <c r="C24" s="56"/>
      <c r="D24" s="56"/>
      <c r="E24" s="42"/>
      <c r="F24" s="42"/>
      <c r="G24" s="42"/>
      <c r="H24" s="44"/>
      <c r="I24" s="44"/>
      <c r="J24" s="3"/>
      <c r="K24" s="3"/>
      <c r="L24" s="37"/>
      <c r="M24" s="39"/>
      <c r="N24" s="76"/>
    </row>
    <row r="25" spans="2:14" ht="35.1" customHeight="1" x14ac:dyDescent="0.25">
      <c r="B25" s="75"/>
      <c r="C25" s="56"/>
      <c r="D25" s="56"/>
      <c r="E25" s="42"/>
      <c r="F25" s="42"/>
      <c r="G25" s="42"/>
      <c r="H25" s="44"/>
      <c r="I25" s="44"/>
      <c r="J25" s="3"/>
      <c r="K25" s="3"/>
      <c r="L25" s="37"/>
      <c r="M25" s="39"/>
      <c r="N25" s="76"/>
    </row>
    <row r="26" spans="2:14" ht="35.1" customHeight="1" x14ac:dyDescent="0.25">
      <c r="B26" s="75"/>
      <c r="C26" s="56"/>
      <c r="D26" s="56"/>
      <c r="E26" s="42"/>
      <c r="F26" s="42"/>
      <c r="G26" s="42"/>
      <c r="H26" s="44"/>
      <c r="I26" s="44"/>
      <c r="J26" s="3"/>
      <c r="K26" s="3"/>
      <c r="L26" s="37"/>
      <c r="M26" s="39"/>
      <c r="N26" s="76"/>
    </row>
    <row r="27" spans="2:14" ht="35.1" customHeight="1" x14ac:dyDescent="0.25">
      <c r="B27" s="75"/>
      <c r="C27" s="56"/>
      <c r="D27" s="56"/>
      <c r="E27" s="42"/>
      <c r="F27" s="42"/>
      <c r="G27" s="42"/>
      <c r="H27" s="44"/>
      <c r="I27" s="44"/>
      <c r="J27" s="3"/>
      <c r="K27" s="3"/>
      <c r="L27" s="37"/>
      <c r="M27" s="39"/>
      <c r="N27" s="76"/>
    </row>
    <row r="28" spans="2:14" ht="35.1" customHeight="1" x14ac:dyDescent="0.25">
      <c r="B28" s="75"/>
      <c r="C28" s="56"/>
      <c r="D28" s="56"/>
      <c r="E28" s="42"/>
      <c r="F28" s="42"/>
      <c r="G28" s="42"/>
      <c r="H28" s="44"/>
      <c r="I28" s="44"/>
      <c r="J28" s="3"/>
      <c r="K28" s="3"/>
      <c r="L28" s="37"/>
      <c r="M28" s="39"/>
      <c r="N28" s="76"/>
    </row>
    <row r="29" spans="2:14" ht="35.1" customHeight="1" x14ac:dyDescent="0.25">
      <c r="B29" s="78"/>
      <c r="C29" s="57"/>
      <c r="D29" s="57"/>
      <c r="E29" s="45"/>
      <c r="F29" s="45"/>
      <c r="G29" s="45"/>
      <c r="H29" s="45"/>
      <c r="I29" s="45"/>
      <c r="J29" s="45"/>
      <c r="K29" s="45"/>
      <c r="L29" s="45"/>
      <c r="M29" s="45"/>
      <c r="N29" s="79"/>
    </row>
    <row r="30" spans="2:14" ht="35.1" customHeight="1" x14ac:dyDescent="0.25">
      <c r="B30" s="78"/>
      <c r="C30" s="57"/>
      <c r="D30" s="57"/>
      <c r="E30" s="45"/>
      <c r="F30" s="45"/>
      <c r="G30" s="45"/>
      <c r="H30" s="45"/>
      <c r="I30" s="45"/>
      <c r="J30" s="45"/>
      <c r="K30" s="45"/>
      <c r="L30" s="45"/>
      <c r="M30" s="45"/>
      <c r="N30" s="79"/>
    </row>
    <row r="31" spans="2:14" ht="35.1" customHeight="1" x14ac:dyDescent="0.25">
      <c r="B31" s="78"/>
      <c r="C31" s="57"/>
      <c r="D31" s="57"/>
      <c r="E31" s="45"/>
      <c r="F31" s="45"/>
      <c r="G31" s="45"/>
      <c r="H31" s="45"/>
      <c r="I31" s="45"/>
      <c r="J31" s="45"/>
      <c r="K31" s="45"/>
      <c r="L31" s="45"/>
      <c r="M31" s="45"/>
      <c r="N31" s="79"/>
    </row>
    <row r="32" spans="2:14" ht="35.1" customHeight="1" x14ac:dyDescent="0.25">
      <c r="B32" s="78"/>
      <c r="C32" s="57"/>
      <c r="D32" s="57"/>
      <c r="E32" s="45"/>
      <c r="F32" s="45"/>
      <c r="G32" s="45"/>
      <c r="H32" s="45"/>
      <c r="I32" s="45"/>
      <c r="J32" s="45"/>
      <c r="K32" s="45"/>
      <c r="L32" s="45"/>
      <c r="M32" s="45"/>
      <c r="N32" s="79"/>
    </row>
    <row r="33" spans="2:14" ht="35.1" customHeight="1" x14ac:dyDescent="0.25">
      <c r="B33" s="78"/>
      <c r="C33" s="57"/>
      <c r="D33" s="57"/>
      <c r="E33" s="45"/>
      <c r="F33" s="45"/>
      <c r="G33" s="45"/>
      <c r="H33" s="45"/>
      <c r="I33" s="45"/>
      <c r="J33" s="45"/>
      <c r="K33" s="45"/>
      <c r="L33" s="45"/>
      <c r="M33" s="45"/>
      <c r="N33" s="79"/>
    </row>
    <row r="34" spans="2:14" ht="35.1" customHeight="1" x14ac:dyDescent="0.25">
      <c r="B34" s="78"/>
      <c r="C34" s="57"/>
      <c r="D34" s="57"/>
      <c r="E34" s="45"/>
      <c r="F34" s="45"/>
      <c r="G34" s="45"/>
      <c r="H34" s="45"/>
      <c r="I34" s="45"/>
      <c r="J34" s="45"/>
      <c r="K34" s="45"/>
      <c r="L34" s="45"/>
      <c r="M34" s="45"/>
      <c r="N34" s="79"/>
    </row>
    <row r="35" spans="2:14" ht="35.1" customHeight="1" x14ac:dyDescent="0.25">
      <c r="B35" s="78"/>
      <c r="C35" s="57"/>
      <c r="D35" s="57"/>
      <c r="E35" s="45"/>
      <c r="F35" s="45"/>
      <c r="G35" s="45"/>
      <c r="H35" s="45"/>
      <c r="I35" s="45"/>
      <c r="J35" s="45"/>
      <c r="K35" s="45"/>
      <c r="L35" s="45"/>
      <c r="M35" s="45"/>
      <c r="N35" s="79"/>
    </row>
    <row r="36" spans="2:14" ht="35.1" customHeight="1" x14ac:dyDescent="0.25">
      <c r="B36" s="78"/>
      <c r="C36" s="57"/>
      <c r="D36" s="57"/>
      <c r="E36" s="45"/>
      <c r="F36" s="45"/>
      <c r="G36" s="45"/>
      <c r="H36" s="45"/>
      <c r="I36" s="45"/>
      <c r="J36" s="45"/>
      <c r="K36" s="45"/>
      <c r="L36" s="45"/>
      <c r="M36" s="45"/>
      <c r="N36" s="79"/>
    </row>
    <row r="37" spans="2:14" ht="35.1" customHeight="1" x14ac:dyDescent="0.25">
      <c r="B37" s="80"/>
      <c r="C37" s="58"/>
      <c r="D37" s="58"/>
      <c r="E37" s="37"/>
      <c r="F37" s="37"/>
      <c r="G37" s="37"/>
      <c r="H37" s="38"/>
      <c r="I37" s="38"/>
      <c r="J37" s="38"/>
      <c r="K37" s="38"/>
      <c r="L37" s="37"/>
      <c r="M37" s="37"/>
      <c r="N37" s="81"/>
    </row>
    <row r="38" spans="2:14" ht="35.1" customHeight="1" x14ac:dyDescent="0.25">
      <c r="B38" s="82"/>
      <c r="C38" s="59"/>
      <c r="D38" s="59"/>
      <c r="E38" s="13"/>
      <c r="F38" s="13"/>
      <c r="G38" s="13"/>
      <c r="H38" s="13"/>
      <c r="I38" s="13"/>
      <c r="J38" s="13"/>
      <c r="K38" s="13"/>
      <c r="L38" s="13"/>
      <c r="M38" s="13"/>
      <c r="N38" s="83"/>
    </row>
    <row r="39" spans="2:14" ht="35.1" customHeight="1" x14ac:dyDescent="0.25">
      <c r="B39" s="82"/>
      <c r="C39" s="59"/>
      <c r="D39" s="59"/>
      <c r="E39" s="13"/>
      <c r="F39" s="13"/>
      <c r="G39" s="13"/>
      <c r="H39" s="13"/>
      <c r="I39" s="13"/>
      <c r="J39" s="13"/>
      <c r="K39" s="13"/>
      <c r="L39" s="13"/>
      <c r="M39" s="13"/>
      <c r="N39" s="83"/>
    </row>
    <row r="40" spans="2:14" ht="35.1" customHeight="1" x14ac:dyDescent="0.25">
      <c r="B40" s="78"/>
      <c r="C40" s="57"/>
      <c r="D40" s="57"/>
      <c r="E40" s="45"/>
      <c r="F40" s="45"/>
      <c r="G40" s="45"/>
      <c r="H40" s="45"/>
      <c r="I40" s="45"/>
      <c r="J40" s="45"/>
      <c r="K40" s="45"/>
      <c r="L40" s="45"/>
      <c r="M40" s="45"/>
      <c r="N40" s="79"/>
    </row>
    <row r="41" spans="2:14" ht="35.1" customHeight="1" x14ac:dyDescent="0.25">
      <c r="B41" s="80"/>
      <c r="C41" s="58"/>
      <c r="D41" s="58"/>
      <c r="E41" s="37"/>
      <c r="F41" s="37"/>
      <c r="G41" s="37"/>
      <c r="H41" s="38"/>
      <c r="I41" s="38"/>
      <c r="J41" s="38"/>
      <c r="K41" s="38"/>
      <c r="L41" s="37"/>
      <c r="M41" s="37"/>
      <c r="N41" s="81"/>
    </row>
    <row r="42" spans="2:14" ht="35.1" customHeight="1" x14ac:dyDescent="0.25">
      <c r="B42" s="82"/>
      <c r="C42" s="59"/>
      <c r="D42" s="59"/>
      <c r="E42" s="13"/>
      <c r="F42" s="13"/>
      <c r="G42" s="13"/>
      <c r="H42" s="13"/>
      <c r="I42" s="13"/>
      <c r="J42" s="13"/>
      <c r="K42" s="13"/>
      <c r="L42" s="13"/>
      <c r="M42" s="13"/>
      <c r="N42" s="83"/>
    </row>
    <row r="43" spans="2:14" ht="35.1" customHeight="1" x14ac:dyDescent="0.25">
      <c r="B43" s="82"/>
      <c r="C43" s="59"/>
      <c r="D43" s="59"/>
      <c r="E43" s="13"/>
      <c r="F43" s="13"/>
      <c r="G43" s="13"/>
      <c r="H43" s="13"/>
      <c r="I43" s="13"/>
      <c r="J43" s="13"/>
      <c r="K43" s="13"/>
      <c r="L43" s="13"/>
      <c r="M43" s="13"/>
      <c r="N43" s="83"/>
    </row>
    <row r="44" spans="2:14" ht="35.1" customHeight="1" x14ac:dyDescent="0.25">
      <c r="B44" s="82"/>
      <c r="C44" s="59"/>
      <c r="D44" s="59"/>
      <c r="E44" s="13"/>
      <c r="F44" s="13"/>
      <c r="G44" s="13"/>
      <c r="H44" s="13"/>
      <c r="I44" s="13"/>
      <c r="J44" s="13"/>
      <c r="K44" s="13"/>
      <c r="L44" s="13"/>
      <c r="M44" s="13"/>
      <c r="N44" s="83"/>
    </row>
    <row r="45" spans="2:14" ht="35.1" customHeight="1" x14ac:dyDescent="0.25">
      <c r="B45" s="82"/>
      <c r="C45" s="59"/>
      <c r="D45" s="59"/>
      <c r="E45" s="13"/>
      <c r="F45" s="13"/>
      <c r="G45" s="13"/>
      <c r="H45" s="13"/>
      <c r="I45" s="13"/>
      <c r="J45" s="13"/>
      <c r="K45" s="13"/>
      <c r="L45" s="13"/>
      <c r="M45" s="13"/>
      <c r="N45" s="83"/>
    </row>
    <row r="46" spans="2:14" ht="35.1" customHeight="1" x14ac:dyDescent="0.25">
      <c r="B46" s="82"/>
      <c r="C46" s="59"/>
      <c r="D46" s="59"/>
      <c r="E46" s="13"/>
      <c r="F46" s="13"/>
      <c r="G46" s="13"/>
      <c r="H46" s="13"/>
      <c r="I46" s="13"/>
      <c r="J46" s="13"/>
      <c r="K46" s="13"/>
      <c r="L46" s="13"/>
      <c r="M46" s="13"/>
      <c r="N46" s="83"/>
    </row>
    <row r="47" spans="2:14" ht="35.1" customHeight="1" x14ac:dyDescent="0.25">
      <c r="B47" s="82"/>
      <c r="C47" s="59"/>
      <c r="D47" s="59"/>
      <c r="E47" s="13"/>
      <c r="F47" s="13"/>
      <c r="G47" s="13"/>
      <c r="H47" s="13"/>
      <c r="I47" s="13"/>
      <c r="J47" s="13"/>
      <c r="K47" s="13"/>
      <c r="L47" s="13"/>
      <c r="M47" s="13"/>
      <c r="N47" s="83"/>
    </row>
    <row r="48" spans="2:14" ht="35.1" customHeight="1" x14ac:dyDescent="0.25">
      <c r="B48" s="82"/>
      <c r="C48" s="59"/>
      <c r="D48" s="59"/>
      <c r="E48" s="13"/>
      <c r="F48" s="13"/>
      <c r="G48" s="13"/>
      <c r="H48" s="13"/>
      <c r="I48" s="13"/>
      <c r="J48" s="13"/>
      <c r="K48" s="13"/>
      <c r="L48" s="13"/>
      <c r="M48" s="13"/>
      <c r="N48" s="83"/>
    </row>
    <row r="49" spans="2:14" ht="35.1" customHeight="1" x14ac:dyDescent="0.25">
      <c r="B49" s="82"/>
      <c r="C49" s="59"/>
      <c r="D49" s="59"/>
      <c r="E49" s="13"/>
      <c r="F49" s="13"/>
      <c r="G49" s="13"/>
      <c r="H49" s="13"/>
      <c r="I49" s="13"/>
      <c r="J49" s="13"/>
      <c r="K49" s="13"/>
      <c r="L49" s="13"/>
      <c r="M49" s="13"/>
      <c r="N49" s="83"/>
    </row>
    <row r="50" spans="2:14" ht="35.1" customHeight="1" x14ac:dyDescent="0.25">
      <c r="B50" s="82"/>
      <c r="C50" s="59"/>
      <c r="D50" s="59"/>
      <c r="E50" s="13"/>
      <c r="F50" s="13"/>
      <c r="G50" s="13"/>
      <c r="H50" s="13"/>
      <c r="I50" s="13"/>
      <c r="J50" s="13"/>
      <c r="K50" s="13"/>
      <c r="L50" s="13"/>
      <c r="M50" s="13"/>
      <c r="N50" s="83"/>
    </row>
    <row r="51" spans="2:14" ht="35.1" customHeight="1" x14ac:dyDescent="0.25">
      <c r="B51" s="82"/>
      <c r="C51" s="59"/>
      <c r="D51" s="59"/>
      <c r="E51" s="13"/>
      <c r="F51" s="13"/>
      <c r="G51" s="13"/>
      <c r="H51" s="13"/>
      <c r="I51" s="13"/>
      <c r="J51" s="13"/>
      <c r="K51" s="13"/>
      <c r="L51" s="13"/>
      <c r="M51" s="13"/>
      <c r="N51" s="83"/>
    </row>
    <row r="52" spans="2:14" ht="35.1" customHeight="1" x14ac:dyDescent="0.25">
      <c r="B52" s="82"/>
      <c r="C52" s="59"/>
      <c r="D52" s="59"/>
      <c r="E52" s="13"/>
      <c r="F52" s="13"/>
      <c r="G52" s="13"/>
      <c r="H52" s="13"/>
      <c r="I52" s="13"/>
      <c r="J52" s="13"/>
      <c r="K52" s="13"/>
      <c r="L52" s="13"/>
      <c r="M52" s="13"/>
      <c r="N52" s="83"/>
    </row>
    <row r="53" spans="2:14" ht="35.1" customHeight="1" x14ac:dyDescent="0.25">
      <c r="B53" s="78"/>
      <c r="C53" s="57"/>
      <c r="D53" s="57"/>
      <c r="E53" s="45"/>
      <c r="F53" s="45"/>
      <c r="G53" s="45"/>
      <c r="H53" s="45"/>
      <c r="I53" s="45"/>
      <c r="J53" s="45"/>
      <c r="K53" s="45"/>
      <c r="L53" s="45"/>
      <c r="M53" s="45"/>
      <c r="N53" s="79"/>
    </row>
    <row r="54" spans="2:14" ht="35.1" customHeight="1" x14ac:dyDescent="0.25">
      <c r="B54" s="84"/>
      <c r="C54" s="18"/>
      <c r="D54" s="18"/>
      <c r="E54" s="39"/>
      <c r="F54" s="39"/>
      <c r="G54" s="39"/>
      <c r="H54" s="39"/>
      <c r="I54" s="39"/>
      <c r="J54" s="39"/>
      <c r="K54" s="39"/>
      <c r="L54" s="39"/>
      <c r="M54" s="39"/>
      <c r="N54" s="67"/>
    </row>
    <row r="55" spans="2:14" ht="35.1" customHeight="1" x14ac:dyDescent="0.25">
      <c r="B55" s="84"/>
      <c r="C55" s="18"/>
      <c r="D55" s="18"/>
      <c r="E55" s="39"/>
      <c r="F55" s="39"/>
      <c r="G55" s="39"/>
      <c r="H55" s="39"/>
      <c r="I55" s="39"/>
      <c r="J55" s="39"/>
      <c r="K55" s="39"/>
      <c r="L55" s="39"/>
      <c r="M55" s="39"/>
      <c r="N55" s="67"/>
    </row>
    <row r="56" spans="2:14" ht="35.1" customHeight="1" x14ac:dyDescent="0.25">
      <c r="B56" s="84"/>
      <c r="C56" s="18"/>
      <c r="D56" s="18"/>
      <c r="E56" s="39"/>
      <c r="F56" s="39"/>
      <c r="G56" s="39"/>
      <c r="H56" s="39"/>
      <c r="I56" s="39"/>
      <c r="J56" s="39"/>
      <c r="K56" s="39"/>
      <c r="L56" s="46"/>
      <c r="M56" s="46"/>
      <c r="N56" s="85"/>
    </row>
    <row r="57" spans="2:14" ht="35.1" customHeight="1" x14ac:dyDescent="0.25">
      <c r="B57" s="84"/>
      <c r="C57" s="18"/>
      <c r="D57" s="18"/>
      <c r="E57" s="39"/>
      <c r="F57" s="39"/>
      <c r="G57" s="39"/>
      <c r="H57" s="39"/>
      <c r="I57" s="39"/>
      <c r="J57" s="39"/>
      <c r="K57" s="39"/>
      <c r="L57" s="46"/>
      <c r="M57" s="46"/>
      <c r="N57" s="85"/>
    </row>
    <row r="58" spans="2:14" ht="35.1" customHeight="1" x14ac:dyDescent="0.25">
      <c r="B58" s="86"/>
      <c r="C58" s="60"/>
      <c r="D58" s="60"/>
      <c r="E58" s="46"/>
      <c r="F58" s="46"/>
      <c r="G58" s="46"/>
      <c r="H58" s="46"/>
      <c r="I58" s="46"/>
      <c r="J58" s="46"/>
      <c r="K58" s="46"/>
      <c r="L58" s="46"/>
      <c r="M58" s="46"/>
      <c r="N58" s="85"/>
    </row>
    <row r="59" spans="2:14" ht="35.1" customHeight="1" x14ac:dyDescent="0.25">
      <c r="B59" s="86"/>
      <c r="C59" s="60"/>
      <c r="D59" s="60"/>
      <c r="E59" s="46"/>
      <c r="F59" s="46"/>
      <c r="G59" s="46"/>
      <c r="H59" s="46"/>
      <c r="I59" s="46"/>
      <c r="J59" s="46"/>
      <c r="K59" s="46"/>
      <c r="L59" s="46"/>
      <c r="M59" s="46"/>
      <c r="N59" s="85"/>
    </row>
    <row r="60" spans="2:14" ht="35.1" customHeight="1" x14ac:dyDescent="0.25">
      <c r="B60" s="86"/>
      <c r="C60" s="60"/>
      <c r="D60" s="60"/>
      <c r="E60" s="46"/>
      <c r="F60" s="46"/>
      <c r="G60" s="46"/>
      <c r="H60" s="46"/>
      <c r="I60" s="46"/>
      <c r="J60" s="46"/>
      <c r="K60" s="46"/>
      <c r="L60" s="46"/>
      <c r="M60" s="46"/>
      <c r="N60" s="85"/>
    </row>
    <row r="61" spans="2:14" ht="35.1" customHeight="1" x14ac:dyDescent="0.25">
      <c r="B61" s="86"/>
      <c r="C61" s="60"/>
      <c r="D61" s="60"/>
      <c r="E61" s="46"/>
      <c r="F61" s="46"/>
      <c r="G61" s="46"/>
      <c r="H61" s="46"/>
      <c r="I61" s="46"/>
      <c r="J61" s="46"/>
      <c r="K61" s="46"/>
      <c r="L61" s="46"/>
      <c r="M61" s="46"/>
      <c r="N61" s="85"/>
    </row>
    <row r="62" spans="2:14" ht="35.1" customHeight="1" x14ac:dyDescent="0.25">
      <c r="B62" s="78"/>
      <c r="C62" s="57"/>
      <c r="D62" s="57"/>
      <c r="E62" s="45"/>
      <c r="F62" s="45"/>
      <c r="G62" s="45"/>
      <c r="H62" s="45"/>
      <c r="I62" s="45"/>
      <c r="J62" s="45"/>
      <c r="K62" s="45"/>
      <c r="L62" s="45"/>
      <c r="M62" s="45"/>
      <c r="N62" s="79"/>
    </row>
    <row r="63" spans="2:14" ht="35.1" customHeight="1" x14ac:dyDescent="0.25">
      <c r="B63" s="87"/>
      <c r="C63" s="61"/>
      <c r="D63" s="61"/>
      <c r="E63" s="47"/>
      <c r="F63" s="47"/>
      <c r="G63" s="47"/>
      <c r="H63" s="47"/>
      <c r="I63" s="47"/>
      <c r="J63" s="47"/>
      <c r="K63" s="47"/>
      <c r="L63" s="47"/>
      <c r="M63" s="47"/>
      <c r="N63" s="88"/>
    </row>
    <row r="64" spans="2:14" ht="35.1" customHeight="1" x14ac:dyDescent="0.25">
      <c r="B64" s="89"/>
      <c r="C64" s="62"/>
      <c r="D64" s="62"/>
      <c r="E64" s="43"/>
      <c r="F64" s="43"/>
      <c r="G64" s="43"/>
      <c r="H64" s="43"/>
      <c r="I64" s="43"/>
      <c r="J64" s="43"/>
      <c r="K64" s="43"/>
      <c r="L64" s="13"/>
      <c r="M64" s="48"/>
      <c r="N64" s="90"/>
    </row>
    <row r="65" spans="2:14" ht="35.1" customHeight="1" x14ac:dyDescent="0.25">
      <c r="B65" s="89"/>
      <c r="C65" s="62"/>
      <c r="D65" s="62"/>
      <c r="E65" s="43"/>
      <c r="F65" s="43"/>
      <c r="G65" s="43"/>
      <c r="H65" s="43"/>
      <c r="I65" s="43"/>
      <c r="J65" s="43"/>
      <c r="K65" s="43"/>
      <c r="L65" s="13"/>
      <c r="M65" s="48"/>
      <c r="N65" s="90"/>
    </row>
    <row r="66" spans="2:14" ht="35.1" customHeight="1" x14ac:dyDescent="0.25">
      <c r="B66" s="84"/>
      <c r="C66" s="18"/>
      <c r="D66" s="18"/>
      <c r="E66" s="39"/>
      <c r="F66" s="39"/>
      <c r="G66" s="39"/>
      <c r="H66" s="39"/>
      <c r="I66" s="39"/>
      <c r="J66" s="39"/>
      <c r="K66" s="39"/>
      <c r="L66" s="13"/>
      <c r="M66" s="48"/>
      <c r="N66" s="90"/>
    </row>
    <row r="67" spans="2:14" ht="19.5" thickBot="1" x14ac:dyDescent="0.3">
      <c r="B67" s="91"/>
      <c r="C67" s="63"/>
      <c r="D67" s="63"/>
      <c r="E67" s="49"/>
      <c r="F67" s="49"/>
      <c r="G67" s="49"/>
      <c r="H67" s="49"/>
      <c r="I67" s="49"/>
      <c r="J67" s="49"/>
      <c r="K67" s="49"/>
      <c r="L67" s="40"/>
      <c r="M67" s="50"/>
      <c r="N67" s="92"/>
    </row>
    <row r="68" spans="2:14" ht="15.75" thickTop="1" x14ac:dyDescent="0.25">
      <c r="B68" s="93" t="s">
        <v>8</v>
      </c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 t="s">
        <v>6</v>
      </c>
      <c r="N68" s="94" t="s">
        <v>92</v>
      </c>
    </row>
    <row r="69" spans="2:14" ht="15.75" thickBot="1" x14ac:dyDescent="0.3">
      <c r="B69" s="95" t="s">
        <v>90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 t="s">
        <v>7</v>
      </c>
      <c r="N69" s="97" t="s">
        <v>93</v>
      </c>
    </row>
  </sheetData>
  <mergeCells count="15">
    <mergeCell ref="B3:N3"/>
    <mergeCell ref="B4:C4"/>
    <mergeCell ref="E4:F4"/>
    <mergeCell ref="G4:H4"/>
    <mergeCell ref="I4:K4"/>
    <mergeCell ref="L4:N4"/>
    <mergeCell ref="B13:N13"/>
    <mergeCell ref="B6:N6"/>
    <mergeCell ref="B7:N7"/>
    <mergeCell ref="B8:N8"/>
    <mergeCell ref="L5:N5"/>
    <mergeCell ref="B5:C5"/>
    <mergeCell ref="E5:F5"/>
    <mergeCell ref="G5:H5"/>
    <mergeCell ref="I5:K5"/>
  </mergeCells>
  <phoneticPr fontId="0" type="noConversion"/>
  <pageMargins left="0.25" right="0.25" top="0.75" bottom="0.75" header="0.3" footer="0.3"/>
  <pageSetup paperSize="9" scale="2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69"/>
  <sheetViews>
    <sheetView zoomScale="55" zoomScaleNormal="55" workbookViewId="0">
      <selection activeCell="B8" sqref="B8:N8"/>
    </sheetView>
  </sheetViews>
  <sheetFormatPr defaultRowHeight="15" x14ac:dyDescent="0.25"/>
  <cols>
    <col min="1" max="1" width="9.140625" style="5"/>
    <col min="2" max="14" width="20.7109375" style="5" customWidth="1"/>
    <col min="15" max="16384" width="9.140625" style="5"/>
  </cols>
  <sheetData>
    <row r="2" spans="2:14" ht="15.75" thickBot="1" x14ac:dyDescent="0.3"/>
    <row r="3" spans="2:14" ht="61.5" thickBot="1" x14ac:dyDescent="0.3">
      <c r="B3" s="336" t="s">
        <v>125</v>
      </c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8"/>
    </row>
    <row r="4" spans="2:14" ht="20.25" x14ac:dyDescent="0.25">
      <c r="B4" s="345" t="s">
        <v>0</v>
      </c>
      <c r="C4" s="346"/>
      <c r="D4" s="26">
        <f>Előlap!D5</f>
        <v>0</v>
      </c>
      <c r="E4" s="344" t="s">
        <v>2</v>
      </c>
      <c r="F4" s="343"/>
      <c r="G4" s="339">
        <f>Előlap!F5</f>
        <v>0</v>
      </c>
      <c r="H4" s="340"/>
      <c r="I4" s="342" t="s">
        <v>4</v>
      </c>
      <c r="J4" s="342"/>
      <c r="K4" s="343"/>
      <c r="L4" s="339">
        <f>Előlap!H5</f>
        <v>0</v>
      </c>
      <c r="M4" s="340"/>
      <c r="N4" s="341"/>
    </row>
    <row r="5" spans="2:14" ht="21" thickBot="1" x14ac:dyDescent="0.3">
      <c r="B5" s="354" t="s">
        <v>1</v>
      </c>
      <c r="C5" s="355"/>
      <c r="D5" s="4">
        <f>Előlap!D6</f>
        <v>0</v>
      </c>
      <c r="E5" s="361" t="s">
        <v>3</v>
      </c>
      <c r="F5" s="362"/>
      <c r="G5" s="359">
        <f>Előlap!F6</f>
        <v>0</v>
      </c>
      <c r="H5" s="360"/>
      <c r="I5" s="342" t="s">
        <v>5</v>
      </c>
      <c r="J5" s="342"/>
      <c r="K5" s="343"/>
      <c r="L5" s="339">
        <f>Előlap!H6</f>
        <v>0</v>
      </c>
      <c r="M5" s="340"/>
      <c r="N5" s="341"/>
    </row>
    <row r="6" spans="2:14" ht="27.75" thickBot="1" x14ac:dyDescent="0.3">
      <c r="B6" s="356" t="s">
        <v>91</v>
      </c>
      <c r="C6" s="357"/>
      <c r="D6" s="357"/>
      <c r="E6" s="357"/>
      <c r="F6" s="357"/>
      <c r="G6" s="357"/>
      <c r="H6" s="357"/>
      <c r="I6" s="357"/>
      <c r="J6" s="357"/>
      <c r="K6" s="357"/>
      <c r="L6" s="357"/>
      <c r="M6" s="357"/>
      <c r="N6" s="358"/>
    </row>
    <row r="7" spans="2:14" ht="30.75" thickBot="1" x14ac:dyDescent="0.3">
      <c r="B7" s="366"/>
      <c r="C7" s="367"/>
      <c r="D7" s="367"/>
      <c r="E7" s="368"/>
      <c r="F7" s="368"/>
      <c r="G7" s="368"/>
      <c r="H7" s="368"/>
      <c r="I7" s="368"/>
      <c r="J7" s="368"/>
      <c r="K7" s="368"/>
      <c r="L7" s="368"/>
      <c r="M7" s="368"/>
      <c r="N7" s="369"/>
    </row>
    <row r="8" spans="2:14" ht="27.75" thickBot="1" x14ac:dyDescent="0.3">
      <c r="B8" s="199" t="s">
        <v>126</v>
      </c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1"/>
    </row>
    <row r="9" spans="2:14" ht="35.1" customHeight="1" x14ac:dyDescent="0.25">
      <c r="B9" s="136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37"/>
    </row>
    <row r="10" spans="2:14" ht="35.1" customHeight="1" x14ac:dyDescent="0.25">
      <c r="B10" s="136"/>
      <c r="C10" s="118"/>
      <c r="D10" s="118"/>
      <c r="E10" s="118"/>
      <c r="F10" s="122"/>
      <c r="G10" s="122"/>
      <c r="H10" s="122"/>
      <c r="I10" s="122"/>
      <c r="J10" s="122"/>
      <c r="K10" s="122"/>
      <c r="L10" s="122"/>
      <c r="M10" s="122"/>
      <c r="N10" s="138"/>
    </row>
    <row r="11" spans="2:14" ht="35.1" customHeight="1" x14ac:dyDescent="0.25">
      <c r="B11" s="139"/>
      <c r="C11" s="123"/>
      <c r="D11" s="123"/>
      <c r="E11" s="123"/>
      <c r="F11" s="124"/>
      <c r="G11" s="124"/>
      <c r="H11" s="124"/>
      <c r="I11" s="124"/>
      <c r="J11" s="124"/>
      <c r="K11" s="125"/>
      <c r="L11" s="125"/>
      <c r="M11" s="125"/>
      <c r="N11" s="138"/>
    </row>
    <row r="12" spans="2:14" ht="41.25" customHeight="1" x14ac:dyDescent="0.25">
      <c r="B12" s="139"/>
      <c r="C12" s="121"/>
      <c r="D12" s="121"/>
      <c r="E12" s="121"/>
      <c r="F12" s="126"/>
      <c r="G12" s="126"/>
      <c r="H12" s="126"/>
      <c r="I12" s="126"/>
      <c r="J12" s="126"/>
      <c r="K12" s="126"/>
      <c r="L12" s="126"/>
      <c r="M12" s="126"/>
      <c r="N12" s="140"/>
    </row>
    <row r="13" spans="2:14" ht="35.1" customHeight="1" x14ac:dyDescent="0.25">
      <c r="B13" s="14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42"/>
    </row>
    <row r="14" spans="2:14" ht="41.25" customHeight="1" thickBot="1" x14ac:dyDescent="0.3">
      <c r="B14" s="143"/>
      <c r="C14" s="127"/>
      <c r="D14" s="127"/>
      <c r="E14" s="127"/>
      <c r="F14" s="127"/>
      <c r="G14" s="127"/>
      <c r="H14" s="128"/>
      <c r="I14" s="128"/>
      <c r="J14" s="129"/>
      <c r="K14" s="129"/>
      <c r="L14" s="130"/>
      <c r="M14" s="122"/>
      <c r="N14" s="144"/>
    </row>
    <row r="15" spans="2:14" ht="35.1" customHeight="1" thickBot="1" x14ac:dyDescent="0.3">
      <c r="B15" s="199" t="s">
        <v>127</v>
      </c>
      <c r="C15" s="200"/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N15" s="201"/>
    </row>
    <row r="16" spans="2:14" ht="35.1" customHeight="1" x14ac:dyDescent="0.25">
      <c r="B16" s="136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37"/>
    </row>
    <row r="17" spans="2:14" ht="35.1" customHeight="1" x14ac:dyDescent="0.25">
      <c r="B17" s="136"/>
      <c r="C17" s="118"/>
      <c r="D17" s="118"/>
      <c r="E17" s="118"/>
      <c r="F17" s="122"/>
      <c r="G17" s="122"/>
      <c r="H17" s="122"/>
      <c r="I17" s="122"/>
      <c r="J17" s="122"/>
      <c r="K17" s="122"/>
      <c r="L17" s="122"/>
      <c r="M17" s="122"/>
      <c r="N17" s="138"/>
    </row>
    <row r="18" spans="2:14" ht="35.1" customHeight="1" x14ac:dyDescent="0.25">
      <c r="B18" s="139"/>
      <c r="C18" s="123"/>
      <c r="D18" s="123"/>
      <c r="E18" s="123"/>
      <c r="F18" s="124"/>
      <c r="G18" s="124"/>
      <c r="H18" s="124"/>
      <c r="I18" s="124"/>
      <c r="J18" s="124"/>
      <c r="K18" s="125"/>
      <c r="L18" s="125"/>
      <c r="M18" s="125"/>
      <c r="N18" s="138"/>
    </row>
    <row r="19" spans="2:14" ht="35.1" customHeight="1" x14ac:dyDescent="0.25">
      <c r="B19" s="139"/>
      <c r="C19" s="121"/>
      <c r="D19" s="121"/>
      <c r="E19" s="121"/>
      <c r="F19" s="126"/>
      <c r="G19" s="126"/>
      <c r="H19" s="126"/>
      <c r="I19" s="126"/>
      <c r="J19" s="126"/>
      <c r="K19" s="126"/>
      <c r="L19" s="126"/>
      <c r="M19" s="126"/>
      <c r="N19" s="140"/>
    </row>
    <row r="20" spans="2:14" ht="35.1" customHeight="1" x14ac:dyDescent="0.25">
      <c r="B20" s="14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42"/>
    </row>
    <row r="21" spans="2:14" ht="35.1" customHeight="1" thickBot="1" x14ac:dyDescent="0.3">
      <c r="B21" s="143"/>
      <c r="C21" s="127"/>
      <c r="D21" s="127"/>
      <c r="E21" s="127"/>
      <c r="F21" s="127"/>
      <c r="G21" s="127"/>
      <c r="H21" s="128"/>
      <c r="I21" s="128"/>
      <c r="J21" s="129"/>
      <c r="K21" s="129"/>
      <c r="L21" s="130"/>
      <c r="M21" s="122"/>
      <c r="N21" s="144"/>
    </row>
    <row r="22" spans="2:14" ht="35.1" customHeight="1" thickBot="1" x14ac:dyDescent="0.3">
      <c r="B22" s="199" t="s">
        <v>128</v>
      </c>
      <c r="C22" s="200"/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1"/>
    </row>
    <row r="23" spans="2:14" ht="35.1" customHeight="1" x14ac:dyDescent="0.25">
      <c r="B23" s="136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37"/>
    </row>
    <row r="24" spans="2:14" ht="35.1" customHeight="1" x14ac:dyDescent="0.25">
      <c r="B24" s="136"/>
      <c r="C24" s="118"/>
      <c r="D24" s="118"/>
      <c r="E24" s="118"/>
      <c r="F24" s="122"/>
      <c r="G24" s="122"/>
      <c r="H24" s="122"/>
      <c r="I24" s="122"/>
      <c r="J24" s="122"/>
      <c r="K24" s="122"/>
      <c r="L24" s="122"/>
      <c r="M24" s="122"/>
      <c r="N24" s="138"/>
    </row>
    <row r="25" spans="2:14" ht="35.1" customHeight="1" x14ac:dyDescent="0.25">
      <c r="B25" s="139"/>
      <c r="C25" s="123"/>
      <c r="D25" s="123"/>
      <c r="E25" s="123"/>
      <c r="F25" s="124"/>
      <c r="G25" s="124"/>
      <c r="H25" s="124"/>
      <c r="I25" s="124"/>
      <c r="J25" s="124"/>
      <c r="K25" s="125"/>
      <c r="L25" s="125"/>
      <c r="M25" s="125"/>
      <c r="N25" s="138"/>
    </row>
    <row r="26" spans="2:14" ht="35.1" customHeight="1" x14ac:dyDescent="0.25">
      <c r="B26" s="139"/>
      <c r="C26" s="121"/>
      <c r="D26" s="121"/>
      <c r="E26" s="121"/>
      <c r="F26" s="126"/>
      <c r="G26" s="126"/>
      <c r="H26" s="126"/>
      <c r="I26" s="126"/>
      <c r="J26" s="126"/>
      <c r="K26" s="126"/>
      <c r="L26" s="126"/>
      <c r="M26" s="126"/>
      <c r="N26" s="140"/>
    </row>
    <row r="27" spans="2:14" ht="35.1" customHeight="1" x14ac:dyDescent="0.25">
      <c r="B27" s="14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42"/>
    </row>
    <row r="28" spans="2:14" ht="35.1" customHeight="1" thickBot="1" x14ac:dyDescent="0.3">
      <c r="B28" s="143"/>
      <c r="C28" s="127"/>
      <c r="D28" s="127"/>
      <c r="E28" s="127"/>
      <c r="F28" s="127"/>
      <c r="G28" s="127"/>
      <c r="H28" s="128"/>
      <c r="I28" s="128"/>
      <c r="J28" s="129"/>
      <c r="K28" s="129"/>
      <c r="L28" s="130"/>
      <c r="M28" s="122"/>
      <c r="N28" s="144"/>
    </row>
    <row r="29" spans="2:14" ht="35.1" customHeight="1" thickBot="1" x14ac:dyDescent="0.3">
      <c r="B29" s="199" t="s">
        <v>129</v>
      </c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1"/>
    </row>
    <row r="30" spans="2:14" ht="35.1" customHeight="1" x14ac:dyDescent="0.25">
      <c r="B30" s="136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37"/>
    </row>
    <row r="31" spans="2:14" ht="35.1" customHeight="1" x14ac:dyDescent="0.25">
      <c r="B31" s="136"/>
      <c r="C31" s="118"/>
      <c r="D31" s="118"/>
      <c r="E31" s="118"/>
      <c r="F31" s="122"/>
      <c r="G31" s="122"/>
      <c r="H31" s="122"/>
      <c r="I31" s="122"/>
      <c r="J31" s="122"/>
      <c r="K31" s="122"/>
      <c r="L31" s="122"/>
      <c r="M31" s="122"/>
      <c r="N31" s="138"/>
    </row>
    <row r="32" spans="2:14" ht="35.1" customHeight="1" x14ac:dyDescent="0.25">
      <c r="B32" s="139"/>
      <c r="C32" s="123"/>
      <c r="D32" s="123"/>
      <c r="E32" s="123"/>
      <c r="F32" s="124"/>
      <c r="G32" s="124"/>
      <c r="H32" s="124"/>
      <c r="I32" s="124"/>
      <c r="J32" s="124"/>
      <c r="K32" s="125"/>
      <c r="L32" s="125"/>
      <c r="M32" s="125"/>
      <c r="N32" s="138"/>
    </row>
    <row r="33" spans="2:14" ht="35.1" customHeight="1" x14ac:dyDescent="0.25">
      <c r="B33" s="139"/>
      <c r="C33" s="121"/>
      <c r="D33" s="121"/>
      <c r="E33" s="121"/>
      <c r="F33" s="126"/>
      <c r="G33" s="126"/>
      <c r="H33" s="126"/>
      <c r="I33" s="126"/>
      <c r="J33" s="126"/>
      <c r="K33" s="126"/>
      <c r="L33" s="126"/>
      <c r="M33" s="126"/>
      <c r="N33" s="140"/>
    </row>
    <row r="34" spans="2:14" ht="35.1" customHeight="1" x14ac:dyDescent="0.25">
      <c r="B34" s="14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42"/>
    </row>
    <row r="35" spans="2:14" ht="35.1" customHeight="1" thickBot="1" x14ac:dyDescent="0.3">
      <c r="B35" s="143"/>
      <c r="C35" s="127"/>
      <c r="D35" s="127"/>
      <c r="E35" s="127"/>
      <c r="F35" s="127"/>
      <c r="G35" s="127"/>
      <c r="H35" s="128"/>
      <c r="I35" s="128"/>
      <c r="J35" s="129"/>
      <c r="K35" s="129"/>
      <c r="L35" s="130"/>
      <c r="M35" s="122"/>
      <c r="N35" s="144"/>
    </row>
    <row r="36" spans="2:14" ht="35.1" customHeight="1" thickBot="1" x14ac:dyDescent="0.3">
      <c r="B36" s="199" t="s">
        <v>130</v>
      </c>
      <c r="C36" s="200"/>
      <c r="D36" s="200"/>
      <c r="E36" s="200"/>
      <c r="F36" s="200"/>
      <c r="G36" s="200"/>
      <c r="H36" s="200"/>
      <c r="I36" s="200"/>
      <c r="J36" s="200"/>
      <c r="K36" s="200"/>
      <c r="L36" s="200"/>
      <c r="M36" s="200"/>
      <c r="N36" s="201"/>
    </row>
    <row r="37" spans="2:14" ht="35.1" customHeight="1" x14ac:dyDescent="0.25">
      <c r="B37" s="136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37"/>
    </row>
    <row r="38" spans="2:14" ht="35.1" customHeight="1" x14ac:dyDescent="0.25">
      <c r="B38" s="136"/>
      <c r="C38" s="118"/>
      <c r="D38" s="118"/>
      <c r="E38" s="118"/>
      <c r="F38" s="122"/>
      <c r="G38" s="122"/>
      <c r="H38" s="122"/>
      <c r="I38" s="122"/>
      <c r="J38" s="122"/>
      <c r="K38" s="122"/>
      <c r="L38" s="122"/>
      <c r="M38" s="122"/>
      <c r="N38" s="138"/>
    </row>
    <row r="39" spans="2:14" ht="35.1" customHeight="1" x14ac:dyDescent="0.25">
      <c r="B39" s="139"/>
      <c r="C39" s="123"/>
      <c r="D39" s="123"/>
      <c r="E39" s="123"/>
      <c r="F39" s="124"/>
      <c r="G39" s="124"/>
      <c r="H39" s="124"/>
      <c r="I39" s="124"/>
      <c r="J39" s="124"/>
      <c r="K39" s="125"/>
      <c r="L39" s="125"/>
      <c r="M39" s="125"/>
      <c r="N39" s="138"/>
    </row>
    <row r="40" spans="2:14" ht="35.1" customHeight="1" x14ac:dyDescent="0.25">
      <c r="B40" s="139"/>
      <c r="C40" s="121"/>
      <c r="D40" s="121"/>
      <c r="E40" s="121"/>
      <c r="F40" s="126"/>
      <c r="G40" s="126"/>
      <c r="H40" s="126"/>
      <c r="I40" s="126"/>
      <c r="J40" s="126"/>
      <c r="K40" s="126"/>
      <c r="L40" s="126"/>
      <c r="M40" s="126"/>
      <c r="N40" s="140"/>
    </row>
    <row r="41" spans="2:14" ht="35.1" customHeight="1" x14ac:dyDescent="0.25">
      <c r="B41" s="14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42"/>
    </row>
    <row r="42" spans="2:14" ht="35.1" customHeight="1" thickBot="1" x14ac:dyDescent="0.3">
      <c r="B42" s="143"/>
      <c r="C42" s="127"/>
      <c r="D42" s="127"/>
      <c r="E42" s="127"/>
      <c r="F42" s="127"/>
      <c r="G42" s="127"/>
      <c r="H42" s="128"/>
      <c r="I42" s="128"/>
      <c r="J42" s="129"/>
      <c r="K42" s="129"/>
      <c r="L42" s="130"/>
      <c r="M42" s="122"/>
      <c r="N42" s="144"/>
    </row>
    <row r="43" spans="2:14" ht="35.1" customHeight="1" thickBot="1" x14ac:dyDescent="0.3">
      <c r="B43" s="199" t="s">
        <v>131</v>
      </c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1"/>
    </row>
    <row r="44" spans="2:14" ht="35.1" customHeight="1" x14ac:dyDescent="0.25">
      <c r="B44" s="136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37"/>
    </row>
    <row r="45" spans="2:14" ht="35.1" customHeight="1" x14ac:dyDescent="0.25">
      <c r="B45" s="136"/>
      <c r="C45" s="118"/>
      <c r="D45" s="118"/>
      <c r="E45" s="118"/>
      <c r="F45" s="122"/>
      <c r="G45" s="122"/>
      <c r="H45" s="122"/>
      <c r="I45" s="122"/>
      <c r="J45" s="122"/>
      <c r="K45" s="122"/>
      <c r="L45" s="122"/>
      <c r="M45" s="122"/>
      <c r="N45" s="138"/>
    </row>
    <row r="46" spans="2:14" ht="35.1" customHeight="1" x14ac:dyDescent="0.25">
      <c r="B46" s="139"/>
      <c r="C46" s="123"/>
      <c r="D46" s="123"/>
      <c r="E46" s="123"/>
      <c r="F46" s="124"/>
      <c r="G46" s="124"/>
      <c r="H46" s="124"/>
      <c r="I46" s="124"/>
      <c r="J46" s="124"/>
      <c r="K46" s="125"/>
      <c r="L46" s="125"/>
      <c r="M46" s="125"/>
      <c r="N46" s="138"/>
    </row>
    <row r="47" spans="2:14" ht="35.1" customHeight="1" x14ac:dyDescent="0.25">
      <c r="B47" s="139"/>
      <c r="C47" s="121"/>
      <c r="D47" s="121"/>
      <c r="E47" s="121"/>
      <c r="F47" s="126"/>
      <c r="G47" s="126"/>
      <c r="H47" s="126"/>
      <c r="I47" s="126"/>
      <c r="J47" s="126"/>
      <c r="K47" s="126"/>
      <c r="L47" s="126"/>
      <c r="M47" s="126"/>
      <c r="N47" s="140"/>
    </row>
    <row r="48" spans="2:14" ht="35.1" customHeight="1" x14ac:dyDescent="0.25">
      <c r="B48" s="14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42"/>
    </row>
    <row r="49" spans="2:14" ht="35.1" customHeight="1" thickBot="1" x14ac:dyDescent="0.3">
      <c r="B49" s="143"/>
      <c r="C49" s="127"/>
      <c r="D49" s="127"/>
      <c r="E49" s="127"/>
      <c r="F49" s="127"/>
      <c r="G49" s="127"/>
      <c r="H49" s="128"/>
      <c r="I49" s="128"/>
      <c r="J49" s="129"/>
      <c r="K49" s="129"/>
      <c r="L49" s="130"/>
      <c r="M49" s="122"/>
      <c r="N49" s="144"/>
    </row>
    <row r="50" spans="2:14" ht="35.1" customHeight="1" thickBot="1" x14ac:dyDescent="0.3">
      <c r="B50" s="199" t="s">
        <v>132</v>
      </c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01"/>
    </row>
    <row r="51" spans="2:14" ht="35.1" customHeight="1" x14ac:dyDescent="0.25">
      <c r="B51" s="136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37"/>
    </row>
    <row r="52" spans="2:14" ht="35.1" customHeight="1" x14ac:dyDescent="0.25">
      <c r="B52" s="136"/>
      <c r="C52" s="118"/>
      <c r="D52" s="118"/>
      <c r="E52" s="118"/>
      <c r="F52" s="122"/>
      <c r="G52" s="122"/>
      <c r="H52" s="122"/>
      <c r="I52" s="122"/>
      <c r="J52" s="122"/>
      <c r="K52" s="122"/>
      <c r="L52" s="122"/>
      <c r="M52" s="122"/>
      <c r="N52" s="138"/>
    </row>
    <row r="53" spans="2:14" ht="35.1" customHeight="1" x14ac:dyDescent="0.25">
      <c r="B53" s="139"/>
      <c r="C53" s="123"/>
      <c r="D53" s="123"/>
      <c r="E53" s="123"/>
      <c r="F53" s="124"/>
      <c r="G53" s="124"/>
      <c r="H53" s="124"/>
      <c r="I53" s="124"/>
      <c r="J53" s="124"/>
      <c r="K53" s="125"/>
      <c r="L53" s="125"/>
      <c r="M53" s="125"/>
      <c r="N53" s="138"/>
    </row>
    <row r="54" spans="2:14" ht="35.1" customHeight="1" x14ac:dyDescent="0.25">
      <c r="B54" s="139"/>
      <c r="C54" s="121"/>
      <c r="D54" s="121"/>
      <c r="E54" s="121"/>
      <c r="F54" s="126"/>
      <c r="G54" s="126"/>
      <c r="H54" s="126"/>
      <c r="I54" s="126"/>
      <c r="J54" s="126"/>
      <c r="K54" s="126"/>
      <c r="L54" s="126"/>
      <c r="M54" s="126"/>
      <c r="N54" s="140"/>
    </row>
    <row r="55" spans="2:14" ht="35.1" customHeight="1" x14ac:dyDescent="0.25">
      <c r="B55" s="14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42"/>
    </row>
    <row r="56" spans="2:14" ht="35.1" customHeight="1" thickBot="1" x14ac:dyDescent="0.3">
      <c r="B56" s="143"/>
      <c r="C56" s="127"/>
      <c r="D56" s="127"/>
      <c r="E56" s="127"/>
      <c r="F56" s="127"/>
      <c r="G56" s="127"/>
      <c r="H56" s="128"/>
      <c r="I56" s="128"/>
      <c r="J56" s="129"/>
      <c r="K56" s="129"/>
      <c r="L56" s="130"/>
      <c r="M56" s="122"/>
      <c r="N56" s="144"/>
    </row>
    <row r="57" spans="2:14" ht="35.1" customHeight="1" thickBot="1" x14ac:dyDescent="0.3">
      <c r="B57" s="199" t="s">
        <v>133</v>
      </c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1"/>
    </row>
    <row r="58" spans="2:14" ht="35.1" customHeight="1" x14ac:dyDescent="0.25">
      <c r="B58" s="136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37"/>
    </row>
    <row r="59" spans="2:14" ht="35.1" customHeight="1" x14ac:dyDescent="0.25">
      <c r="B59" s="136"/>
      <c r="C59" s="118"/>
      <c r="D59" s="118"/>
      <c r="E59" s="118"/>
      <c r="F59" s="122"/>
      <c r="G59" s="122"/>
      <c r="H59" s="122"/>
      <c r="I59" s="122"/>
      <c r="J59" s="122"/>
      <c r="K59" s="122"/>
      <c r="L59" s="122"/>
      <c r="M59" s="122"/>
      <c r="N59" s="138"/>
    </row>
    <row r="60" spans="2:14" ht="35.1" customHeight="1" x14ac:dyDescent="0.25">
      <c r="B60" s="139"/>
      <c r="C60" s="123"/>
      <c r="D60" s="123"/>
      <c r="E60" s="123"/>
      <c r="F60" s="124"/>
      <c r="G60" s="124"/>
      <c r="H60" s="124"/>
      <c r="I60" s="124"/>
      <c r="J60" s="124"/>
      <c r="K60" s="125"/>
      <c r="L60" s="125"/>
      <c r="M60" s="125"/>
      <c r="N60" s="138"/>
    </row>
    <row r="61" spans="2:14" ht="35.1" customHeight="1" x14ac:dyDescent="0.25">
      <c r="B61" s="139"/>
      <c r="C61" s="121"/>
      <c r="D61" s="121"/>
      <c r="E61" s="121"/>
      <c r="F61" s="126"/>
      <c r="G61" s="126"/>
      <c r="H61" s="126"/>
      <c r="I61" s="126"/>
      <c r="J61" s="126"/>
      <c r="K61" s="126"/>
      <c r="L61" s="126"/>
      <c r="M61" s="126"/>
      <c r="N61" s="140"/>
    </row>
    <row r="62" spans="2:14" ht="35.1" customHeight="1" x14ac:dyDescent="0.25">
      <c r="B62" s="14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42"/>
    </row>
    <row r="63" spans="2:14" ht="35.1" customHeight="1" x14ac:dyDescent="0.25">
      <c r="B63" s="143"/>
      <c r="C63" s="127"/>
      <c r="D63" s="127"/>
      <c r="E63" s="127"/>
      <c r="F63" s="127"/>
      <c r="G63" s="127"/>
      <c r="H63" s="128"/>
      <c r="I63" s="128"/>
      <c r="J63" s="129"/>
      <c r="K63" s="129"/>
      <c r="L63" s="130"/>
      <c r="M63" s="122"/>
      <c r="N63" s="144"/>
    </row>
    <row r="64" spans="2:14" ht="35.1" customHeight="1" x14ac:dyDescent="0.25">
      <c r="B64" s="145"/>
      <c r="C64" s="126"/>
      <c r="D64" s="126"/>
      <c r="E64" s="126"/>
      <c r="F64" s="126"/>
      <c r="G64" s="126"/>
      <c r="H64" s="126"/>
      <c r="I64" s="126"/>
      <c r="J64" s="126"/>
      <c r="K64" s="126"/>
      <c r="L64" s="118"/>
      <c r="M64" s="132"/>
      <c r="N64" s="146"/>
    </row>
    <row r="65" spans="2:14" ht="35.1" customHeight="1" x14ac:dyDescent="0.25">
      <c r="B65" s="145"/>
      <c r="C65" s="126"/>
      <c r="D65" s="126"/>
      <c r="E65" s="126"/>
      <c r="F65" s="126"/>
      <c r="G65" s="126"/>
      <c r="H65" s="126"/>
      <c r="I65" s="126"/>
      <c r="J65" s="126"/>
      <c r="K65" s="126"/>
      <c r="L65" s="118"/>
      <c r="M65" s="132"/>
      <c r="N65" s="146"/>
    </row>
    <row r="66" spans="2:14" ht="35.1" customHeight="1" x14ac:dyDescent="0.25">
      <c r="B66" s="147"/>
      <c r="C66" s="122"/>
      <c r="D66" s="122"/>
      <c r="E66" s="122"/>
      <c r="F66" s="122"/>
      <c r="G66" s="122"/>
      <c r="H66" s="122"/>
      <c r="I66" s="122"/>
      <c r="J66" s="122"/>
      <c r="K66" s="122"/>
      <c r="L66" s="118"/>
      <c r="M66" s="132"/>
      <c r="N66" s="146"/>
    </row>
    <row r="67" spans="2:14" ht="19.5" thickBot="1" x14ac:dyDescent="0.3">
      <c r="B67" s="148"/>
      <c r="C67" s="149"/>
      <c r="D67" s="149"/>
      <c r="E67" s="149"/>
      <c r="F67" s="149"/>
      <c r="G67" s="149"/>
      <c r="H67" s="149"/>
      <c r="I67" s="149"/>
      <c r="J67" s="149"/>
      <c r="K67" s="149"/>
      <c r="L67" s="119"/>
      <c r="M67" s="150"/>
      <c r="N67" s="151"/>
    </row>
    <row r="68" spans="2:14" x14ac:dyDescent="0.25">
      <c r="B68" s="133" t="s">
        <v>8</v>
      </c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 t="s">
        <v>6</v>
      </c>
      <c r="N68" s="135" t="s">
        <v>92</v>
      </c>
    </row>
    <row r="69" spans="2:14" ht="15.75" thickBot="1" x14ac:dyDescent="0.3">
      <c r="B69" s="95" t="s">
        <v>90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 t="s">
        <v>7</v>
      </c>
      <c r="N69" s="97" t="s">
        <v>93</v>
      </c>
    </row>
  </sheetData>
  <mergeCells count="21">
    <mergeCell ref="B6:N6"/>
    <mergeCell ref="B3:N3"/>
    <mergeCell ref="B4:C4"/>
    <mergeCell ref="E4:F4"/>
    <mergeCell ref="G4:H4"/>
    <mergeCell ref="I4:K4"/>
    <mergeCell ref="L4:N4"/>
    <mergeCell ref="B5:C5"/>
    <mergeCell ref="E5:F5"/>
    <mergeCell ref="G5:H5"/>
    <mergeCell ref="I5:K5"/>
    <mergeCell ref="L5:N5"/>
    <mergeCell ref="B50:N50"/>
    <mergeCell ref="B57:N57"/>
    <mergeCell ref="B7:N7"/>
    <mergeCell ref="B8:N8"/>
    <mergeCell ref="B15:N15"/>
    <mergeCell ref="B22:N22"/>
    <mergeCell ref="B29:N29"/>
    <mergeCell ref="B36:N36"/>
    <mergeCell ref="B43:N43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Előlap</vt:lpstr>
      <vt:lpstr>Szerszamozas</vt:lpstr>
      <vt:lpstr>Mérőlap</vt:lpstr>
      <vt:lpstr>Mérőlap végellenőrzésre</vt:lpstr>
      <vt:lpstr>Segédlet 1.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akos628</dc:creator>
  <cp:lastModifiedBy>akos628</cp:lastModifiedBy>
  <cp:lastPrinted>2019-10-21T06:22:20Z</cp:lastPrinted>
  <dcterms:created xsi:type="dcterms:W3CDTF">2016-03-02T10:03:30Z</dcterms:created>
  <dcterms:modified xsi:type="dcterms:W3CDTF">2022-07-26T08:41:02Z</dcterms:modified>
</cp:coreProperties>
</file>