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 firstSheet="5" activeTab="6"/>
  </bookViews>
  <sheets>
    <sheet name="Inv - best" sheetId="1" r:id="rId1"/>
    <sheet name="inv - worst" sheetId="2" r:id="rId2"/>
    <sheet name="inv - avg" sheetId="3" r:id="rId3"/>
    <sheet name="ins - best" sheetId="4" r:id="rId4"/>
    <sheet name="ins - worst" sheetId="5" r:id="rId5"/>
    <sheet name="ins - avg" sheetId="6" r:id="rId6"/>
    <sheet name="swp - best" sheetId="7" r:id="rId7"/>
    <sheet name="swp - worst" sheetId="9" r:id="rId8"/>
    <sheet name="swp - avg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8" l="1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</calcChain>
</file>

<file path=xl/sharedStrings.xml><?xml version="1.0" encoding="utf-8"?>
<sst xmlns="http://schemas.openxmlformats.org/spreadsheetml/2006/main" count="306" uniqueCount="34">
  <si>
    <t>generated3.atsp</t>
  </si>
  <si>
    <t>generated4.atsp</t>
  </si>
  <si>
    <t>generated5.atsp</t>
  </si>
  <si>
    <t>generated6.atsp</t>
  </si>
  <si>
    <t>generated7.atsp</t>
  </si>
  <si>
    <t>generated8.atsp</t>
  </si>
  <si>
    <t>generated9.atsp</t>
  </si>
  <si>
    <t>generated10.atsp</t>
  </si>
  <si>
    <t>generated11.atsp</t>
  </si>
  <si>
    <t>generated12.atsp</t>
  </si>
  <si>
    <t>generated13.atsp</t>
  </si>
  <si>
    <t>generated14.atsp</t>
  </si>
  <si>
    <t>generated15.atsp</t>
  </si>
  <si>
    <t>generated16.atsp</t>
  </si>
  <si>
    <t>generated17.atsp</t>
  </si>
  <si>
    <t>generated18.atsp</t>
  </si>
  <si>
    <t>generated19.atsp</t>
  </si>
  <si>
    <t>generated20.atsp</t>
  </si>
  <si>
    <t>generated21.atsp</t>
  </si>
  <si>
    <t>generated22.atsp</t>
  </si>
  <si>
    <t>generated23.atsp</t>
  </si>
  <si>
    <t>generated24.atsp</t>
  </si>
  <si>
    <t>generated25.atsp</t>
  </si>
  <si>
    <t>generated26.atsp</t>
  </si>
  <si>
    <t>Bruteforce</t>
  </si>
  <si>
    <t>Dynamic Programming</t>
  </si>
  <si>
    <t>Wynik</t>
  </si>
  <si>
    <t>Czas [ms]</t>
  </si>
  <si>
    <t>Dokładność</t>
  </si>
  <si>
    <t>Tabu Search - invert (Najgorsze wyniki)</t>
  </si>
  <si>
    <t>Tabu Search - invert (Najlepsze wyniki)</t>
  </si>
  <si>
    <t>Tabu Search - invert (średnie wyniki)</t>
  </si>
  <si>
    <t>Tabu Search - insert (Najlepsze wyniki)</t>
  </si>
  <si>
    <t>Tabu Search - swap (Najlepsze wyniki)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</si>
</sst>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0" xfId="41" applyBorder="1"/>
    <xf numFmtId="0" fontId="0" fillId="0" borderId="10" xfId="0" applyBorder="1"/>
    <xf numFmtId="0" fontId="0" fillId="0" borderId="10" xfId="0" applyBorder="1" applyAlignment="1">
      <alignment horizontal="center"/>
    </xf>
    <xf numFmtId="43" fontId="0" fillId="0" borderId="10" xfId="0" applyNumberFormat="1" applyBorder="1"/>
  </cellXfs>
  <cellStyles count="43">
    <cellStyle name="20% — akcent 1" xfId="18" builtinId="30" customBuiltin="1"/>
    <cellStyle name="20% — akcent 2" xfId="22" builtinId="34" customBuiltin="1"/>
    <cellStyle name="20% — akcent 3" xfId="26" builtinId="38" customBuiltin="1"/>
    <cellStyle name="20% — akcent 4" xfId="30" builtinId="42" customBuiltin="1"/>
    <cellStyle name="20% — akcent 5" xfId="34" builtinId="46" customBuiltin="1"/>
    <cellStyle name="20% — akcent 6" xfId="38" builtinId="50" customBuiltin="1"/>
    <cellStyle name="40% — akcent 1" xfId="19" builtinId="31" customBuiltin="1"/>
    <cellStyle name="40% — akcent 2" xfId="23" builtinId="35" customBuiltin="1"/>
    <cellStyle name="40% — akcent 3" xfId="27" builtinId="39" customBuiltin="1"/>
    <cellStyle name="40% — akcent 4" xfId="31" builtinId="43" customBuiltin="1"/>
    <cellStyle name="40% — akcent 5" xfId="35" builtinId="47" customBuiltin="1"/>
    <cellStyle name="40% — akcent 6" xfId="39" builtinId="51" customBuiltin="1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2" builtinId="44" customBuiltin="1"/>
    <cellStyle name="60% — akcent 5" xfId="36" builtinId="48" customBuiltin="1"/>
    <cellStyle name="60% — akcent 6" xfId="40" builtinId="52" customBuiltin="1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1"/>
    <cellStyle name="Obliczenia" xfId="11" builtinId="22" customBuiltin="1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2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3" max="3" width="9.28515625" bestFit="1" customWidth="1"/>
    <col min="4" max="4" width="12.28515625" customWidth="1"/>
    <col min="5" max="5" width="9.28515625" bestFit="1" customWidth="1"/>
    <col min="7" max="7" width="11.28515625" customWidth="1"/>
    <col min="8" max="8" width="15.85546875" customWidth="1"/>
    <col min="10" max="11" width="11.42578125" customWidth="1"/>
    <col min="13" max="13" width="11" customWidth="1"/>
  </cols>
  <sheetData>
    <row r="1" spans="1:14" x14ac:dyDescent="0.25">
      <c r="B1" s="5" t="s">
        <v>24</v>
      </c>
      <c r="C1" s="5"/>
      <c r="D1" s="5" t="s">
        <v>25</v>
      </c>
      <c r="E1" s="5"/>
      <c r="F1" s="5" t="s">
        <v>30</v>
      </c>
      <c r="G1" s="5"/>
      <c r="H1" s="5"/>
      <c r="I1" s="2"/>
      <c r="J1" s="2"/>
      <c r="K1" s="2"/>
      <c r="L1" s="2"/>
      <c r="M1" s="2"/>
      <c r="N1" s="2"/>
    </row>
    <row r="2" spans="1:14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14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14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14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14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14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14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484</v>
      </c>
      <c r="G8" s="3">
        <v>1</v>
      </c>
      <c r="H8" s="4">
        <f t="shared" si="0"/>
        <v>1</v>
      </c>
    </row>
    <row r="9" spans="1:14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623</v>
      </c>
      <c r="G9" s="3">
        <v>3</v>
      </c>
      <c r="H9" s="4">
        <f t="shared" si="0"/>
        <v>1</v>
      </c>
    </row>
    <row r="10" spans="1:14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912</v>
      </c>
      <c r="G10" s="3">
        <v>2</v>
      </c>
      <c r="H10" s="4">
        <f t="shared" si="0"/>
        <v>1</v>
      </c>
    </row>
    <row r="11" spans="1:14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741</v>
      </c>
      <c r="G11" s="3">
        <v>4</v>
      </c>
      <c r="H11" s="4">
        <f t="shared" si="0"/>
        <v>1</v>
      </c>
    </row>
    <row r="12" spans="1:14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612</v>
      </c>
      <c r="G12" s="3">
        <v>4</v>
      </c>
      <c r="H12" s="4">
        <f t="shared" si="0"/>
        <v>1</v>
      </c>
    </row>
    <row r="13" spans="1:14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699</v>
      </c>
      <c r="G13" s="3">
        <v>11</v>
      </c>
      <c r="H13" s="4">
        <f t="shared" si="0"/>
        <v>1.2198952879581151</v>
      </c>
    </row>
    <row r="14" spans="1:14" x14ac:dyDescent="0.25">
      <c r="A14" s="3" t="s">
        <v>11</v>
      </c>
      <c r="B14" s="4"/>
      <c r="C14" s="4"/>
      <c r="D14" s="3">
        <v>885</v>
      </c>
      <c r="E14" s="3">
        <v>34</v>
      </c>
      <c r="F14" s="3">
        <v>1069</v>
      </c>
      <c r="G14" s="3">
        <v>5</v>
      </c>
      <c r="H14" s="4">
        <f t="shared" si="0"/>
        <v>1.2079096045197739</v>
      </c>
    </row>
    <row r="15" spans="1:14" x14ac:dyDescent="0.25">
      <c r="A15" s="3" t="s">
        <v>12</v>
      </c>
      <c r="B15" s="4"/>
      <c r="C15" s="4"/>
      <c r="D15" s="3">
        <v>643</v>
      </c>
      <c r="E15" s="3">
        <v>80</v>
      </c>
      <c r="F15" s="3">
        <v>810</v>
      </c>
      <c r="G15" s="3">
        <v>8</v>
      </c>
      <c r="H15" s="4">
        <f t="shared" si="0"/>
        <v>1.2597200622083982</v>
      </c>
    </row>
    <row r="16" spans="1:14" x14ac:dyDescent="0.25">
      <c r="A16" s="3" t="s">
        <v>13</v>
      </c>
      <c r="B16" s="4"/>
      <c r="C16" s="4"/>
      <c r="D16" s="3">
        <v>819</v>
      </c>
      <c r="E16" s="3">
        <v>200</v>
      </c>
      <c r="F16" s="3">
        <v>955</v>
      </c>
      <c r="G16" s="3">
        <v>8</v>
      </c>
      <c r="H16" s="4">
        <f t="shared" si="0"/>
        <v>1.1660561660561661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1091</v>
      </c>
      <c r="G17" s="3">
        <v>8</v>
      </c>
      <c r="H17" s="4">
        <f t="shared" si="0"/>
        <v>1.2941874258600237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1175</v>
      </c>
      <c r="G18" s="3">
        <v>13</v>
      </c>
      <c r="H18" s="4">
        <f t="shared" si="0"/>
        <v>1.6737891737891737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1474</v>
      </c>
      <c r="G19" s="3">
        <v>11</v>
      </c>
      <c r="H19" s="4">
        <f t="shared" si="0"/>
        <v>1.34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1314</v>
      </c>
      <c r="G20" s="3">
        <v>7</v>
      </c>
      <c r="H20" s="4">
        <f t="shared" si="0"/>
        <v>1.3490759753593429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1746</v>
      </c>
      <c r="G21" s="3">
        <v>14</v>
      </c>
      <c r="H21" s="4">
        <f t="shared" si="0"/>
        <v>1.8340336134453781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1267</v>
      </c>
      <c r="G22" s="3">
        <v>8</v>
      </c>
      <c r="H22" s="4">
        <f t="shared" si="0"/>
        <v>1.7144790257104194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985</v>
      </c>
      <c r="G23" s="3">
        <v>9</v>
      </c>
      <c r="H23" s="4">
        <f t="shared" si="0"/>
        <v>1.297760210803689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1231</v>
      </c>
      <c r="G24" s="3">
        <v>10</v>
      </c>
      <c r="H24" s="4">
        <f t="shared" si="0"/>
        <v>1.6680216802168022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1812</v>
      </c>
      <c r="G25" s="3">
        <v>19</v>
      </c>
      <c r="H25" s="4">
        <f t="shared" si="0"/>
        <v>2.154577883472057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1755</v>
      </c>
      <c r="G26" s="3">
        <v>22</v>
      </c>
      <c r="H26" s="4">
        <f t="shared" si="0"/>
        <v>2.0502336448598131</v>
      </c>
    </row>
  </sheetData>
  <mergeCells count="5">
    <mergeCell ref="B1:C1"/>
    <mergeCell ref="D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H26"/>
    </sheetView>
  </sheetViews>
  <sheetFormatPr defaultRowHeight="15" x14ac:dyDescent="0.25"/>
  <cols>
    <col min="1" max="1" width="17.42578125" customWidth="1"/>
    <col min="3" max="3" width="9.28515625" bestFit="1" customWidth="1"/>
    <col min="4" max="4" width="11" customWidth="1"/>
    <col min="5" max="5" width="10.140625" customWidth="1"/>
    <col min="6" max="6" width="16.42578125" customWidth="1"/>
    <col min="7" max="7" width="14.7109375" customWidth="1"/>
    <col min="8" max="8" width="14.28515625" customWidth="1"/>
    <col min="9" max="9" width="15.7109375" customWidth="1"/>
    <col min="10" max="10" width="5" customWidth="1"/>
    <col min="11" max="11" width="11.140625" customWidth="1"/>
    <col min="12" max="12" width="13.42578125" customWidth="1"/>
    <col min="13" max="13" width="5.42578125" customWidth="1"/>
    <col min="14" max="14" width="10.7109375" customWidth="1"/>
  </cols>
  <sheetData>
    <row r="1" spans="1:14" x14ac:dyDescent="0.25">
      <c r="B1" s="5" t="s">
        <v>24</v>
      </c>
      <c r="C1" s="5"/>
      <c r="D1" s="5" t="s">
        <v>25</v>
      </c>
      <c r="E1" s="5"/>
      <c r="F1" s="5" t="s">
        <v>29</v>
      </c>
      <c r="G1" s="5"/>
      <c r="H1" s="5"/>
      <c r="I1" s="1"/>
      <c r="J1" s="1"/>
      <c r="K1" s="1"/>
      <c r="L1" s="1"/>
      <c r="M1" s="1"/>
      <c r="N1" s="1"/>
    </row>
    <row r="2" spans="1:14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14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14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14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14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14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14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932</v>
      </c>
      <c r="G8" s="3">
        <v>0</v>
      </c>
      <c r="H8" s="4">
        <f t="shared" si="0"/>
        <v>1.9256198347107438</v>
      </c>
    </row>
    <row r="9" spans="1:14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1003</v>
      </c>
      <c r="G9" s="3">
        <v>1</v>
      </c>
      <c r="H9" s="4">
        <f t="shared" si="0"/>
        <v>1.609951845906902</v>
      </c>
    </row>
    <row r="10" spans="1:14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994</v>
      </c>
      <c r="G10" s="3">
        <v>1</v>
      </c>
      <c r="H10" s="4">
        <f t="shared" si="0"/>
        <v>1.0899122807017543</v>
      </c>
    </row>
    <row r="11" spans="1:14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942</v>
      </c>
      <c r="G11" s="3">
        <v>1</v>
      </c>
      <c r="H11" s="4">
        <f t="shared" si="0"/>
        <v>1.2712550607287449</v>
      </c>
    </row>
    <row r="12" spans="1:14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932</v>
      </c>
      <c r="G12" s="3">
        <v>2</v>
      </c>
      <c r="H12" s="4">
        <f t="shared" si="0"/>
        <v>1.522875816993464</v>
      </c>
    </row>
    <row r="13" spans="1:14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1173</v>
      </c>
      <c r="G13" s="3">
        <v>2</v>
      </c>
      <c r="H13" s="4">
        <f t="shared" si="0"/>
        <v>2.0471204188481678</v>
      </c>
    </row>
    <row r="14" spans="1:14" x14ac:dyDescent="0.25">
      <c r="A14" s="3" t="s">
        <v>11</v>
      </c>
      <c r="B14" s="4"/>
      <c r="C14" s="4"/>
      <c r="D14" s="3">
        <v>885</v>
      </c>
      <c r="E14" s="3">
        <v>34</v>
      </c>
      <c r="F14" s="3">
        <v>1302</v>
      </c>
      <c r="G14" s="3">
        <v>3</v>
      </c>
      <c r="H14" s="4">
        <f t="shared" si="0"/>
        <v>1.471186440677966</v>
      </c>
    </row>
    <row r="15" spans="1:14" x14ac:dyDescent="0.25">
      <c r="A15" s="3" t="s">
        <v>12</v>
      </c>
      <c r="B15" s="4"/>
      <c r="C15" s="4"/>
      <c r="D15" s="3">
        <v>643</v>
      </c>
      <c r="E15" s="3">
        <v>80</v>
      </c>
      <c r="F15" s="3">
        <v>1279</v>
      </c>
      <c r="G15" s="3">
        <v>3</v>
      </c>
      <c r="H15" s="4">
        <f t="shared" si="0"/>
        <v>1.9891135303265941</v>
      </c>
    </row>
    <row r="16" spans="1:14" x14ac:dyDescent="0.25">
      <c r="A16" s="3" t="s">
        <v>13</v>
      </c>
      <c r="B16" s="4"/>
      <c r="C16" s="4"/>
      <c r="D16" s="3">
        <v>819</v>
      </c>
      <c r="E16" s="3">
        <v>200</v>
      </c>
      <c r="F16" s="3">
        <v>1296</v>
      </c>
      <c r="G16" s="3">
        <v>4</v>
      </c>
      <c r="H16" s="4">
        <f t="shared" si="0"/>
        <v>1.5824175824175823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1556</v>
      </c>
      <c r="G17" s="3">
        <v>4</v>
      </c>
      <c r="H17" s="4">
        <f t="shared" si="0"/>
        <v>1.8457888493475683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1761</v>
      </c>
      <c r="G18" s="3">
        <v>5</v>
      </c>
      <c r="H18" s="4">
        <f t="shared" si="0"/>
        <v>2.5085470085470085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1525</v>
      </c>
      <c r="G19" s="3">
        <v>6</v>
      </c>
      <c r="H19" s="4">
        <f t="shared" si="0"/>
        <v>1.3863636363636365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1314</v>
      </c>
      <c r="G20" s="3">
        <v>6</v>
      </c>
      <c r="H20" s="4">
        <f t="shared" si="0"/>
        <v>1.3490759753593429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1820</v>
      </c>
      <c r="G21" s="3">
        <v>7</v>
      </c>
      <c r="H21" s="4">
        <f t="shared" si="0"/>
        <v>1.911764705882353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1267</v>
      </c>
      <c r="G22" s="3">
        <v>8</v>
      </c>
      <c r="H22" s="4">
        <f t="shared" si="0"/>
        <v>1.7144790257104194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985</v>
      </c>
      <c r="G23" s="3">
        <v>9</v>
      </c>
      <c r="H23" s="4">
        <f t="shared" si="0"/>
        <v>1.297760210803689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1231</v>
      </c>
      <c r="G24" s="3">
        <v>10</v>
      </c>
      <c r="H24" s="4">
        <f t="shared" si="0"/>
        <v>1.6680216802168022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2063</v>
      </c>
      <c r="G25" s="3">
        <v>11</v>
      </c>
      <c r="H25" s="4">
        <f t="shared" si="0"/>
        <v>2.4530321046373365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2020</v>
      </c>
      <c r="G26" s="3">
        <v>12</v>
      </c>
      <c r="H26" s="4">
        <f t="shared" si="0"/>
        <v>2.3598130841121496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5" max="5" width="11.7109375" customWidth="1"/>
    <col min="7" max="7" width="12.140625" customWidth="1"/>
    <col min="8" max="8" width="14.42578125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31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654</v>
      </c>
      <c r="G8" s="3">
        <v>0</v>
      </c>
      <c r="H8" s="4">
        <f t="shared" si="0"/>
        <v>1.3512396694214877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875</v>
      </c>
      <c r="G9" s="3">
        <v>1</v>
      </c>
      <c r="H9" s="4">
        <f t="shared" si="0"/>
        <v>1.404494382022472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987</v>
      </c>
      <c r="G10" s="3">
        <v>1</v>
      </c>
      <c r="H10" s="4">
        <f t="shared" si="0"/>
        <v>1.0822368421052631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907</v>
      </c>
      <c r="G11" s="3">
        <v>2</v>
      </c>
      <c r="H11" s="4">
        <f t="shared" si="0"/>
        <v>1.224021592442645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911</v>
      </c>
      <c r="G12" s="3">
        <v>2</v>
      </c>
      <c r="H12" s="4">
        <f t="shared" si="0"/>
        <v>1.488562091503268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1085</v>
      </c>
      <c r="G13" s="3">
        <v>3</v>
      </c>
      <c r="H13" s="4">
        <f t="shared" si="0"/>
        <v>1.8935427574171029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1291</v>
      </c>
      <c r="G14" s="3">
        <v>3</v>
      </c>
      <c r="H14" s="4">
        <f t="shared" si="0"/>
        <v>1.4587570621468926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1217</v>
      </c>
      <c r="G15" s="3">
        <v>4</v>
      </c>
      <c r="H15" s="4">
        <f t="shared" si="0"/>
        <v>1.8926905132192846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1268</v>
      </c>
      <c r="G16" s="3">
        <v>4</v>
      </c>
      <c r="H16" s="4">
        <f t="shared" si="0"/>
        <v>1.5482295482295483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1539</v>
      </c>
      <c r="G17" s="3">
        <v>4</v>
      </c>
      <c r="H17" s="4">
        <f t="shared" si="0"/>
        <v>1.8256227758007118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1733</v>
      </c>
      <c r="G18" s="3">
        <v>5</v>
      </c>
      <c r="H18" s="4">
        <f t="shared" si="0"/>
        <v>2.4686609686609686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1524</v>
      </c>
      <c r="G19" s="3">
        <v>6</v>
      </c>
      <c r="H19" s="4">
        <f t="shared" si="0"/>
        <v>1.3854545454545455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1314</v>
      </c>
      <c r="G20" s="3">
        <v>6</v>
      </c>
      <c r="H20" s="4">
        <f t="shared" si="0"/>
        <v>1.3490759753593429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1819</v>
      </c>
      <c r="G21" s="3">
        <v>7</v>
      </c>
      <c r="H21" s="4">
        <f t="shared" si="0"/>
        <v>1.9107142857142858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1267</v>
      </c>
      <c r="G22" s="3">
        <v>8</v>
      </c>
      <c r="H22" s="4">
        <f t="shared" si="0"/>
        <v>1.7144790257104194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985</v>
      </c>
      <c r="G23" s="3">
        <v>9</v>
      </c>
      <c r="H23" s="4">
        <f t="shared" si="0"/>
        <v>1.297760210803689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1231</v>
      </c>
      <c r="G24" s="3">
        <v>10</v>
      </c>
      <c r="H24" s="4">
        <f t="shared" si="0"/>
        <v>1.6680216802168022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2058</v>
      </c>
      <c r="G25" s="3">
        <v>11</v>
      </c>
      <c r="H25" s="4">
        <f t="shared" si="0"/>
        <v>2.447086801426873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2017</v>
      </c>
      <c r="G26" s="3">
        <v>12</v>
      </c>
      <c r="H26" s="4">
        <f t="shared" si="0"/>
        <v>2.3563084112149535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5" max="5" width="12.42578125" customWidth="1"/>
    <col min="8" max="8" width="18.85546875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32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484</v>
      </c>
      <c r="G8" s="3">
        <v>1</v>
      </c>
      <c r="H8" s="4">
        <f t="shared" si="0"/>
        <v>1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623</v>
      </c>
      <c r="G9" s="3">
        <v>1</v>
      </c>
      <c r="H9" s="4">
        <f t="shared" si="0"/>
        <v>1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912</v>
      </c>
      <c r="G10" s="3">
        <v>4</v>
      </c>
      <c r="H10" s="4">
        <f t="shared" si="0"/>
        <v>1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741</v>
      </c>
      <c r="G11" s="3">
        <v>2</v>
      </c>
      <c r="H11" s="4">
        <f t="shared" si="0"/>
        <v>1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612</v>
      </c>
      <c r="G12" s="3">
        <v>2</v>
      </c>
      <c r="H12" s="4">
        <f t="shared" si="0"/>
        <v>1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573</v>
      </c>
      <c r="G13" s="3">
        <v>5</v>
      </c>
      <c r="H13" s="4">
        <f t="shared" si="0"/>
        <v>1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885</v>
      </c>
      <c r="G14" s="3">
        <v>8</v>
      </c>
      <c r="H14" s="4">
        <f t="shared" si="0"/>
        <v>1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643</v>
      </c>
      <c r="G15" s="3">
        <v>9</v>
      </c>
      <c r="H15" s="4">
        <f t="shared" si="0"/>
        <v>1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820</v>
      </c>
      <c r="G16" s="3">
        <v>11</v>
      </c>
      <c r="H16" s="4">
        <f t="shared" si="0"/>
        <v>1.0012210012210012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843</v>
      </c>
      <c r="G17" s="3">
        <v>8</v>
      </c>
      <c r="H17" s="4">
        <f t="shared" si="0"/>
        <v>1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752</v>
      </c>
      <c r="G18" s="3">
        <v>18</v>
      </c>
      <c r="H18" s="4">
        <f t="shared" si="0"/>
        <v>1.0712250712250713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1130</v>
      </c>
      <c r="G19" s="3">
        <v>11</v>
      </c>
      <c r="H19" s="4">
        <f t="shared" si="0"/>
        <v>1.0272727272727273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1041</v>
      </c>
      <c r="G20" s="3">
        <v>21</v>
      </c>
      <c r="H20" s="4">
        <f t="shared" si="0"/>
        <v>1.068788501026694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1043</v>
      </c>
      <c r="G21" s="3">
        <v>25</v>
      </c>
      <c r="H21" s="4">
        <f t="shared" si="0"/>
        <v>1.0955882352941178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862</v>
      </c>
      <c r="G22" s="3">
        <v>21</v>
      </c>
      <c r="H22" s="4">
        <f t="shared" si="0"/>
        <v>1.1664411366711773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912</v>
      </c>
      <c r="G23" s="3">
        <v>17</v>
      </c>
      <c r="H23" s="4">
        <f t="shared" si="0"/>
        <v>1.2015810276679841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1031</v>
      </c>
      <c r="G24" s="3">
        <v>25</v>
      </c>
      <c r="H24" s="4">
        <f t="shared" si="0"/>
        <v>1.397018970189702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1214</v>
      </c>
      <c r="G25" s="3">
        <v>28</v>
      </c>
      <c r="H25" s="4">
        <f t="shared" si="0"/>
        <v>1.4435196195005946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1143</v>
      </c>
      <c r="G26" s="3">
        <v>22</v>
      </c>
      <c r="H26" s="4">
        <f t="shared" si="0"/>
        <v>1.3352803738317758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8" max="8" width="17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32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713</v>
      </c>
      <c r="G8" s="3">
        <v>0</v>
      </c>
      <c r="H8" s="4">
        <f t="shared" si="0"/>
        <v>1.4731404958677685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623</v>
      </c>
      <c r="G9" s="3">
        <v>1</v>
      </c>
      <c r="H9" s="4">
        <f t="shared" si="0"/>
        <v>1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994</v>
      </c>
      <c r="G10" s="3">
        <v>1</v>
      </c>
      <c r="H10" s="4">
        <f t="shared" si="0"/>
        <v>1.0899122807017543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773</v>
      </c>
      <c r="G11" s="3">
        <v>2</v>
      </c>
      <c r="H11" s="4">
        <f t="shared" si="0"/>
        <v>1.0431848852901484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612</v>
      </c>
      <c r="G12" s="3">
        <v>2</v>
      </c>
      <c r="H12" s="4">
        <f t="shared" si="0"/>
        <v>1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699</v>
      </c>
      <c r="G13" s="3">
        <v>2</v>
      </c>
      <c r="H13" s="4">
        <f t="shared" si="0"/>
        <v>1.2198952879581151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1128</v>
      </c>
      <c r="G14" s="3">
        <v>3</v>
      </c>
      <c r="H14" s="4">
        <f t="shared" si="0"/>
        <v>1.2745762711864406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1110</v>
      </c>
      <c r="G15" s="3">
        <v>4</v>
      </c>
      <c r="H15" s="4">
        <f t="shared" si="0"/>
        <v>1.7262830482115086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914</v>
      </c>
      <c r="G16" s="3">
        <v>4</v>
      </c>
      <c r="H16" s="4">
        <f t="shared" si="0"/>
        <v>1.115995115995116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1271</v>
      </c>
      <c r="G17" s="3">
        <v>5</v>
      </c>
      <c r="H17" s="4">
        <f t="shared" si="0"/>
        <v>1.5077105575326215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1057</v>
      </c>
      <c r="G18" s="3">
        <v>6</v>
      </c>
      <c r="H18" s="4">
        <f t="shared" si="0"/>
        <v>1.5056980056980056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1280</v>
      </c>
      <c r="G19" s="3">
        <v>6</v>
      </c>
      <c r="H19" s="4">
        <f t="shared" si="0"/>
        <v>1.1636363636363636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1314</v>
      </c>
      <c r="G20" s="3">
        <v>7</v>
      </c>
      <c r="H20" s="4">
        <f t="shared" si="0"/>
        <v>1.3490759753593429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1455</v>
      </c>
      <c r="G21" s="3">
        <v>8</v>
      </c>
      <c r="H21" s="4">
        <f t="shared" si="0"/>
        <v>1.528361344537815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1024</v>
      </c>
      <c r="G22" s="3">
        <v>11</v>
      </c>
      <c r="H22" s="4">
        <f t="shared" si="0"/>
        <v>1.3856562922868743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912</v>
      </c>
      <c r="G23" s="3">
        <v>17</v>
      </c>
      <c r="H23" s="4">
        <f t="shared" si="0"/>
        <v>1.2015810276679841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1231</v>
      </c>
      <c r="G24" s="3">
        <v>17</v>
      </c>
      <c r="H24" s="4">
        <f t="shared" si="0"/>
        <v>1.6680216802168022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1438</v>
      </c>
      <c r="G25" s="3">
        <v>12</v>
      </c>
      <c r="H25" s="4">
        <f t="shared" si="0"/>
        <v>1.7098692033293699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1186</v>
      </c>
      <c r="G26" s="3">
        <v>14</v>
      </c>
      <c r="H26" s="4">
        <f t="shared" si="0"/>
        <v>1.3855140186915889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5" max="5" width="15.85546875" customWidth="1"/>
    <col min="6" max="6" width="20" customWidth="1"/>
    <col min="8" max="8" width="12.42578125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32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532</v>
      </c>
      <c r="G8" s="3">
        <v>0</v>
      </c>
      <c r="H8" s="4">
        <f t="shared" si="0"/>
        <v>1.0991735537190082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623</v>
      </c>
      <c r="G9" s="3">
        <v>1</v>
      </c>
      <c r="H9" s="4">
        <f t="shared" si="0"/>
        <v>1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929</v>
      </c>
      <c r="G10" s="3">
        <v>2</v>
      </c>
      <c r="H10" s="4">
        <f t="shared" si="0"/>
        <v>1.0186403508771931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770</v>
      </c>
      <c r="G11" s="3">
        <v>1</v>
      </c>
      <c r="H11" s="4">
        <f t="shared" si="0"/>
        <v>1.0391363022941971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612</v>
      </c>
      <c r="G12" s="3">
        <v>2</v>
      </c>
      <c r="H12" s="4">
        <f t="shared" si="0"/>
        <v>1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676</v>
      </c>
      <c r="G13" s="3">
        <v>3</v>
      </c>
      <c r="H13" s="4">
        <f t="shared" si="0"/>
        <v>1.1797556719022688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1053</v>
      </c>
      <c r="G14" s="3">
        <v>4</v>
      </c>
      <c r="H14" s="4">
        <f t="shared" si="0"/>
        <v>1.1898305084745762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821</v>
      </c>
      <c r="G15" s="3">
        <v>8</v>
      </c>
      <c r="H15" s="4">
        <f t="shared" si="0"/>
        <v>1.2768273716951788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906</v>
      </c>
      <c r="G16" s="3">
        <v>5</v>
      </c>
      <c r="H16" s="4">
        <f t="shared" si="0"/>
        <v>1.1062271062271063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1147</v>
      </c>
      <c r="G17" s="3">
        <v>9</v>
      </c>
      <c r="H17" s="4">
        <f t="shared" si="0"/>
        <v>1.3606168446026097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989</v>
      </c>
      <c r="G18" s="3">
        <v>10</v>
      </c>
      <c r="H18" s="4">
        <f t="shared" si="0"/>
        <v>1.4088319088319088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1269</v>
      </c>
      <c r="G19" s="3">
        <v>6</v>
      </c>
      <c r="H19" s="4">
        <f t="shared" si="0"/>
        <v>1.1536363636363636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1270</v>
      </c>
      <c r="G20" s="3">
        <v>10</v>
      </c>
      <c r="H20" s="4">
        <f t="shared" si="0"/>
        <v>1.3039014373716633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1334</v>
      </c>
      <c r="G21" s="3">
        <v>14</v>
      </c>
      <c r="H21" s="4">
        <f t="shared" si="0"/>
        <v>1.4012605042016806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1018</v>
      </c>
      <c r="G22" s="3">
        <v>14</v>
      </c>
      <c r="H22" s="4">
        <f t="shared" si="0"/>
        <v>1.3775372124492558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912</v>
      </c>
      <c r="G23" s="3">
        <v>15</v>
      </c>
      <c r="H23" s="4">
        <f t="shared" si="0"/>
        <v>1.2015810276679841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1212</v>
      </c>
      <c r="G24" s="3">
        <v>15</v>
      </c>
      <c r="H24" s="4">
        <f t="shared" si="0"/>
        <v>1.6422764227642277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1410</v>
      </c>
      <c r="G25" s="3">
        <v>14</v>
      </c>
      <c r="H25" s="4">
        <f t="shared" si="0"/>
        <v>1.6765755053507729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1185</v>
      </c>
      <c r="G26" s="3">
        <v>14</v>
      </c>
      <c r="H26" s="4">
        <f t="shared" si="0"/>
        <v>1.3843457943925233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3" sqref="H3:H26"/>
    </sheetView>
  </sheetViews>
  <sheetFormatPr defaultRowHeight="15" x14ac:dyDescent="0.25"/>
  <cols>
    <col min="1" max="1" width="24.140625" customWidth="1"/>
    <col min="5" max="5" width="15.5703125" customWidth="1"/>
    <col min="8" max="8" width="17.85546875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33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6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6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6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6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6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484</v>
      </c>
      <c r="G8" s="3">
        <v>1</v>
      </c>
      <c r="H8" s="6">
        <f t="shared" si="0"/>
        <v>1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623</v>
      </c>
      <c r="G9" s="3">
        <v>2</v>
      </c>
      <c r="H9" s="6">
        <f t="shared" si="0"/>
        <v>1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912</v>
      </c>
      <c r="G10" s="3">
        <v>2</v>
      </c>
      <c r="H10" s="6">
        <f t="shared" si="0"/>
        <v>1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741</v>
      </c>
      <c r="G11" s="3">
        <v>2</v>
      </c>
      <c r="H11" s="6">
        <f t="shared" si="0"/>
        <v>1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612</v>
      </c>
      <c r="G12" s="3">
        <v>6</v>
      </c>
      <c r="H12" s="6">
        <f t="shared" si="0"/>
        <v>1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573</v>
      </c>
      <c r="G13" s="3">
        <v>7</v>
      </c>
      <c r="H13" s="6">
        <f t="shared" si="0"/>
        <v>1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885</v>
      </c>
      <c r="G14" s="3">
        <v>5</v>
      </c>
      <c r="H14" s="6">
        <f t="shared" si="0"/>
        <v>1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708</v>
      </c>
      <c r="G15" s="3">
        <v>10</v>
      </c>
      <c r="H15" s="6">
        <f t="shared" si="0"/>
        <v>1.1010886469673407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843</v>
      </c>
      <c r="G16" s="3">
        <v>10</v>
      </c>
      <c r="H16" s="6">
        <f t="shared" si="0"/>
        <v>1.0293040293040292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1017</v>
      </c>
      <c r="G17" s="3">
        <v>9</v>
      </c>
      <c r="H17" s="6">
        <f t="shared" si="0"/>
        <v>1.2064056939501779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975</v>
      </c>
      <c r="G18" s="3">
        <v>9</v>
      </c>
      <c r="H18" s="6">
        <f t="shared" si="0"/>
        <v>1.3888888888888888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1130</v>
      </c>
      <c r="G19" s="3">
        <v>10</v>
      </c>
      <c r="H19" s="6">
        <f t="shared" si="0"/>
        <v>1.0272727272727273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1124</v>
      </c>
      <c r="G20" s="3">
        <v>13</v>
      </c>
      <c r="H20" s="6">
        <f t="shared" si="0"/>
        <v>1.1540041067761806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1181</v>
      </c>
      <c r="G21" s="3">
        <v>14</v>
      </c>
      <c r="H21" s="6">
        <f t="shared" si="0"/>
        <v>1.240546218487395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942</v>
      </c>
      <c r="G22" s="3">
        <v>16</v>
      </c>
      <c r="H22" s="6">
        <f t="shared" si="0"/>
        <v>1.2746955345060893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1047</v>
      </c>
      <c r="G23" s="3">
        <v>9</v>
      </c>
      <c r="H23" s="6">
        <f t="shared" si="0"/>
        <v>1.3794466403162056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1090</v>
      </c>
      <c r="G24" s="3">
        <v>19</v>
      </c>
      <c r="H24" s="6">
        <f t="shared" si="0"/>
        <v>1.4769647696476964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1160</v>
      </c>
      <c r="G25" s="3">
        <v>21</v>
      </c>
      <c r="H25" s="6">
        <f t="shared" si="0"/>
        <v>1.3793103448275863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1242</v>
      </c>
      <c r="G26" s="3">
        <v>20</v>
      </c>
      <c r="H26" s="6">
        <f t="shared" si="0"/>
        <v>1.4509345794392523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1" max="1" width="16.5703125" bestFit="1" customWidth="1"/>
    <col min="8" max="8" width="12" bestFit="1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33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737</v>
      </c>
      <c r="G8" s="3">
        <v>0</v>
      </c>
      <c r="H8" s="4">
        <f t="shared" si="0"/>
        <v>1.5227272727272727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791</v>
      </c>
      <c r="G9" s="3">
        <v>1</v>
      </c>
      <c r="H9" s="4">
        <f t="shared" si="0"/>
        <v>1.2696629213483146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1045</v>
      </c>
      <c r="G10" s="3">
        <v>1</v>
      </c>
      <c r="H10" s="4">
        <f t="shared" si="0"/>
        <v>1.1458333333333333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844</v>
      </c>
      <c r="G11" s="3">
        <v>1</v>
      </c>
      <c r="H11" s="4">
        <f t="shared" si="0"/>
        <v>1.1390013495276654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1067</v>
      </c>
      <c r="G12" s="3">
        <v>2</v>
      </c>
      <c r="H12" s="4">
        <f t="shared" si="0"/>
        <v>1.7434640522875817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976</v>
      </c>
      <c r="G13" s="3">
        <v>2</v>
      </c>
      <c r="H13" s="4">
        <f t="shared" si="0"/>
        <v>1.7033158813263525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1192</v>
      </c>
      <c r="G14" s="3">
        <v>2</v>
      </c>
      <c r="H14" s="4">
        <f t="shared" si="0"/>
        <v>1.3468926553672316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1037</v>
      </c>
      <c r="G15" s="3">
        <v>3</v>
      </c>
      <c r="H15" s="4">
        <f t="shared" si="0"/>
        <v>1.6127527216174184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1296</v>
      </c>
      <c r="G16" s="3">
        <v>4</v>
      </c>
      <c r="H16" s="4">
        <f t="shared" si="0"/>
        <v>1.5824175824175823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1179</v>
      </c>
      <c r="G17" s="3">
        <v>5</v>
      </c>
      <c r="H17" s="4">
        <f t="shared" si="0"/>
        <v>1.3985765124555161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1174</v>
      </c>
      <c r="G18" s="3">
        <v>5</v>
      </c>
      <c r="H18" s="4">
        <f t="shared" si="0"/>
        <v>1.6723646723646723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1334</v>
      </c>
      <c r="G19" s="3">
        <v>6</v>
      </c>
      <c r="H19" s="4">
        <f t="shared" si="0"/>
        <v>1.2127272727272727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1314</v>
      </c>
      <c r="G20" s="3">
        <v>6</v>
      </c>
      <c r="H20" s="4">
        <f t="shared" si="0"/>
        <v>1.3490759753593429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1550</v>
      </c>
      <c r="G21" s="3">
        <v>7</v>
      </c>
      <c r="H21" s="4">
        <f t="shared" si="0"/>
        <v>1.6281512605042017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1226</v>
      </c>
      <c r="G22" s="3">
        <v>8</v>
      </c>
      <c r="H22" s="4">
        <f t="shared" si="0"/>
        <v>1.6589986468200271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1047</v>
      </c>
      <c r="G23" s="3">
        <v>9</v>
      </c>
      <c r="H23" s="4">
        <f t="shared" si="0"/>
        <v>1.3794466403162056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1143</v>
      </c>
      <c r="G24" s="3">
        <v>10</v>
      </c>
      <c r="H24" s="4">
        <f t="shared" si="0"/>
        <v>1.5487804878048781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1738</v>
      </c>
      <c r="G25" s="3">
        <v>11</v>
      </c>
      <c r="H25" s="4">
        <f t="shared" si="0"/>
        <v>2.0665873959571939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1480</v>
      </c>
      <c r="G26" s="3">
        <v>13</v>
      </c>
      <c r="H26" s="4">
        <f t="shared" si="0"/>
        <v>1.7289719626168225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0" workbookViewId="0">
      <selection activeCell="G31" sqref="G31"/>
    </sheetView>
  </sheetViews>
  <sheetFormatPr defaultRowHeight="15" x14ac:dyDescent="0.25"/>
  <cols>
    <col min="1" max="1" width="20" customWidth="1"/>
  </cols>
  <sheetData>
    <row r="1" spans="1:8" x14ac:dyDescent="0.25">
      <c r="B1" s="5" t="s">
        <v>24</v>
      </c>
      <c r="C1" s="5"/>
      <c r="D1" s="5" t="s">
        <v>25</v>
      </c>
      <c r="E1" s="5"/>
      <c r="F1" s="5" t="s">
        <v>33</v>
      </c>
      <c r="G1" s="5"/>
      <c r="H1" s="5"/>
    </row>
    <row r="2" spans="1:8" x14ac:dyDescent="0.25"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28</v>
      </c>
    </row>
    <row r="3" spans="1:8" x14ac:dyDescent="0.25">
      <c r="A3" s="3" t="s">
        <v>0</v>
      </c>
      <c r="B3" s="3">
        <v>345</v>
      </c>
      <c r="C3" s="3">
        <v>0</v>
      </c>
      <c r="D3" s="3">
        <v>345</v>
      </c>
      <c r="E3" s="3">
        <v>0</v>
      </c>
      <c r="F3" s="3">
        <v>345</v>
      </c>
      <c r="G3" s="3">
        <v>0</v>
      </c>
      <c r="H3" s="4">
        <f>F3/D3</f>
        <v>1</v>
      </c>
    </row>
    <row r="4" spans="1:8" x14ac:dyDescent="0.25">
      <c r="A4" s="3" t="s">
        <v>1</v>
      </c>
      <c r="B4" s="3">
        <v>613</v>
      </c>
      <c r="C4" s="3">
        <v>0</v>
      </c>
      <c r="D4" s="3">
        <v>613</v>
      </c>
      <c r="E4" s="3">
        <v>0</v>
      </c>
      <c r="F4" s="3">
        <v>613</v>
      </c>
      <c r="G4" s="3">
        <v>0</v>
      </c>
      <c r="H4" s="4">
        <f t="shared" ref="H4:H26" si="0">F4/D4</f>
        <v>1</v>
      </c>
    </row>
    <row r="5" spans="1:8" x14ac:dyDescent="0.25">
      <c r="A5" s="3" t="s">
        <v>2</v>
      </c>
      <c r="B5" s="3">
        <v>800</v>
      </c>
      <c r="C5" s="3">
        <v>0</v>
      </c>
      <c r="D5" s="3">
        <v>800</v>
      </c>
      <c r="E5" s="3">
        <v>0</v>
      </c>
      <c r="F5" s="3">
        <v>800</v>
      </c>
      <c r="G5" s="3">
        <v>0</v>
      </c>
      <c r="H5" s="4">
        <f t="shared" si="0"/>
        <v>1</v>
      </c>
    </row>
    <row r="6" spans="1:8" x14ac:dyDescent="0.25">
      <c r="A6" s="3" t="s">
        <v>3</v>
      </c>
      <c r="B6" s="3">
        <v>619</v>
      </c>
      <c r="C6" s="3">
        <v>0</v>
      </c>
      <c r="D6" s="3">
        <v>619</v>
      </c>
      <c r="E6" s="3">
        <v>0</v>
      </c>
      <c r="F6" s="3">
        <v>619</v>
      </c>
      <c r="G6" s="3">
        <v>0</v>
      </c>
      <c r="H6" s="4">
        <f t="shared" si="0"/>
        <v>1</v>
      </c>
    </row>
    <row r="7" spans="1:8" x14ac:dyDescent="0.25">
      <c r="A7" s="3" t="s">
        <v>4</v>
      </c>
      <c r="B7" s="3">
        <v>590</v>
      </c>
      <c r="C7" s="3">
        <v>0</v>
      </c>
      <c r="D7" s="3">
        <v>590</v>
      </c>
      <c r="E7" s="3">
        <v>0</v>
      </c>
      <c r="F7" s="3">
        <v>590</v>
      </c>
      <c r="G7" s="3">
        <v>0</v>
      </c>
      <c r="H7" s="4">
        <f t="shared" si="0"/>
        <v>1</v>
      </c>
    </row>
    <row r="8" spans="1:8" x14ac:dyDescent="0.25">
      <c r="A8" s="3" t="s">
        <v>5</v>
      </c>
      <c r="B8" s="3">
        <v>484</v>
      </c>
      <c r="C8" s="3">
        <v>0</v>
      </c>
      <c r="D8" s="3">
        <v>484</v>
      </c>
      <c r="E8" s="3">
        <v>0</v>
      </c>
      <c r="F8" s="3">
        <v>540</v>
      </c>
      <c r="G8" s="3">
        <v>0</v>
      </c>
      <c r="H8" s="4">
        <f t="shared" si="0"/>
        <v>1.115702479338843</v>
      </c>
    </row>
    <row r="9" spans="1:8" x14ac:dyDescent="0.25">
      <c r="A9" s="3" t="s">
        <v>6</v>
      </c>
      <c r="B9" s="3">
        <v>623</v>
      </c>
      <c r="C9" s="3">
        <v>9</v>
      </c>
      <c r="D9" s="3">
        <v>623</v>
      </c>
      <c r="E9" s="3">
        <v>0</v>
      </c>
      <c r="F9" s="3">
        <v>703</v>
      </c>
      <c r="G9" s="3">
        <v>1</v>
      </c>
      <c r="H9" s="4">
        <f t="shared" si="0"/>
        <v>1.1284109149277688</v>
      </c>
    </row>
    <row r="10" spans="1:8" x14ac:dyDescent="0.25">
      <c r="A10" s="3" t="s">
        <v>7</v>
      </c>
      <c r="B10" s="3">
        <v>912</v>
      </c>
      <c r="C10" s="3">
        <v>116</v>
      </c>
      <c r="D10" s="3">
        <v>912</v>
      </c>
      <c r="E10" s="3">
        <v>0</v>
      </c>
      <c r="F10" s="3">
        <v>956</v>
      </c>
      <c r="G10" s="3">
        <v>2</v>
      </c>
      <c r="H10" s="4">
        <f t="shared" si="0"/>
        <v>1.0482456140350878</v>
      </c>
    </row>
    <row r="11" spans="1:8" x14ac:dyDescent="0.25">
      <c r="A11" s="3" t="s">
        <v>8</v>
      </c>
      <c r="B11" s="3">
        <v>741</v>
      </c>
      <c r="C11" s="3">
        <v>1353</v>
      </c>
      <c r="D11" s="3">
        <v>741</v>
      </c>
      <c r="E11" s="3">
        <v>2</v>
      </c>
      <c r="F11" s="3">
        <v>834</v>
      </c>
      <c r="G11" s="3">
        <v>1</v>
      </c>
      <c r="H11" s="4">
        <f t="shared" si="0"/>
        <v>1.1255060728744939</v>
      </c>
    </row>
    <row r="12" spans="1:8" x14ac:dyDescent="0.25">
      <c r="A12" s="3" t="s">
        <v>9</v>
      </c>
      <c r="B12" s="3">
        <v>612</v>
      </c>
      <c r="C12" s="3">
        <v>18545</v>
      </c>
      <c r="D12" s="3">
        <v>612</v>
      </c>
      <c r="E12" s="3">
        <v>5</v>
      </c>
      <c r="F12" s="3">
        <v>780</v>
      </c>
      <c r="G12" s="3">
        <v>4</v>
      </c>
      <c r="H12" s="4">
        <f t="shared" si="0"/>
        <v>1.2745098039215685</v>
      </c>
    </row>
    <row r="13" spans="1:8" x14ac:dyDescent="0.25">
      <c r="A13" s="3" t="s">
        <v>10</v>
      </c>
      <c r="B13" s="3">
        <v>573</v>
      </c>
      <c r="C13" s="3">
        <v>254940</v>
      </c>
      <c r="D13" s="3">
        <v>573</v>
      </c>
      <c r="E13" s="3">
        <v>13</v>
      </c>
      <c r="F13" s="3">
        <v>816</v>
      </c>
      <c r="G13" s="3">
        <v>4</v>
      </c>
      <c r="H13" s="4">
        <f t="shared" si="0"/>
        <v>1.4240837696335078</v>
      </c>
    </row>
    <row r="14" spans="1:8" x14ac:dyDescent="0.25">
      <c r="A14" s="3" t="s">
        <v>11</v>
      </c>
      <c r="B14" s="4"/>
      <c r="C14" s="4"/>
      <c r="D14" s="3">
        <v>885</v>
      </c>
      <c r="E14" s="3">
        <v>34</v>
      </c>
      <c r="F14" s="3">
        <v>1144</v>
      </c>
      <c r="G14" s="3">
        <v>4</v>
      </c>
      <c r="H14" s="4">
        <f t="shared" si="0"/>
        <v>1.2926553672316383</v>
      </c>
    </row>
    <row r="15" spans="1:8" x14ac:dyDescent="0.25">
      <c r="A15" s="3" t="s">
        <v>12</v>
      </c>
      <c r="B15" s="4"/>
      <c r="C15" s="4"/>
      <c r="D15" s="3">
        <v>643</v>
      </c>
      <c r="E15" s="3">
        <v>80</v>
      </c>
      <c r="F15" s="3">
        <v>914</v>
      </c>
      <c r="G15" s="3">
        <v>6</v>
      </c>
      <c r="H15" s="4">
        <f t="shared" si="0"/>
        <v>1.421461897356143</v>
      </c>
    </row>
    <row r="16" spans="1:8" x14ac:dyDescent="0.25">
      <c r="A16" s="3" t="s">
        <v>13</v>
      </c>
      <c r="B16" s="4"/>
      <c r="C16" s="4"/>
      <c r="D16" s="3">
        <v>819</v>
      </c>
      <c r="E16" s="3">
        <v>200</v>
      </c>
      <c r="F16" s="3">
        <v>1071</v>
      </c>
      <c r="G16" s="3">
        <v>8</v>
      </c>
      <c r="H16" s="4">
        <f t="shared" si="0"/>
        <v>1.3076923076923077</v>
      </c>
    </row>
    <row r="17" spans="1:8" x14ac:dyDescent="0.25">
      <c r="A17" s="3" t="s">
        <v>14</v>
      </c>
      <c r="B17" s="4"/>
      <c r="C17" s="4"/>
      <c r="D17" s="3">
        <v>843</v>
      </c>
      <c r="E17" s="3">
        <v>444</v>
      </c>
      <c r="F17" s="3">
        <v>1173</v>
      </c>
      <c r="G17" s="3">
        <v>5</v>
      </c>
      <c r="H17" s="4">
        <f t="shared" si="0"/>
        <v>1.3914590747330962</v>
      </c>
    </row>
    <row r="18" spans="1:8" x14ac:dyDescent="0.25">
      <c r="A18" s="3" t="s">
        <v>15</v>
      </c>
      <c r="B18" s="4"/>
      <c r="C18" s="4"/>
      <c r="D18" s="3">
        <v>702</v>
      </c>
      <c r="E18" s="3">
        <v>1107</v>
      </c>
      <c r="F18" s="3">
        <v>1151</v>
      </c>
      <c r="G18" s="3">
        <v>6</v>
      </c>
      <c r="H18" s="4">
        <f t="shared" si="0"/>
        <v>1.6396011396011396</v>
      </c>
    </row>
    <row r="19" spans="1:8" x14ac:dyDescent="0.25">
      <c r="A19" s="3" t="s">
        <v>16</v>
      </c>
      <c r="B19" s="4"/>
      <c r="C19" s="4"/>
      <c r="D19" s="3">
        <v>1100</v>
      </c>
      <c r="E19" s="3">
        <v>2643</v>
      </c>
      <c r="F19" s="3">
        <v>1330</v>
      </c>
      <c r="G19" s="3">
        <v>6</v>
      </c>
      <c r="H19" s="4">
        <f t="shared" si="0"/>
        <v>1.209090909090909</v>
      </c>
    </row>
    <row r="20" spans="1:8" x14ac:dyDescent="0.25">
      <c r="A20" s="3" t="s">
        <v>17</v>
      </c>
      <c r="B20" s="4"/>
      <c r="C20" s="4"/>
      <c r="D20" s="3">
        <v>974</v>
      </c>
      <c r="E20" s="3">
        <v>6151</v>
      </c>
      <c r="F20" s="3">
        <v>1309</v>
      </c>
      <c r="G20" s="3">
        <v>6</v>
      </c>
      <c r="H20" s="4">
        <f t="shared" si="0"/>
        <v>1.3439425051334701</v>
      </c>
    </row>
    <row r="21" spans="1:8" x14ac:dyDescent="0.25">
      <c r="A21" s="3" t="s">
        <v>18</v>
      </c>
      <c r="B21" s="4"/>
      <c r="C21" s="4"/>
      <c r="D21" s="3">
        <v>952</v>
      </c>
      <c r="E21" s="3">
        <v>14243</v>
      </c>
      <c r="F21" s="3">
        <v>1503</v>
      </c>
      <c r="G21" s="3">
        <v>10</v>
      </c>
      <c r="H21" s="4">
        <f t="shared" si="0"/>
        <v>1.578781512605042</v>
      </c>
    </row>
    <row r="22" spans="1:8" x14ac:dyDescent="0.25">
      <c r="A22" s="3" t="s">
        <v>19</v>
      </c>
      <c r="B22" s="4"/>
      <c r="C22" s="4"/>
      <c r="D22" s="3">
        <v>739</v>
      </c>
      <c r="E22" s="3">
        <v>34391</v>
      </c>
      <c r="F22" s="3">
        <v>1194</v>
      </c>
      <c r="G22" s="3">
        <v>11</v>
      </c>
      <c r="H22" s="4">
        <f t="shared" si="0"/>
        <v>1.6156968876860622</v>
      </c>
    </row>
    <row r="23" spans="1:8" x14ac:dyDescent="0.25">
      <c r="A23" s="3" t="s">
        <v>20</v>
      </c>
      <c r="B23" s="4"/>
      <c r="C23" s="4"/>
      <c r="D23" s="3">
        <v>759</v>
      </c>
      <c r="E23" s="3">
        <v>72016</v>
      </c>
      <c r="F23" s="3">
        <v>1047</v>
      </c>
      <c r="G23" s="3">
        <v>9</v>
      </c>
      <c r="H23" s="4">
        <f t="shared" si="0"/>
        <v>1.3794466403162056</v>
      </c>
    </row>
    <row r="24" spans="1:8" x14ac:dyDescent="0.25">
      <c r="A24" s="3" t="s">
        <v>21</v>
      </c>
      <c r="B24" s="4"/>
      <c r="C24" s="4"/>
      <c r="D24" s="3">
        <v>738</v>
      </c>
      <c r="E24" s="3">
        <v>158044</v>
      </c>
      <c r="F24" s="3">
        <v>1142</v>
      </c>
      <c r="G24" s="3">
        <v>10</v>
      </c>
      <c r="H24" s="4">
        <f t="shared" si="0"/>
        <v>1.5474254742547426</v>
      </c>
    </row>
    <row r="25" spans="1:8" x14ac:dyDescent="0.25">
      <c r="A25" s="3" t="s">
        <v>22</v>
      </c>
      <c r="B25" s="4"/>
      <c r="C25" s="4"/>
      <c r="D25" s="3">
        <v>841</v>
      </c>
      <c r="E25" s="3">
        <v>355194</v>
      </c>
      <c r="F25" s="3">
        <v>1571</v>
      </c>
      <c r="G25" s="3">
        <v>19</v>
      </c>
      <c r="H25" s="4">
        <f t="shared" si="0"/>
        <v>1.868014268727705</v>
      </c>
    </row>
    <row r="26" spans="1:8" x14ac:dyDescent="0.25">
      <c r="A26" s="3" t="s">
        <v>23</v>
      </c>
      <c r="B26" s="4"/>
      <c r="C26" s="4"/>
      <c r="D26" s="3">
        <v>856</v>
      </c>
      <c r="E26" s="3">
        <v>1526156</v>
      </c>
      <c r="F26" s="3">
        <v>1465</v>
      </c>
      <c r="G26" s="3">
        <v>13</v>
      </c>
      <c r="H26" s="4">
        <f t="shared" si="0"/>
        <v>1.7114485981308412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Inv - best</vt:lpstr>
      <vt:lpstr>inv - worst</vt:lpstr>
      <vt:lpstr>inv - avg</vt:lpstr>
      <vt:lpstr>ins - best</vt:lpstr>
      <vt:lpstr>ins - worst</vt:lpstr>
      <vt:lpstr>ins - avg</vt:lpstr>
      <vt:lpstr>swp - best</vt:lpstr>
      <vt:lpstr>swp - worst</vt:lpstr>
      <vt:lpstr>swp -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2017-12-19T00:59:47Z</dcterms:modified>
</cp:coreProperties>
</file>