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toit\toit-max6675\_more\"/>
    </mc:Choice>
  </mc:AlternateContent>
  <xr:revisionPtr revIDLastSave="0" documentId="13_ncr:1_{DB50135F-4BDD-41AD-AD31-527B3B46A5FF}" xr6:coauthVersionLast="47" xr6:coauthVersionMax="47" xr10:uidLastSave="{00000000-0000-0000-0000-000000000000}"/>
  <bookViews>
    <workbookView xWindow="52176" yWindow="1812" windowWidth="17160" windowHeight="14220" xr2:uid="{686DE11C-4AA3-4A4A-A353-8A4135213C2D}"/>
  </bookViews>
  <sheets>
    <sheet name="calcu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G9" i="1" l="1"/>
  <c r="K9" i="1"/>
  <c r="D9" i="1"/>
  <c r="H9" i="1"/>
  <c r="L9" i="1"/>
  <c r="N9" i="1"/>
  <c r="E9" i="1"/>
  <c r="I9" i="1"/>
  <c r="M9" i="1"/>
  <c r="F9" i="1"/>
  <c r="J9" i="1"/>
  <c r="R9" i="1" l="1"/>
  <c r="R11" i="1" s="1"/>
</calcChain>
</file>

<file path=xl/sharedStrings.xml><?xml version="1.0" encoding="utf-8"?>
<sst xmlns="http://schemas.openxmlformats.org/spreadsheetml/2006/main" count="13" uniqueCount="13">
  <si>
    <t>Bit Number</t>
  </si>
  <si>
    <t>Decimal Value</t>
  </si>
  <si>
    <t>Binary Value</t>
  </si>
  <si>
    <t>x 0.25</t>
  </si>
  <si>
    <t>°C</t>
  </si>
  <si>
    <t>Calculation of temperature from output of MAX6675 Cold-Junction-Compensated K-Thermocouple-to-Digital Converter</t>
  </si>
  <si>
    <t>https://datasheets.maximintegrated.com/en/ds/MAX6675.pdf</t>
  </si>
  <si>
    <t>Notes:</t>
  </si>
  <si>
    <t>Bit D2 is normally low and goes high when the thermocouple input is open.</t>
  </si>
  <si>
    <t>Bits D14–D3 contain the converted temperature in the order of MSB to LSB.</t>
  </si>
  <si>
    <t>Temperature</t>
  </si>
  <si>
    <t xml:space="preserve">MAX6675 datasheet: </t>
  </si>
  <si>
    <t>Pepared for: https://github.com/krzychb/toit-max6675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</si>
</sst>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/>
      <right/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theme="0" tint="-0.1499679555650502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heets.maximintegrated.com/en/ds/MAX667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F60D-C647-884E-BA22-1840E4F8E08B}">
  <dimension ref="A1:S16"/>
  <sheetViews>
    <sheetView tabSelected="1" workbookViewId="0">
      <selection activeCell="A3" sqref="A3"/>
    </sheetView>
  </sheetViews>
  <sheetFormatPr defaultColWidth="10.796875" defaultRowHeight="15.6" x14ac:dyDescent="0.6"/>
  <cols>
    <col min="1" max="1" width="19.5" customWidth="1"/>
    <col min="2" max="17" width="5.34765625" customWidth="1"/>
    <col min="19" max="19" width="4.84765625" customWidth="1"/>
  </cols>
  <sheetData>
    <row r="1" spans="1:19" x14ac:dyDescent="0.6">
      <c r="A1" t="s">
        <v>5</v>
      </c>
    </row>
    <row r="2" spans="1:19" x14ac:dyDescent="0.6">
      <c r="A2" t="s">
        <v>12</v>
      </c>
    </row>
    <row r="3" spans="1:19" x14ac:dyDescent="0.6">
      <c r="A3" t="s">
        <v>11</v>
      </c>
      <c r="B3" s="3" t="s">
        <v>6</v>
      </c>
    </row>
    <row r="4" spans="1:19" x14ac:dyDescent="0.6">
      <c r="B4" s="3"/>
    </row>
    <row r="6" spans="1:19" ht="15.9" thickBot="1" x14ac:dyDescent="0.65">
      <c r="A6" t="s">
        <v>0</v>
      </c>
      <c r="B6" s="1">
        <v>15</v>
      </c>
      <c r="C6" s="1">
        <v>14</v>
      </c>
      <c r="D6" s="1">
        <v>13</v>
      </c>
      <c r="E6" s="1">
        <v>12</v>
      </c>
      <c r="F6" s="1">
        <v>11</v>
      </c>
      <c r="G6" s="1">
        <v>10</v>
      </c>
      <c r="H6" s="1">
        <v>9</v>
      </c>
      <c r="I6" s="1">
        <v>8</v>
      </c>
      <c r="J6" s="1">
        <v>7</v>
      </c>
      <c r="K6" s="1">
        <v>6</v>
      </c>
      <c r="L6" s="1">
        <v>5</v>
      </c>
      <c r="M6" s="1">
        <v>4</v>
      </c>
      <c r="N6" s="1">
        <v>3</v>
      </c>
      <c r="O6" s="1">
        <v>2</v>
      </c>
      <c r="P6" s="1">
        <v>1</v>
      </c>
      <c r="Q6" s="1">
        <v>0</v>
      </c>
    </row>
    <row r="7" spans="1:19" ht="16.2" thickTop="1" thickBot="1" x14ac:dyDescent="0.65">
      <c r="A7" t="s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7">
        <v>0</v>
      </c>
      <c r="P7" s="8">
        <v>0</v>
      </c>
      <c r="Q7" s="9">
        <v>0</v>
      </c>
    </row>
    <row r="8" spans="1:19" ht="15.9" thickTop="1" x14ac:dyDescent="0.6"/>
    <row r="9" spans="1:19" x14ac:dyDescent="0.6">
      <c r="A9" t="s">
        <v>1</v>
      </c>
      <c r="B9" s="1">
        <f t="shared" ref="B9:M9" si="0">B7*2^(B6-3)</f>
        <v>0</v>
      </c>
      <c r="C9" s="1">
        <f t="shared" si="0"/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64</v>
      </c>
      <c r="I9" s="1">
        <f t="shared" si="0"/>
        <v>0</v>
      </c>
      <c r="J9" s="1">
        <f t="shared" si="0"/>
        <v>0</v>
      </c>
      <c r="K9" s="1">
        <f t="shared" si="0"/>
        <v>8</v>
      </c>
      <c r="L9" s="1">
        <f t="shared" si="0"/>
        <v>4</v>
      </c>
      <c r="M9" s="1">
        <f t="shared" si="0"/>
        <v>2</v>
      </c>
      <c r="N9" s="1">
        <f>N7*2^(N6-3)</f>
        <v>0</v>
      </c>
      <c r="O9" s="1"/>
      <c r="P9" s="1"/>
      <c r="Q9" s="1"/>
      <c r="R9">
        <f>SUM(B9:N9)</f>
        <v>78</v>
      </c>
    </row>
    <row r="10" spans="1:19" ht="15.9" thickBot="1" x14ac:dyDescent="0.65">
      <c r="R10" s="2" t="s">
        <v>3</v>
      </c>
    </row>
    <row r="11" spans="1:19" ht="16.2" thickTop="1" thickBot="1" x14ac:dyDescent="0.65">
      <c r="A11" t="s">
        <v>10</v>
      </c>
      <c r="R11" s="4">
        <f>R9*0.25</f>
        <v>19.5</v>
      </c>
      <c r="S11" s="5" t="s">
        <v>4</v>
      </c>
    </row>
    <row r="12" spans="1:19" ht="15.9" thickTop="1" x14ac:dyDescent="0.6"/>
    <row r="14" spans="1:19" x14ac:dyDescent="0.6">
      <c r="A14" s="6" t="s">
        <v>7</v>
      </c>
    </row>
    <row r="15" spans="1:19" x14ac:dyDescent="0.6">
      <c r="A15" t="s">
        <v>8</v>
      </c>
    </row>
    <row r="16" spans="1:19" x14ac:dyDescent="0.6">
      <c r="A16" t="s">
        <v>9</v>
      </c>
    </row>
  </sheetData>
  <conditionalFormatting sqref="B9:N9">
    <cfRule type="cellIs" dxfId="2" priority="5" operator="equal">
      <formula>0</formula>
    </cfRule>
  </conditionalFormatting>
  <conditionalFormatting sqref="B7:Q7">
    <cfRule type="cellIs" dxfId="1" priority="1" operator="equal">
      <formula>1</formula>
    </cfRule>
    <cfRule type="cellIs" dxfId="0" priority="2" operator="equal">
      <formula>0</formula>
    </cfRule>
  </conditionalFormatting>
  <hyperlinks>
    <hyperlink ref="B3" r:id="rId1" xr:uid="{7719348A-A755-BB41-AC69-BFD099EBD4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 Word &gt; Preferences &gt; User Information</dc:creator>
  <cp:lastModifiedBy>Krzysztof Budzynski</cp:lastModifiedBy>
  <dcterms:created xsi:type="dcterms:W3CDTF">2022-01-31T11:50:12Z</dcterms:created>
  <dcterms:modified xsi:type="dcterms:W3CDTF">2023-07-02T01:38:12Z</dcterms:modified>
</cp:coreProperties>
</file>