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SPA_nn_end" sheetId="1" r:id="rId4"/>
    <sheet state="visible" name="TSPB_nn_end" sheetId="2" r:id="rId5"/>
    <sheet state="visible" name="TSPA_greedy_cycle" sheetId="3" r:id="rId6"/>
    <sheet state="visible" name="TSPB_greedy_cycle" sheetId="4" r:id="rId7"/>
    <sheet state="visible" name="TSPA_random" sheetId="5" r:id="rId8"/>
    <sheet state="visible" name="TSPB_random" sheetId="6" r:id="rId9"/>
  </sheets>
  <definedNames/>
  <calcPr/>
  <extLst>
    <ext uri="GoogleSheetsCustomDataVersion2">
      <go:sheetsCustomData xmlns:go="http://customooxmlschemas.google.com/" r:id="rId10" roundtripDataChecksum="k9oD4e+sEjsp67fKh2oNeH7XsEQ/ttEmQJEl8u0Zn4Y="/>
    </ext>
  </extLst>
</workbook>
</file>

<file path=xl/sharedStrings.xml><?xml version="1.0" encoding="utf-8"?>
<sst xmlns="http://schemas.openxmlformats.org/spreadsheetml/2006/main" count="60" uniqueCount="7">
  <si>
    <t>Node id</t>
  </si>
  <si>
    <t>x</t>
  </si>
  <si>
    <t>y</t>
  </si>
  <si>
    <t>cost</t>
  </si>
  <si>
    <t>List of nodes</t>
  </si>
  <si>
    <t>Edge length</t>
  </si>
  <si>
    <t>Objective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</si>
</sst>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ht="14.25" customHeight="1">
      <c r="A2" s="1"/>
      <c r="B2" s="1"/>
      <c r="C2" s="1"/>
      <c r="D2" s="1"/>
      <c r="F2" s="2"/>
      <c r="I2" s="3">
        <f t="shared" ref="I2:J2" si="1">SUM(I3:I102)</f>
        <v>92328</v>
      </c>
      <c r="J2" s="3">
        <f t="shared" si="1"/>
        <v>17096</v>
      </c>
      <c r="K2" s="3">
        <f>I2+J2</f>
        <v>109424</v>
      </c>
    </row>
    <row r="3" ht="14.25" customHeight="1">
      <c r="A3" s="4">
        <v>0.0</v>
      </c>
      <c r="B3" s="4">
        <v>1355.0</v>
      </c>
      <c r="C3" s="4">
        <v>1796.0</v>
      </c>
      <c r="D3" s="4">
        <v>496.0</v>
      </c>
      <c r="F3" s="5">
        <v>177.0</v>
      </c>
      <c r="G3" s="4">
        <f t="shared" ref="G3:I3" si="2">LOOKUP($F3,$A$3:$A$202,B$3:B$202)</f>
        <v>263</v>
      </c>
      <c r="H3" s="4">
        <f t="shared" si="2"/>
        <v>208</v>
      </c>
      <c r="I3" s="4">
        <f t="shared" si="2"/>
        <v>527</v>
      </c>
      <c r="J3" s="4">
        <f t="shared" ref="J3:J102" si="4">INT(SQRT((G3-G4)*(G3-G4)+(H3-H4)*(H3-H4)) +0.5)</f>
        <v>162</v>
      </c>
    </row>
    <row r="4" ht="14.25" customHeight="1">
      <c r="A4" s="4">
        <v>1.0</v>
      </c>
      <c r="B4" s="4">
        <v>2524.0</v>
      </c>
      <c r="C4" s="4">
        <v>387.0</v>
      </c>
      <c r="D4" s="4">
        <v>414.0</v>
      </c>
      <c r="F4" s="5">
        <v>10.0</v>
      </c>
      <c r="G4" s="4">
        <f t="shared" ref="G4:I4" si="3">LOOKUP($F4,$A$3:$A$202,B$3:B$202)</f>
        <v>249</v>
      </c>
      <c r="H4" s="4">
        <f t="shared" si="3"/>
        <v>47</v>
      </c>
      <c r="I4" s="4">
        <f t="shared" si="3"/>
        <v>774</v>
      </c>
      <c r="J4" s="4">
        <f t="shared" si="4"/>
        <v>128</v>
      </c>
    </row>
    <row r="5" ht="14.25" customHeight="1">
      <c r="A5" s="4">
        <v>2.0</v>
      </c>
      <c r="B5" s="4">
        <v>2769.0</v>
      </c>
      <c r="C5" s="4">
        <v>430.0</v>
      </c>
      <c r="D5" s="4">
        <v>500.0</v>
      </c>
      <c r="F5" s="5">
        <v>190.0</v>
      </c>
      <c r="G5" s="4">
        <f t="shared" ref="G5:I5" si="5">LOOKUP($F5,$A$3:$A$202,B$3:B$202)</f>
        <v>373</v>
      </c>
      <c r="H5" s="4">
        <f t="shared" si="5"/>
        <v>80</v>
      </c>
      <c r="I5" s="4">
        <f t="shared" si="5"/>
        <v>931</v>
      </c>
      <c r="J5" s="4">
        <f t="shared" si="4"/>
        <v>393</v>
      </c>
    </row>
    <row r="6" ht="14.25" customHeight="1">
      <c r="A6" s="4">
        <v>3.0</v>
      </c>
      <c r="B6" s="4">
        <v>3131.0</v>
      </c>
      <c r="C6" s="4">
        <v>1199.0</v>
      </c>
      <c r="D6" s="4">
        <v>1133.0</v>
      </c>
      <c r="F6" s="5">
        <v>54.0</v>
      </c>
      <c r="G6" s="4">
        <f t="shared" ref="G6:I6" si="6">LOOKUP($F6,$A$3:$A$202,B$3:B$202)</f>
        <v>165</v>
      </c>
      <c r="H6" s="4">
        <f t="shared" si="6"/>
        <v>413</v>
      </c>
      <c r="I6" s="4">
        <f t="shared" si="6"/>
        <v>557</v>
      </c>
      <c r="J6" s="4">
        <f t="shared" si="4"/>
        <v>68</v>
      </c>
    </row>
    <row r="7" ht="14.25" customHeight="1">
      <c r="A7" s="4">
        <v>4.0</v>
      </c>
      <c r="B7" s="4">
        <v>661.0</v>
      </c>
      <c r="C7" s="4">
        <v>87.0</v>
      </c>
      <c r="D7" s="4">
        <v>903.0</v>
      </c>
      <c r="F7" s="5">
        <v>30.0</v>
      </c>
      <c r="G7" s="4">
        <f t="shared" ref="G7:I7" si="7">LOOKUP($F7,$A$3:$A$202,B$3:B$202)</f>
        <v>97</v>
      </c>
      <c r="H7" s="4">
        <f t="shared" si="7"/>
        <v>409</v>
      </c>
      <c r="I7" s="4">
        <f t="shared" si="7"/>
        <v>1025</v>
      </c>
      <c r="J7" s="4">
        <f t="shared" si="4"/>
        <v>180</v>
      </c>
    </row>
    <row r="8" ht="14.25" customHeight="1">
      <c r="A8" s="4">
        <v>5.0</v>
      </c>
      <c r="B8" s="4">
        <v>628.0</v>
      </c>
      <c r="C8" s="4">
        <v>974.0</v>
      </c>
      <c r="D8" s="4">
        <v>1081.0</v>
      </c>
      <c r="F8" s="5">
        <v>48.0</v>
      </c>
      <c r="G8" s="4">
        <f t="shared" ref="G8:I8" si="8">LOOKUP($F8,$A$3:$A$202,B$3:B$202)</f>
        <v>227</v>
      </c>
      <c r="H8" s="4">
        <f t="shared" si="8"/>
        <v>534</v>
      </c>
      <c r="I8" s="4">
        <f t="shared" si="8"/>
        <v>986</v>
      </c>
      <c r="J8" s="4">
        <f t="shared" si="4"/>
        <v>159</v>
      </c>
    </row>
    <row r="9" ht="14.25" customHeight="1">
      <c r="A9" s="4">
        <v>6.0</v>
      </c>
      <c r="B9" s="4">
        <v>1748.0</v>
      </c>
      <c r="C9" s="4">
        <v>185.0</v>
      </c>
      <c r="D9" s="4">
        <v>1859.0</v>
      </c>
      <c r="F9" s="5">
        <v>160.0</v>
      </c>
      <c r="G9" s="4">
        <f t="shared" ref="G9:I9" si="9">LOOKUP($F9,$A$3:$A$202,B$3:B$202)</f>
        <v>307</v>
      </c>
      <c r="H9" s="4">
        <f t="shared" si="9"/>
        <v>671</v>
      </c>
      <c r="I9" s="4">
        <f t="shared" si="9"/>
        <v>228</v>
      </c>
      <c r="J9" s="4">
        <f t="shared" si="4"/>
        <v>138</v>
      </c>
    </row>
    <row r="10" ht="14.25" customHeight="1">
      <c r="A10" s="4">
        <v>7.0</v>
      </c>
      <c r="B10" s="4">
        <v>3650.0</v>
      </c>
      <c r="C10" s="4">
        <v>1882.0</v>
      </c>
      <c r="D10" s="4">
        <v>945.0</v>
      </c>
      <c r="F10" s="5">
        <v>192.0</v>
      </c>
      <c r="G10" s="4">
        <f t="shared" ref="G10:I10" si="10">LOOKUP($F10,$A$3:$A$202,B$3:B$202)</f>
        <v>350</v>
      </c>
      <c r="H10" s="4">
        <f t="shared" si="10"/>
        <v>802</v>
      </c>
      <c r="I10" s="4">
        <f t="shared" si="10"/>
        <v>1689</v>
      </c>
      <c r="J10" s="4">
        <f t="shared" si="4"/>
        <v>156</v>
      </c>
    </row>
    <row r="11" ht="14.25" customHeight="1">
      <c r="A11" s="4">
        <v>8.0</v>
      </c>
      <c r="B11" s="4">
        <v>3474.0</v>
      </c>
      <c r="C11" s="4">
        <v>1230.0</v>
      </c>
      <c r="D11" s="4">
        <v>1389.0</v>
      </c>
      <c r="F11" s="5">
        <v>181.0</v>
      </c>
      <c r="G11" s="4">
        <f t="shared" ref="G11:I11" si="11">LOOKUP($F11,$A$3:$A$202,B$3:B$202)</f>
        <v>314</v>
      </c>
      <c r="H11" s="4">
        <f t="shared" si="11"/>
        <v>954</v>
      </c>
      <c r="I11" s="4">
        <f t="shared" si="11"/>
        <v>736</v>
      </c>
      <c r="J11" s="4">
        <f t="shared" si="4"/>
        <v>233</v>
      </c>
    </row>
    <row r="12" ht="14.25" customHeight="1">
      <c r="A12" s="4">
        <v>9.0</v>
      </c>
      <c r="B12" s="4">
        <v>2662.0</v>
      </c>
      <c r="C12" s="4">
        <v>1405.0</v>
      </c>
      <c r="D12" s="4">
        <v>776.0</v>
      </c>
      <c r="F12" s="5">
        <v>195.0</v>
      </c>
      <c r="G12" s="4">
        <f t="shared" ref="G12:I12" si="12">LOOKUP($F12,$A$3:$A$202,B$3:B$202)</f>
        <v>189</v>
      </c>
      <c r="H12" s="4">
        <f t="shared" si="12"/>
        <v>1151</v>
      </c>
      <c r="I12" s="4">
        <f t="shared" si="12"/>
        <v>1145</v>
      </c>
      <c r="J12" s="4">
        <f t="shared" si="4"/>
        <v>129</v>
      </c>
    </row>
    <row r="13" ht="14.25" customHeight="1">
      <c r="A13" s="4">
        <v>10.0</v>
      </c>
      <c r="B13" s="4">
        <v>249.0</v>
      </c>
      <c r="C13" s="4">
        <v>47.0</v>
      </c>
      <c r="D13" s="4">
        <v>774.0</v>
      </c>
      <c r="F13" s="5">
        <v>146.0</v>
      </c>
      <c r="G13" s="4">
        <f t="shared" ref="G13:I13" si="13">LOOKUP($F13,$A$3:$A$202,B$3:B$202)</f>
        <v>60</v>
      </c>
      <c r="H13" s="4">
        <f t="shared" si="13"/>
        <v>1148</v>
      </c>
      <c r="I13" s="4">
        <f t="shared" si="13"/>
        <v>839</v>
      </c>
      <c r="J13" s="4">
        <f t="shared" si="4"/>
        <v>97</v>
      </c>
    </row>
    <row r="14" ht="14.25" customHeight="1">
      <c r="A14" s="4">
        <v>11.0</v>
      </c>
      <c r="B14" s="4">
        <v>681.0</v>
      </c>
      <c r="C14" s="4">
        <v>385.0</v>
      </c>
      <c r="D14" s="4">
        <v>1727.0</v>
      </c>
      <c r="F14" s="5">
        <v>103.0</v>
      </c>
      <c r="G14" s="4">
        <f t="shared" ref="G14:I14" si="14">LOOKUP($F14,$A$3:$A$202,B$3:B$202)</f>
        <v>11</v>
      </c>
      <c r="H14" s="4">
        <f t="shared" si="14"/>
        <v>1064</v>
      </c>
      <c r="I14" s="4">
        <f t="shared" si="14"/>
        <v>1203</v>
      </c>
      <c r="J14" s="4">
        <f t="shared" si="4"/>
        <v>278</v>
      </c>
    </row>
    <row r="15" ht="14.25" customHeight="1">
      <c r="A15" s="4">
        <v>12.0</v>
      </c>
      <c r="B15" s="4">
        <v>2219.0</v>
      </c>
      <c r="C15" s="4">
        <v>964.0</v>
      </c>
      <c r="D15" s="4">
        <v>1370.0</v>
      </c>
      <c r="F15" s="5">
        <v>22.0</v>
      </c>
      <c r="G15" s="4">
        <f t="shared" ref="G15:I15" si="15">LOOKUP($F15,$A$3:$A$202,B$3:B$202)</f>
        <v>47</v>
      </c>
      <c r="H15" s="4">
        <f t="shared" si="15"/>
        <v>1340</v>
      </c>
      <c r="I15" s="4">
        <f t="shared" si="15"/>
        <v>88</v>
      </c>
      <c r="J15" s="4">
        <f t="shared" si="4"/>
        <v>285</v>
      </c>
    </row>
    <row r="16" ht="14.25" customHeight="1">
      <c r="A16" s="4">
        <v>13.0</v>
      </c>
      <c r="B16" s="4">
        <v>3741.0</v>
      </c>
      <c r="C16" s="4">
        <v>252.0</v>
      </c>
      <c r="D16" s="4">
        <v>1839.0</v>
      </c>
      <c r="F16" s="5">
        <v>159.0</v>
      </c>
      <c r="G16" s="4">
        <f t="shared" ref="G16:I16" si="16">LOOKUP($F16,$A$3:$A$202,B$3:B$202)</f>
        <v>331</v>
      </c>
      <c r="H16" s="4">
        <f t="shared" si="16"/>
        <v>1322</v>
      </c>
      <c r="I16" s="4">
        <f t="shared" si="16"/>
        <v>704</v>
      </c>
      <c r="J16" s="4">
        <f t="shared" si="4"/>
        <v>173</v>
      </c>
    </row>
    <row r="17" ht="14.25" customHeight="1">
      <c r="A17" s="4">
        <v>14.0</v>
      </c>
      <c r="B17" s="4">
        <v>3088.0</v>
      </c>
      <c r="C17" s="4">
        <v>1482.0</v>
      </c>
      <c r="D17" s="4">
        <v>267.0</v>
      </c>
      <c r="F17" s="5">
        <v>193.0</v>
      </c>
      <c r="G17" s="4">
        <f t="shared" ref="G17:I17" si="17">LOOKUP($F17,$A$3:$A$202,B$3:B$202)</f>
        <v>501</v>
      </c>
      <c r="H17" s="4">
        <f t="shared" si="17"/>
        <v>1290</v>
      </c>
      <c r="I17" s="4">
        <f t="shared" si="17"/>
        <v>5</v>
      </c>
      <c r="J17" s="4">
        <f t="shared" si="4"/>
        <v>69</v>
      </c>
    </row>
    <row r="18" ht="14.25" customHeight="1">
      <c r="A18" s="4">
        <v>15.0</v>
      </c>
      <c r="B18" s="4">
        <v>2428.0</v>
      </c>
      <c r="C18" s="4">
        <v>1551.0</v>
      </c>
      <c r="D18" s="4">
        <v>891.0</v>
      </c>
      <c r="F18" s="5">
        <v>41.0</v>
      </c>
      <c r="G18" s="4">
        <f t="shared" ref="G18:I18" si="18">LOOKUP($F18,$A$3:$A$202,B$3:B$202)</f>
        <v>550</v>
      </c>
      <c r="H18" s="4">
        <f t="shared" si="18"/>
        <v>1241</v>
      </c>
      <c r="I18" s="4">
        <f t="shared" si="18"/>
        <v>379</v>
      </c>
      <c r="J18" s="4">
        <f t="shared" si="4"/>
        <v>216</v>
      </c>
    </row>
    <row r="19" ht="14.25" customHeight="1">
      <c r="A19" s="4">
        <v>16.0</v>
      </c>
      <c r="B19" s="4">
        <v>3562.0</v>
      </c>
      <c r="C19" s="4">
        <v>3.0</v>
      </c>
      <c r="D19" s="4">
        <v>82.0</v>
      </c>
      <c r="F19" s="5">
        <v>96.0</v>
      </c>
      <c r="G19" s="4">
        <f t="shared" ref="G19:I19" si="19">LOOKUP($F19,$A$3:$A$202,B$3:B$202)</f>
        <v>664</v>
      </c>
      <c r="H19" s="4">
        <f t="shared" si="19"/>
        <v>1058</v>
      </c>
      <c r="I19" s="4">
        <f t="shared" si="19"/>
        <v>1278</v>
      </c>
      <c r="J19" s="4">
        <f t="shared" si="4"/>
        <v>91</v>
      </c>
    </row>
    <row r="20" ht="14.25" customHeight="1">
      <c r="A20" s="4">
        <v>17.0</v>
      </c>
      <c r="B20" s="4">
        <v>3734.0</v>
      </c>
      <c r="C20" s="4">
        <v>657.0</v>
      </c>
      <c r="D20" s="4">
        <v>1819.0</v>
      </c>
      <c r="F20" s="5">
        <v>5.0</v>
      </c>
      <c r="G20" s="4">
        <f t="shared" ref="G20:I20" si="20">LOOKUP($F20,$A$3:$A$202,B$3:B$202)</f>
        <v>628</v>
      </c>
      <c r="H20" s="4">
        <f t="shared" si="20"/>
        <v>974</v>
      </c>
      <c r="I20" s="4">
        <f t="shared" si="20"/>
        <v>1081</v>
      </c>
      <c r="J20" s="4">
        <f t="shared" si="4"/>
        <v>91</v>
      </c>
    </row>
    <row r="21" ht="14.25" customHeight="1">
      <c r="A21" s="4">
        <v>18.0</v>
      </c>
      <c r="B21" s="4">
        <v>229.0</v>
      </c>
      <c r="C21" s="4">
        <v>1847.0</v>
      </c>
      <c r="D21" s="4">
        <v>182.0</v>
      </c>
      <c r="F21" s="5">
        <v>42.0</v>
      </c>
      <c r="G21" s="4">
        <f t="shared" ref="G21:I21" si="21">LOOKUP($F21,$A$3:$A$202,B$3:B$202)</f>
        <v>583</v>
      </c>
      <c r="H21" s="4">
        <f t="shared" si="21"/>
        <v>895</v>
      </c>
      <c r="I21" s="4">
        <f t="shared" si="21"/>
        <v>158</v>
      </c>
      <c r="J21" s="4">
        <f t="shared" si="4"/>
        <v>192</v>
      </c>
    </row>
    <row r="22" ht="14.25" customHeight="1">
      <c r="A22" s="4">
        <v>19.0</v>
      </c>
      <c r="B22" s="4">
        <v>2346.0</v>
      </c>
      <c r="C22" s="4">
        <v>573.0</v>
      </c>
      <c r="D22" s="4">
        <v>1500.0</v>
      </c>
      <c r="F22" s="5">
        <v>43.0</v>
      </c>
      <c r="G22" s="4">
        <f t="shared" ref="G22:I22" si="22">LOOKUP($F22,$A$3:$A$202,B$3:B$202)</f>
        <v>724</v>
      </c>
      <c r="H22" s="4">
        <f t="shared" si="22"/>
        <v>765</v>
      </c>
      <c r="I22" s="4">
        <f t="shared" si="22"/>
        <v>581</v>
      </c>
      <c r="J22" s="4">
        <f t="shared" si="4"/>
        <v>115</v>
      </c>
    </row>
    <row r="23" ht="14.25" customHeight="1">
      <c r="A23" s="4">
        <v>20.0</v>
      </c>
      <c r="B23" s="4">
        <v>34.0</v>
      </c>
      <c r="C23" s="4">
        <v>1705.0</v>
      </c>
      <c r="D23" s="4">
        <v>1371.0</v>
      </c>
      <c r="F23" s="5">
        <v>77.0</v>
      </c>
      <c r="G23" s="4">
        <f t="shared" ref="G23:I23" si="23">LOOKUP($F23,$A$3:$A$202,B$3:B$202)</f>
        <v>816</v>
      </c>
      <c r="H23" s="4">
        <f t="shared" si="23"/>
        <v>696</v>
      </c>
      <c r="I23" s="4">
        <f t="shared" si="23"/>
        <v>1351</v>
      </c>
      <c r="J23" s="4">
        <f t="shared" si="4"/>
        <v>87</v>
      </c>
    </row>
    <row r="24" ht="14.25" customHeight="1">
      <c r="A24" s="4">
        <v>21.0</v>
      </c>
      <c r="B24" s="4">
        <v>3365.0</v>
      </c>
      <c r="C24" s="4">
        <v>1888.0</v>
      </c>
      <c r="D24" s="4">
        <v>774.0</v>
      </c>
      <c r="F24" s="5">
        <v>105.0</v>
      </c>
      <c r="G24" s="4">
        <f t="shared" ref="G24:I24" si="24">LOOKUP($F24,$A$3:$A$202,B$3:B$202)</f>
        <v>849</v>
      </c>
      <c r="H24" s="4">
        <f t="shared" si="24"/>
        <v>777</v>
      </c>
      <c r="I24" s="4">
        <f t="shared" si="24"/>
        <v>1383</v>
      </c>
      <c r="J24" s="4">
        <f t="shared" si="4"/>
        <v>60</v>
      </c>
    </row>
    <row r="25" ht="14.25" customHeight="1">
      <c r="A25" s="4">
        <v>22.0</v>
      </c>
      <c r="B25" s="4">
        <v>47.0</v>
      </c>
      <c r="C25" s="4">
        <v>1340.0</v>
      </c>
      <c r="D25" s="4">
        <v>88.0</v>
      </c>
      <c r="F25" s="5">
        <v>116.0</v>
      </c>
      <c r="G25" s="4">
        <f t="shared" ref="G25:I25" si="25">LOOKUP($F25,$A$3:$A$202,B$3:B$202)</f>
        <v>883</v>
      </c>
      <c r="H25" s="4">
        <f t="shared" si="25"/>
        <v>826</v>
      </c>
      <c r="I25" s="4">
        <f t="shared" si="25"/>
        <v>345</v>
      </c>
      <c r="J25" s="4">
        <f t="shared" si="4"/>
        <v>63</v>
      </c>
    </row>
    <row r="26" ht="14.25" customHeight="1">
      <c r="A26" s="4">
        <v>23.0</v>
      </c>
      <c r="B26" s="4">
        <v>2005.0</v>
      </c>
      <c r="C26" s="4">
        <v>1631.0</v>
      </c>
      <c r="D26" s="4">
        <v>819.0</v>
      </c>
      <c r="F26" s="5">
        <v>65.0</v>
      </c>
      <c r="G26" s="4">
        <f t="shared" ref="G26:I26" si="26">LOOKUP($F26,$A$3:$A$202,B$3:B$202)</f>
        <v>928</v>
      </c>
      <c r="H26" s="4">
        <f t="shared" si="26"/>
        <v>782</v>
      </c>
      <c r="I26" s="4">
        <f t="shared" si="26"/>
        <v>163</v>
      </c>
      <c r="J26" s="4">
        <f t="shared" si="4"/>
        <v>46</v>
      </c>
    </row>
    <row r="27" ht="14.25" customHeight="1">
      <c r="A27" s="4">
        <v>24.0</v>
      </c>
      <c r="B27" s="4">
        <v>1067.0</v>
      </c>
      <c r="C27" s="4">
        <v>407.0</v>
      </c>
      <c r="D27" s="4">
        <v>1481.0</v>
      </c>
      <c r="F27" s="5">
        <v>47.0</v>
      </c>
      <c r="G27" s="4">
        <f t="shared" ref="G27:I27" si="27">LOOKUP($F27,$A$3:$A$202,B$3:B$202)</f>
        <v>901</v>
      </c>
      <c r="H27" s="4">
        <f t="shared" si="27"/>
        <v>745</v>
      </c>
      <c r="I27" s="4">
        <f t="shared" si="27"/>
        <v>1188</v>
      </c>
      <c r="J27" s="4">
        <f t="shared" si="4"/>
        <v>176</v>
      </c>
    </row>
    <row r="28" ht="14.25" customHeight="1">
      <c r="A28" s="4">
        <v>25.0</v>
      </c>
      <c r="B28" s="4">
        <v>3209.0</v>
      </c>
      <c r="C28" s="4">
        <v>224.0</v>
      </c>
      <c r="D28" s="4">
        <v>756.0</v>
      </c>
      <c r="F28" s="5">
        <v>131.0</v>
      </c>
      <c r="G28" s="4">
        <f t="shared" ref="G28:I28" si="28">LOOKUP($F28,$A$3:$A$202,B$3:B$202)</f>
        <v>949</v>
      </c>
      <c r="H28" s="4">
        <f t="shared" si="28"/>
        <v>576</v>
      </c>
      <c r="I28" s="4">
        <f t="shared" si="28"/>
        <v>1018</v>
      </c>
      <c r="J28" s="4">
        <f t="shared" si="4"/>
        <v>44</v>
      </c>
    </row>
    <row r="29" ht="14.25" customHeight="1">
      <c r="A29" s="4">
        <v>26.0</v>
      </c>
      <c r="B29" s="4">
        <v>2371.0</v>
      </c>
      <c r="C29" s="4">
        <v>371.0</v>
      </c>
      <c r="D29" s="4">
        <v>834.0</v>
      </c>
      <c r="F29" s="5">
        <v>149.0</v>
      </c>
      <c r="G29" s="4">
        <f t="shared" ref="G29:I29" si="29">LOOKUP($F29,$A$3:$A$202,B$3:B$202)</f>
        <v>993</v>
      </c>
      <c r="H29" s="4">
        <f t="shared" si="29"/>
        <v>581</v>
      </c>
      <c r="I29" s="4">
        <f t="shared" si="29"/>
        <v>849</v>
      </c>
      <c r="J29" s="4">
        <f t="shared" si="4"/>
        <v>189</v>
      </c>
    </row>
    <row r="30" ht="14.25" customHeight="1">
      <c r="A30" s="4">
        <v>27.0</v>
      </c>
      <c r="B30" s="4">
        <v>3990.0</v>
      </c>
      <c r="C30" s="4">
        <v>1450.0</v>
      </c>
      <c r="D30" s="4">
        <v>974.0</v>
      </c>
      <c r="F30" s="5">
        <v>24.0</v>
      </c>
      <c r="G30" s="4">
        <f t="shared" ref="G30:I30" si="30">LOOKUP($F30,$A$3:$A$202,B$3:B$202)</f>
        <v>1067</v>
      </c>
      <c r="H30" s="4">
        <f t="shared" si="30"/>
        <v>407</v>
      </c>
      <c r="I30" s="4">
        <f t="shared" si="30"/>
        <v>1481</v>
      </c>
      <c r="J30" s="4">
        <f t="shared" si="4"/>
        <v>157</v>
      </c>
    </row>
    <row r="31" ht="14.25" customHeight="1">
      <c r="A31" s="4">
        <v>28.0</v>
      </c>
      <c r="B31" s="4">
        <v>594.0</v>
      </c>
      <c r="C31" s="4">
        <v>563.0</v>
      </c>
      <c r="D31" s="4">
        <v>1477.0</v>
      </c>
      <c r="F31" s="5">
        <v>123.0</v>
      </c>
      <c r="G31" s="4">
        <f t="shared" ref="G31:I31" si="31">LOOKUP($F31,$A$3:$A$202,B$3:B$202)</f>
        <v>1199</v>
      </c>
      <c r="H31" s="4">
        <f t="shared" si="31"/>
        <v>322</v>
      </c>
      <c r="I31" s="4">
        <f t="shared" si="31"/>
        <v>119</v>
      </c>
      <c r="J31" s="4">
        <f t="shared" si="4"/>
        <v>237</v>
      </c>
    </row>
    <row r="32" ht="14.25" customHeight="1">
      <c r="A32" s="4">
        <v>29.0</v>
      </c>
      <c r="B32" s="4">
        <v>990.0</v>
      </c>
      <c r="C32" s="4">
        <v>47.0</v>
      </c>
      <c r="D32" s="4">
        <v>1499.0</v>
      </c>
      <c r="F32" s="5">
        <v>127.0</v>
      </c>
      <c r="G32" s="4">
        <f t="shared" ref="G32:I32" si="32">LOOKUP($F32,$A$3:$A$202,B$3:B$202)</f>
        <v>1311</v>
      </c>
      <c r="H32" s="4">
        <f t="shared" si="32"/>
        <v>113</v>
      </c>
      <c r="I32" s="4">
        <f t="shared" si="32"/>
        <v>736</v>
      </c>
      <c r="J32" s="4">
        <f t="shared" si="4"/>
        <v>261</v>
      </c>
    </row>
    <row r="33" ht="14.25" customHeight="1">
      <c r="A33" s="4">
        <v>30.0</v>
      </c>
      <c r="B33" s="4">
        <v>97.0</v>
      </c>
      <c r="C33" s="4">
        <v>409.0</v>
      </c>
      <c r="D33" s="4">
        <v>1025.0</v>
      </c>
      <c r="F33" s="5">
        <v>194.0</v>
      </c>
      <c r="G33" s="4">
        <f t="shared" ref="G33:I33" si="33">LOOKUP($F33,$A$3:$A$202,B$3:B$202)</f>
        <v>1514</v>
      </c>
      <c r="H33" s="4">
        <f t="shared" si="33"/>
        <v>277</v>
      </c>
      <c r="I33" s="4">
        <f t="shared" si="33"/>
        <v>1340</v>
      </c>
      <c r="J33" s="4">
        <f t="shared" si="4"/>
        <v>178</v>
      </c>
    </row>
    <row r="34" ht="14.25" customHeight="1">
      <c r="A34" s="4">
        <v>31.0</v>
      </c>
      <c r="B34" s="4">
        <v>3697.0</v>
      </c>
      <c r="C34" s="4">
        <v>324.0</v>
      </c>
      <c r="D34" s="4">
        <v>394.0</v>
      </c>
      <c r="F34" s="5">
        <v>135.0</v>
      </c>
      <c r="G34" s="4">
        <f t="shared" ref="G34:I34" si="34">LOOKUP($F34,$A$3:$A$202,B$3:B$202)</f>
        <v>1651</v>
      </c>
      <c r="H34" s="4">
        <f t="shared" si="34"/>
        <v>164</v>
      </c>
      <c r="I34" s="4">
        <f t="shared" si="34"/>
        <v>197</v>
      </c>
      <c r="J34" s="4">
        <f t="shared" si="4"/>
        <v>99</v>
      </c>
    </row>
    <row r="35" ht="14.25" customHeight="1">
      <c r="A35" s="4">
        <v>32.0</v>
      </c>
      <c r="B35" s="4">
        <v>3125.0</v>
      </c>
      <c r="C35" s="4">
        <v>1312.0</v>
      </c>
      <c r="D35" s="4">
        <v>1585.0</v>
      </c>
      <c r="F35" s="5">
        <v>6.0</v>
      </c>
      <c r="G35" s="4">
        <f t="shared" ref="G35:I35" si="35">LOOKUP($F35,$A$3:$A$202,B$3:B$202)</f>
        <v>1748</v>
      </c>
      <c r="H35" s="4">
        <f t="shared" si="35"/>
        <v>185</v>
      </c>
      <c r="I35" s="4">
        <f t="shared" si="35"/>
        <v>1859</v>
      </c>
      <c r="J35" s="4">
        <f t="shared" si="4"/>
        <v>139</v>
      </c>
    </row>
    <row r="36" ht="14.25" customHeight="1">
      <c r="A36" s="4">
        <v>33.0</v>
      </c>
      <c r="B36" s="4">
        <v>2578.0</v>
      </c>
      <c r="C36" s="4">
        <v>1230.0</v>
      </c>
      <c r="D36" s="4">
        <v>1855.0</v>
      </c>
      <c r="F36" s="5">
        <v>154.0</v>
      </c>
      <c r="G36" s="4">
        <f t="shared" ref="G36:I36" si="36">LOOKUP($F36,$A$3:$A$202,B$3:B$202)</f>
        <v>1878</v>
      </c>
      <c r="H36" s="4">
        <f t="shared" si="36"/>
        <v>234</v>
      </c>
      <c r="I36" s="4">
        <f t="shared" si="36"/>
        <v>262</v>
      </c>
      <c r="J36" s="4">
        <f t="shared" si="4"/>
        <v>87</v>
      </c>
    </row>
    <row r="37" ht="14.25" customHeight="1">
      <c r="A37" s="4">
        <v>34.0</v>
      </c>
      <c r="B37" s="4">
        <v>43.0</v>
      </c>
      <c r="C37" s="4">
        <v>770.0</v>
      </c>
      <c r="D37" s="4">
        <v>191.0</v>
      </c>
      <c r="F37" s="5">
        <v>180.0</v>
      </c>
      <c r="G37" s="4">
        <f t="shared" ref="G37:I37" si="37">LOOKUP($F37,$A$3:$A$202,B$3:B$202)</f>
        <v>1913</v>
      </c>
      <c r="H37" s="4">
        <f t="shared" si="37"/>
        <v>314</v>
      </c>
      <c r="I37" s="4">
        <f t="shared" si="37"/>
        <v>175</v>
      </c>
      <c r="J37" s="4">
        <f t="shared" si="4"/>
        <v>120</v>
      </c>
    </row>
    <row r="38" ht="14.25" customHeight="1">
      <c r="A38" s="4">
        <v>35.0</v>
      </c>
      <c r="B38" s="4">
        <v>729.0</v>
      </c>
      <c r="C38" s="4">
        <v>356.0</v>
      </c>
      <c r="D38" s="4">
        <v>976.0</v>
      </c>
      <c r="F38" s="5">
        <v>173.0</v>
      </c>
      <c r="G38" s="4">
        <f t="shared" ref="G38:I38" si="38">LOOKUP($F38,$A$3:$A$202,B$3:B$202)</f>
        <v>1795</v>
      </c>
      <c r="H38" s="4">
        <f t="shared" si="38"/>
        <v>337</v>
      </c>
      <c r="I38" s="4">
        <f t="shared" si="38"/>
        <v>1802</v>
      </c>
      <c r="J38" s="4">
        <f t="shared" si="4"/>
        <v>260</v>
      </c>
    </row>
    <row r="39" ht="14.25" customHeight="1">
      <c r="A39" s="4">
        <v>36.0</v>
      </c>
      <c r="B39" s="4">
        <v>771.0</v>
      </c>
      <c r="C39" s="4">
        <v>1904.0</v>
      </c>
      <c r="D39" s="4">
        <v>1497.0</v>
      </c>
      <c r="F39" s="5">
        <v>158.0</v>
      </c>
      <c r="G39" s="4">
        <f t="shared" ref="G39:I39" si="39">LOOKUP($F39,$A$3:$A$202,B$3:B$202)</f>
        <v>2032</v>
      </c>
      <c r="H39" s="4">
        <f t="shared" si="39"/>
        <v>230</v>
      </c>
      <c r="I39" s="4">
        <f t="shared" si="39"/>
        <v>1155</v>
      </c>
      <c r="J39" s="4">
        <f t="shared" si="4"/>
        <v>95</v>
      </c>
    </row>
    <row r="40" ht="14.25" customHeight="1">
      <c r="A40" s="4">
        <v>37.0</v>
      </c>
      <c r="B40" s="4">
        <v>2573.0</v>
      </c>
      <c r="C40" s="4">
        <v>1231.0</v>
      </c>
      <c r="D40" s="4">
        <v>1269.0</v>
      </c>
      <c r="F40" s="5">
        <v>53.0</v>
      </c>
      <c r="G40" s="4">
        <f t="shared" ref="G40:I40" si="40">LOOKUP($F40,$A$3:$A$202,B$3:B$202)</f>
        <v>2097</v>
      </c>
      <c r="H40" s="4">
        <f t="shared" si="40"/>
        <v>299</v>
      </c>
      <c r="I40" s="4">
        <f t="shared" si="40"/>
        <v>81</v>
      </c>
      <c r="J40" s="4">
        <f t="shared" si="4"/>
        <v>135</v>
      </c>
    </row>
    <row r="41" ht="14.25" customHeight="1">
      <c r="A41" s="4">
        <v>38.0</v>
      </c>
      <c r="B41" s="4">
        <v>3660.0</v>
      </c>
      <c r="C41" s="4">
        <v>427.0</v>
      </c>
      <c r="D41" s="4">
        <v>1599.0</v>
      </c>
      <c r="F41" s="5">
        <v>136.0</v>
      </c>
      <c r="G41" s="4">
        <f t="shared" ref="G41:I41" si="41">LOOKUP($F41,$A$3:$A$202,B$3:B$202)</f>
        <v>2065</v>
      </c>
      <c r="H41" s="4">
        <f t="shared" si="41"/>
        <v>430</v>
      </c>
      <c r="I41" s="4">
        <f t="shared" si="41"/>
        <v>1302</v>
      </c>
      <c r="J41" s="4">
        <f t="shared" si="4"/>
        <v>33</v>
      </c>
    </row>
    <row r="42" ht="14.25" customHeight="1">
      <c r="A42" s="4">
        <v>39.0</v>
      </c>
      <c r="B42" s="4">
        <v>3637.0</v>
      </c>
      <c r="C42" s="4">
        <v>1416.0</v>
      </c>
      <c r="D42" s="4">
        <v>1066.0</v>
      </c>
      <c r="F42" s="5">
        <v>182.0</v>
      </c>
      <c r="G42" s="4">
        <f t="shared" ref="G42:I42" si="42">LOOKUP($F42,$A$3:$A$202,B$3:B$202)</f>
        <v>2088</v>
      </c>
      <c r="H42" s="4">
        <f t="shared" si="42"/>
        <v>453</v>
      </c>
      <c r="I42" s="4">
        <f t="shared" si="42"/>
        <v>1327</v>
      </c>
      <c r="J42" s="4">
        <f t="shared" si="4"/>
        <v>132</v>
      </c>
    </row>
    <row r="43" ht="14.25" customHeight="1">
      <c r="A43" s="4">
        <v>40.0</v>
      </c>
      <c r="B43" s="4">
        <v>3585.0</v>
      </c>
      <c r="C43" s="4">
        <v>1109.0</v>
      </c>
      <c r="D43" s="4">
        <v>277.0</v>
      </c>
      <c r="F43" s="5">
        <v>121.0</v>
      </c>
      <c r="G43" s="4">
        <f t="shared" ref="G43:I43" si="43">LOOKUP($F43,$A$3:$A$202,B$3:B$202)</f>
        <v>2218</v>
      </c>
      <c r="H43" s="4">
        <f t="shared" si="43"/>
        <v>431</v>
      </c>
      <c r="I43" s="4">
        <f t="shared" si="43"/>
        <v>1094</v>
      </c>
      <c r="J43" s="4">
        <f t="shared" si="4"/>
        <v>65</v>
      </c>
    </row>
    <row r="44" ht="14.25" customHeight="1">
      <c r="A44" s="4">
        <v>41.0</v>
      </c>
      <c r="B44" s="4">
        <v>550.0</v>
      </c>
      <c r="C44" s="4">
        <v>1241.0</v>
      </c>
      <c r="D44" s="4">
        <v>379.0</v>
      </c>
      <c r="F44" s="5">
        <v>99.0</v>
      </c>
      <c r="G44" s="4">
        <f t="shared" ref="G44:I44" si="44">LOOKUP($F44,$A$3:$A$202,B$3:B$202)</f>
        <v>2246</v>
      </c>
      <c r="H44" s="4">
        <f t="shared" si="44"/>
        <v>490</v>
      </c>
      <c r="I44" s="4">
        <f t="shared" si="44"/>
        <v>1895</v>
      </c>
      <c r="J44" s="4">
        <f t="shared" si="4"/>
        <v>98</v>
      </c>
    </row>
    <row r="45" ht="14.25" customHeight="1">
      <c r="A45" s="4">
        <v>42.0</v>
      </c>
      <c r="B45" s="4">
        <v>583.0</v>
      </c>
      <c r="C45" s="4">
        <v>895.0</v>
      </c>
      <c r="D45" s="4">
        <v>158.0</v>
      </c>
      <c r="F45" s="5">
        <v>189.0</v>
      </c>
      <c r="G45" s="4">
        <f t="shared" ref="G45:I45" si="45">LOOKUP($F45,$A$3:$A$202,B$3:B$202)</f>
        <v>2298</v>
      </c>
      <c r="H45" s="4">
        <f t="shared" si="45"/>
        <v>573</v>
      </c>
      <c r="I45" s="4">
        <f t="shared" si="45"/>
        <v>1226</v>
      </c>
      <c r="J45" s="4">
        <f t="shared" si="4"/>
        <v>48</v>
      </c>
    </row>
    <row r="46" ht="14.25" customHeight="1">
      <c r="A46" s="4">
        <v>43.0</v>
      </c>
      <c r="B46" s="4">
        <v>724.0</v>
      </c>
      <c r="C46" s="4">
        <v>765.0</v>
      </c>
      <c r="D46" s="4">
        <v>581.0</v>
      </c>
      <c r="F46" s="5">
        <v>19.0</v>
      </c>
      <c r="G46" s="4">
        <f t="shared" ref="G46:I46" si="46">LOOKUP($F46,$A$3:$A$202,B$3:B$202)</f>
        <v>2346</v>
      </c>
      <c r="H46" s="4">
        <f t="shared" si="46"/>
        <v>573</v>
      </c>
      <c r="I46" s="4">
        <f t="shared" si="46"/>
        <v>1500</v>
      </c>
      <c r="J46" s="4">
        <f t="shared" si="4"/>
        <v>189</v>
      </c>
    </row>
    <row r="47" ht="14.25" customHeight="1">
      <c r="A47" s="4">
        <v>44.0</v>
      </c>
      <c r="B47" s="4">
        <v>3134.0</v>
      </c>
      <c r="C47" s="4">
        <v>177.0</v>
      </c>
      <c r="D47" s="4">
        <v>311.0</v>
      </c>
      <c r="F47" s="5">
        <v>97.0</v>
      </c>
      <c r="G47" s="4">
        <f t="shared" ref="G47:I47" si="47">LOOKUP($F47,$A$3:$A$202,B$3:B$202)</f>
        <v>2465</v>
      </c>
      <c r="H47" s="4">
        <f t="shared" si="47"/>
        <v>426</v>
      </c>
      <c r="I47" s="4">
        <f t="shared" si="47"/>
        <v>310</v>
      </c>
      <c r="J47" s="4">
        <f t="shared" si="4"/>
        <v>71</v>
      </c>
    </row>
    <row r="48" ht="14.25" customHeight="1">
      <c r="A48" s="4">
        <v>45.0</v>
      </c>
      <c r="B48" s="4">
        <v>1450.0</v>
      </c>
      <c r="C48" s="4">
        <v>602.0</v>
      </c>
      <c r="D48" s="4">
        <v>1867.0</v>
      </c>
      <c r="F48" s="5">
        <v>1.0</v>
      </c>
      <c r="G48" s="4">
        <f t="shared" ref="G48:I48" si="48">LOOKUP($F48,$A$3:$A$202,B$3:B$202)</f>
        <v>2524</v>
      </c>
      <c r="H48" s="4">
        <f t="shared" si="48"/>
        <v>387</v>
      </c>
      <c r="I48" s="4">
        <f t="shared" si="48"/>
        <v>414</v>
      </c>
      <c r="J48" s="4">
        <f t="shared" si="4"/>
        <v>87</v>
      </c>
    </row>
    <row r="49" ht="14.25" customHeight="1">
      <c r="A49" s="4">
        <v>46.0</v>
      </c>
      <c r="B49" s="4">
        <v>1065.0</v>
      </c>
      <c r="C49" s="4">
        <v>1451.0</v>
      </c>
      <c r="D49" s="4">
        <v>526.0</v>
      </c>
      <c r="F49" s="5">
        <v>101.0</v>
      </c>
      <c r="G49" s="4">
        <f t="shared" ref="G49:I49" si="49">LOOKUP($F49,$A$3:$A$202,B$3:B$202)</f>
        <v>2504</v>
      </c>
      <c r="H49" s="4">
        <f t="shared" si="49"/>
        <v>302</v>
      </c>
      <c r="I49" s="4">
        <f t="shared" si="49"/>
        <v>297</v>
      </c>
      <c r="J49" s="4">
        <f t="shared" si="4"/>
        <v>55</v>
      </c>
    </row>
    <row r="50" ht="14.25" customHeight="1">
      <c r="A50" s="4">
        <v>47.0</v>
      </c>
      <c r="B50" s="4">
        <v>901.0</v>
      </c>
      <c r="C50" s="4">
        <v>745.0</v>
      </c>
      <c r="D50" s="4">
        <v>1188.0</v>
      </c>
      <c r="F50" s="5">
        <v>150.0</v>
      </c>
      <c r="G50" s="4">
        <f t="shared" ref="G50:I50" si="50">LOOKUP($F50,$A$3:$A$202,B$3:B$202)</f>
        <v>2540</v>
      </c>
      <c r="H50" s="4">
        <f t="shared" si="50"/>
        <v>260</v>
      </c>
      <c r="I50" s="4">
        <f t="shared" si="50"/>
        <v>1935</v>
      </c>
      <c r="J50" s="4">
        <f t="shared" si="4"/>
        <v>148</v>
      </c>
    </row>
    <row r="51" ht="14.25" customHeight="1">
      <c r="A51" s="4">
        <v>48.0</v>
      </c>
      <c r="B51" s="4">
        <v>227.0</v>
      </c>
      <c r="C51" s="4">
        <v>534.0</v>
      </c>
      <c r="D51" s="4">
        <v>986.0</v>
      </c>
      <c r="F51" s="5">
        <v>75.0</v>
      </c>
      <c r="G51" s="4">
        <f t="shared" ref="G51:I51" si="51">LOOKUP($F51,$A$3:$A$202,B$3:B$202)</f>
        <v>2614</v>
      </c>
      <c r="H51" s="4">
        <f t="shared" si="51"/>
        <v>132</v>
      </c>
      <c r="I51" s="4">
        <f t="shared" si="51"/>
        <v>360</v>
      </c>
      <c r="J51" s="4">
        <f t="shared" si="4"/>
        <v>231</v>
      </c>
    </row>
    <row r="52" ht="14.25" customHeight="1">
      <c r="A52" s="4">
        <v>49.0</v>
      </c>
      <c r="B52" s="4">
        <v>2943.0</v>
      </c>
      <c r="C52" s="4">
        <v>1341.0</v>
      </c>
      <c r="D52" s="4">
        <v>104.0</v>
      </c>
      <c r="F52" s="5">
        <v>86.0</v>
      </c>
      <c r="G52" s="4">
        <f t="shared" ref="G52:I52" si="52">LOOKUP($F52,$A$3:$A$202,B$3:B$202)</f>
        <v>2398</v>
      </c>
      <c r="H52" s="4">
        <f t="shared" si="52"/>
        <v>214</v>
      </c>
      <c r="I52" s="4">
        <f t="shared" si="52"/>
        <v>497</v>
      </c>
      <c r="J52" s="4">
        <f t="shared" si="4"/>
        <v>156</v>
      </c>
    </row>
    <row r="53" ht="14.25" customHeight="1">
      <c r="A53" s="4">
        <v>50.0</v>
      </c>
      <c r="B53" s="4">
        <v>3846.0</v>
      </c>
      <c r="C53" s="4">
        <v>256.0</v>
      </c>
      <c r="D53" s="4">
        <v>1947.0</v>
      </c>
      <c r="F53" s="5">
        <v>100.0</v>
      </c>
      <c r="G53" s="4">
        <f t="shared" ref="G53:I53" si="53">LOOKUP($F53,$A$3:$A$202,B$3:B$202)</f>
        <v>2343</v>
      </c>
      <c r="H53" s="4">
        <f t="shared" si="53"/>
        <v>360</v>
      </c>
      <c r="I53" s="4">
        <f t="shared" si="53"/>
        <v>965</v>
      </c>
      <c r="J53" s="4">
        <f t="shared" si="4"/>
        <v>30</v>
      </c>
    </row>
    <row r="54" ht="14.25" customHeight="1">
      <c r="A54" s="4">
        <v>51.0</v>
      </c>
      <c r="B54" s="4">
        <v>1479.0</v>
      </c>
      <c r="C54" s="4">
        <v>1027.0</v>
      </c>
      <c r="D54" s="4">
        <v>617.0</v>
      </c>
      <c r="F54" s="5">
        <v>26.0</v>
      </c>
      <c r="G54" s="4">
        <f t="shared" ref="G54:I54" si="54">LOOKUP($F54,$A$3:$A$202,B$3:B$202)</f>
        <v>2371</v>
      </c>
      <c r="H54" s="4">
        <f t="shared" si="54"/>
        <v>371</v>
      </c>
      <c r="I54" s="4">
        <f t="shared" si="54"/>
        <v>834</v>
      </c>
      <c r="J54" s="4">
        <f t="shared" si="4"/>
        <v>255</v>
      </c>
    </row>
    <row r="55" ht="14.25" customHeight="1">
      <c r="A55" s="4">
        <v>52.0</v>
      </c>
      <c r="B55" s="4">
        <v>3166.0</v>
      </c>
      <c r="C55" s="4">
        <v>973.0</v>
      </c>
      <c r="D55" s="4">
        <v>557.0</v>
      </c>
      <c r="F55" s="5">
        <v>152.0</v>
      </c>
      <c r="G55" s="4">
        <f t="shared" ref="G55:I55" si="55">LOOKUP($F55,$A$3:$A$202,B$3:B$202)</f>
        <v>2549</v>
      </c>
      <c r="H55" s="4">
        <f t="shared" si="55"/>
        <v>554</v>
      </c>
      <c r="I55" s="4">
        <f t="shared" si="55"/>
        <v>351</v>
      </c>
      <c r="J55" s="4">
        <f t="shared" si="4"/>
        <v>23</v>
      </c>
    </row>
    <row r="56" ht="14.25" customHeight="1">
      <c r="A56" s="4">
        <v>53.0</v>
      </c>
      <c r="B56" s="4">
        <v>2097.0</v>
      </c>
      <c r="C56" s="4">
        <v>299.0</v>
      </c>
      <c r="D56" s="4">
        <v>81.0</v>
      </c>
      <c r="F56" s="5">
        <v>74.0</v>
      </c>
      <c r="G56" s="4">
        <f t="shared" ref="G56:I56" si="56">LOOKUP($F56,$A$3:$A$202,B$3:B$202)</f>
        <v>2571</v>
      </c>
      <c r="H56" s="4">
        <f t="shared" si="56"/>
        <v>560</v>
      </c>
      <c r="I56" s="4">
        <f t="shared" si="56"/>
        <v>1669</v>
      </c>
      <c r="J56" s="4">
        <f t="shared" si="4"/>
        <v>34</v>
      </c>
    </row>
    <row r="57" ht="14.25" customHeight="1">
      <c r="A57" s="4">
        <v>54.0</v>
      </c>
      <c r="B57" s="4">
        <v>165.0</v>
      </c>
      <c r="C57" s="4">
        <v>413.0</v>
      </c>
      <c r="D57" s="4">
        <v>557.0</v>
      </c>
      <c r="F57" s="5">
        <v>125.0</v>
      </c>
      <c r="G57" s="4">
        <f t="shared" ref="G57:I57" si="57">LOOKUP($F57,$A$3:$A$202,B$3:B$202)</f>
        <v>2605</v>
      </c>
      <c r="H57" s="4">
        <f t="shared" si="57"/>
        <v>556</v>
      </c>
      <c r="I57" s="4">
        <f t="shared" si="57"/>
        <v>1940</v>
      </c>
      <c r="J57" s="4">
        <f t="shared" si="4"/>
        <v>88</v>
      </c>
    </row>
    <row r="58" ht="14.25" customHeight="1">
      <c r="A58" s="4">
        <v>55.0</v>
      </c>
      <c r="B58" s="4">
        <v>3144.0</v>
      </c>
      <c r="C58" s="4">
        <v>924.0</v>
      </c>
      <c r="D58" s="4">
        <v>585.0</v>
      </c>
      <c r="F58" s="5">
        <v>87.0</v>
      </c>
      <c r="G58" s="4">
        <f t="shared" ref="G58:I58" si="58">LOOKUP($F58,$A$3:$A$202,B$3:B$202)</f>
        <v>2685</v>
      </c>
      <c r="H58" s="4">
        <f t="shared" si="58"/>
        <v>520</v>
      </c>
      <c r="I58" s="4">
        <f t="shared" si="58"/>
        <v>1842</v>
      </c>
      <c r="J58" s="4">
        <f t="shared" si="4"/>
        <v>123</v>
      </c>
    </row>
    <row r="59" ht="14.25" customHeight="1">
      <c r="A59" s="4">
        <v>56.0</v>
      </c>
      <c r="B59" s="4">
        <v>3796.0</v>
      </c>
      <c r="C59" s="4">
        <v>244.0</v>
      </c>
      <c r="D59" s="4">
        <v>1046.0</v>
      </c>
      <c r="F59" s="5">
        <v>2.0</v>
      </c>
      <c r="G59" s="4">
        <f t="shared" ref="G59:I59" si="59">LOOKUP($F59,$A$3:$A$202,B$3:B$202)</f>
        <v>2769</v>
      </c>
      <c r="H59" s="4">
        <f t="shared" si="59"/>
        <v>430</v>
      </c>
      <c r="I59" s="4">
        <f t="shared" si="59"/>
        <v>500</v>
      </c>
      <c r="J59" s="4">
        <f t="shared" si="4"/>
        <v>284</v>
      </c>
    </row>
    <row r="60" ht="14.25" customHeight="1">
      <c r="A60" s="4">
        <v>57.0</v>
      </c>
      <c r="B60" s="4">
        <v>3134.0</v>
      </c>
      <c r="C60" s="4">
        <v>746.0</v>
      </c>
      <c r="D60" s="4">
        <v>555.0</v>
      </c>
      <c r="F60" s="5">
        <v>129.0</v>
      </c>
      <c r="G60" s="4">
        <f t="shared" ref="G60:I60" si="60">LOOKUP($F60,$A$3:$A$202,B$3:B$202)</f>
        <v>3023</v>
      </c>
      <c r="H60" s="4">
        <f t="shared" si="60"/>
        <v>557</v>
      </c>
      <c r="I60" s="4">
        <f t="shared" si="60"/>
        <v>657</v>
      </c>
      <c r="J60" s="4">
        <f t="shared" si="4"/>
        <v>152</v>
      </c>
    </row>
    <row r="61" ht="14.25" customHeight="1">
      <c r="A61" s="4">
        <v>58.0</v>
      </c>
      <c r="B61" s="4">
        <v>3855.0</v>
      </c>
      <c r="C61" s="4">
        <v>1808.0</v>
      </c>
      <c r="D61" s="4">
        <v>1284.0</v>
      </c>
      <c r="F61" s="5">
        <v>82.0</v>
      </c>
      <c r="G61" s="4">
        <f t="shared" ref="G61:I61" si="61">LOOKUP($F61,$A$3:$A$202,B$3:B$202)</f>
        <v>3069</v>
      </c>
      <c r="H61" s="4">
        <f t="shared" si="61"/>
        <v>412</v>
      </c>
      <c r="I61" s="4">
        <f t="shared" si="61"/>
        <v>1133</v>
      </c>
      <c r="J61" s="4">
        <f t="shared" si="4"/>
        <v>161</v>
      </c>
    </row>
    <row r="62" ht="14.25" customHeight="1">
      <c r="A62" s="4">
        <v>59.0</v>
      </c>
      <c r="B62" s="4">
        <v>1172.0</v>
      </c>
      <c r="C62" s="4">
        <v>933.0</v>
      </c>
      <c r="D62" s="4">
        <v>125.0</v>
      </c>
      <c r="F62" s="5">
        <v>120.0</v>
      </c>
      <c r="G62" s="4">
        <f t="shared" ref="G62:I62" si="62">LOOKUP($F62,$A$3:$A$202,B$3:B$202)</f>
        <v>3016</v>
      </c>
      <c r="H62" s="4">
        <f t="shared" si="62"/>
        <v>260</v>
      </c>
      <c r="I62" s="4">
        <f t="shared" si="62"/>
        <v>34</v>
      </c>
      <c r="J62" s="4">
        <f t="shared" si="4"/>
        <v>144</v>
      </c>
    </row>
    <row r="63" ht="14.25" customHeight="1">
      <c r="A63" s="4">
        <v>60.0</v>
      </c>
      <c r="B63" s="4">
        <v>1285.0</v>
      </c>
      <c r="C63" s="4">
        <v>1233.0</v>
      </c>
      <c r="D63" s="4">
        <v>1686.0</v>
      </c>
      <c r="F63" s="5">
        <v>44.0</v>
      </c>
      <c r="G63" s="4">
        <f t="shared" ref="G63:I63" si="63">LOOKUP($F63,$A$3:$A$202,B$3:B$202)</f>
        <v>3134</v>
      </c>
      <c r="H63" s="4">
        <f t="shared" si="63"/>
        <v>177</v>
      </c>
      <c r="I63" s="4">
        <f t="shared" si="63"/>
        <v>311</v>
      </c>
      <c r="J63" s="4">
        <f t="shared" si="4"/>
        <v>89</v>
      </c>
    </row>
    <row r="64" ht="14.25" customHeight="1">
      <c r="A64" s="4">
        <v>61.0</v>
      </c>
      <c r="B64" s="4">
        <v>2667.0</v>
      </c>
      <c r="C64" s="4">
        <v>1503.0</v>
      </c>
      <c r="D64" s="4">
        <v>1995.0</v>
      </c>
      <c r="F64" s="5">
        <v>25.0</v>
      </c>
      <c r="G64" s="4">
        <f t="shared" ref="G64:I64" si="64">LOOKUP($F64,$A$3:$A$202,B$3:B$202)</f>
        <v>3209</v>
      </c>
      <c r="H64" s="4">
        <f t="shared" si="64"/>
        <v>224</v>
      </c>
      <c r="I64" s="4">
        <f t="shared" si="64"/>
        <v>756</v>
      </c>
      <c r="J64" s="4">
        <f t="shared" si="4"/>
        <v>262</v>
      </c>
    </row>
    <row r="65" ht="14.25" customHeight="1">
      <c r="A65" s="4">
        <v>62.0</v>
      </c>
      <c r="B65" s="4">
        <v>2678.0</v>
      </c>
      <c r="C65" s="4">
        <v>1417.0</v>
      </c>
      <c r="D65" s="4">
        <v>182.0</v>
      </c>
      <c r="F65" s="5">
        <v>78.0</v>
      </c>
      <c r="G65" s="4">
        <f t="shared" ref="G65:I65" si="65">LOOKUP($F65,$A$3:$A$202,B$3:B$202)</f>
        <v>3399</v>
      </c>
      <c r="H65" s="4">
        <f t="shared" si="65"/>
        <v>405</v>
      </c>
      <c r="I65" s="4">
        <f t="shared" si="65"/>
        <v>20</v>
      </c>
      <c r="J65" s="4">
        <f t="shared" si="4"/>
        <v>125</v>
      </c>
    </row>
    <row r="66" ht="14.25" customHeight="1">
      <c r="A66" s="4">
        <v>63.0</v>
      </c>
      <c r="B66" s="4">
        <v>1972.0</v>
      </c>
      <c r="C66" s="4">
        <v>616.0</v>
      </c>
      <c r="D66" s="4">
        <v>129.0</v>
      </c>
      <c r="F66" s="5">
        <v>145.0</v>
      </c>
      <c r="G66" s="4">
        <f t="shared" ref="G66:I66" si="66">LOOKUP($F66,$A$3:$A$202,B$3:B$202)</f>
        <v>3400</v>
      </c>
      <c r="H66" s="4">
        <f t="shared" si="66"/>
        <v>530</v>
      </c>
      <c r="I66" s="4">
        <f t="shared" si="66"/>
        <v>145</v>
      </c>
      <c r="J66" s="4">
        <f t="shared" si="4"/>
        <v>116</v>
      </c>
    </row>
    <row r="67" ht="14.25" customHeight="1">
      <c r="A67" s="4">
        <v>64.0</v>
      </c>
      <c r="B67" s="4">
        <v>2401.0</v>
      </c>
      <c r="C67" s="4">
        <v>1778.0</v>
      </c>
      <c r="D67" s="4">
        <v>1685.0</v>
      </c>
      <c r="F67" s="5">
        <v>168.0</v>
      </c>
      <c r="G67" s="4">
        <f t="shared" ref="G67:I67" si="67">LOOKUP($F67,$A$3:$A$202,B$3:B$202)</f>
        <v>3507</v>
      </c>
      <c r="H67" s="4">
        <f t="shared" si="67"/>
        <v>486</v>
      </c>
      <c r="I67" s="4">
        <f t="shared" si="67"/>
        <v>1856</v>
      </c>
      <c r="J67" s="4">
        <f t="shared" si="4"/>
        <v>164</v>
      </c>
    </row>
    <row r="68" ht="14.25" customHeight="1">
      <c r="A68" s="4">
        <v>65.0</v>
      </c>
      <c r="B68" s="4">
        <v>928.0</v>
      </c>
      <c r="C68" s="4">
        <v>782.0</v>
      </c>
      <c r="D68" s="4">
        <v>163.0</v>
      </c>
      <c r="F68" s="5">
        <v>38.0</v>
      </c>
      <c r="G68" s="4">
        <f t="shared" ref="G68:I68" si="68">LOOKUP($F68,$A$3:$A$202,B$3:B$202)</f>
        <v>3660</v>
      </c>
      <c r="H68" s="4">
        <f t="shared" si="68"/>
        <v>427</v>
      </c>
      <c r="I68" s="4">
        <f t="shared" si="68"/>
        <v>1599</v>
      </c>
      <c r="J68" s="4">
        <f t="shared" si="4"/>
        <v>109</v>
      </c>
    </row>
    <row r="69" ht="14.25" customHeight="1">
      <c r="A69" s="4">
        <v>66.0</v>
      </c>
      <c r="B69" s="4">
        <v>1642.0</v>
      </c>
      <c r="C69" s="4">
        <v>1125.0</v>
      </c>
      <c r="D69" s="4">
        <v>1604.0</v>
      </c>
      <c r="F69" s="5">
        <v>31.0</v>
      </c>
      <c r="G69" s="4">
        <f t="shared" ref="G69:I69" si="69">LOOKUP($F69,$A$3:$A$202,B$3:B$202)</f>
        <v>3697</v>
      </c>
      <c r="H69" s="4">
        <f t="shared" si="69"/>
        <v>324</v>
      </c>
      <c r="I69" s="4">
        <f t="shared" si="69"/>
        <v>394</v>
      </c>
      <c r="J69" s="4">
        <f t="shared" si="4"/>
        <v>82</v>
      </c>
    </row>
    <row r="70" ht="14.25" customHeight="1">
      <c r="A70" s="4">
        <v>67.0</v>
      </c>
      <c r="B70" s="4">
        <v>554.0</v>
      </c>
      <c r="C70" s="4">
        <v>1946.0</v>
      </c>
      <c r="D70" s="4">
        <v>1688.0</v>
      </c>
      <c r="F70" s="5">
        <v>85.0</v>
      </c>
      <c r="G70" s="4">
        <f t="shared" ref="G70:I70" si="70">LOOKUP($F70,$A$3:$A$202,B$3:B$202)</f>
        <v>3779</v>
      </c>
      <c r="H70" s="4">
        <f t="shared" si="70"/>
        <v>320</v>
      </c>
      <c r="I70" s="4">
        <f t="shared" si="70"/>
        <v>1618</v>
      </c>
      <c r="J70" s="4">
        <f t="shared" si="4"/>
        <v>77</v>
      </c>
    </row>
    <row r="71" ht="14.25" customHeight="1">
      <c r="A71" s="4">
        <v>68.0</v>
      </c>
      <c r="B71" s="4">
        <v>922.0</v>
      </c>
      <c r="C71" s="4">
        <v>1647.0</v>
      </c>
      <c r="D71" s="4">
        <v>785.0</v>
      </c>
      <c r="F71" s="5">
        <v>188.0</v>
      </c>
      <c r="G71" s="4">
        <f t="shared" ref="G71:I71" si="71">LOOKUP($F71,$A$3:$A$202,B$3:B$202)</f>
        <v>3848</v>
      </c>
      <c r="H71" s="4">
        <f t="shared" si="71"/>
        <v>355</v>
      </c>
      <c r="I71" s="4">
        <f t="shared" si="71"/>
        <v>1993</v>
      </c>
      <c r="J71" s="4">
        <f t="shared" si="4"/>
        <v>99</v>
      </c>
    </row>
    <row r="72" ht="14.25" customHeight="1">
      <c r="A72" s="4">
        <v>69.0</v>
      </c>
      <c r="B72" s="4">
        <v>359.0</v>
      </c>
      <c r="C72" s="4">
        <v>1840.0</v>
      </c>
      <c r="D72" s="4">
        <v>1033.0</v>
      </c>
      <c r="F72" s="5">
        <v>50.0</v>
      </c>
      <c r="G72" s="4">
        <f t="shared" ref="G72:I72" si="72">LOOKUP($F72,$A$3:$A$202,B$3:B$202)</f>
        <v>3846</v>
      </c>
      <c r="H72" s="4">
        <f t="shared" si="72"/>
        <v>256</v>
      </c>
      <c r="I72" s="4">
        <f t="shared" si="72"/>
        <v>1947</v>
      </c>
      <c r="J72" s="4">
        <f t="shared" si="4"/>
        <v>51</v>
      </c>
    </row>
    <row r="73" ht="14.25" customHeight="1">
      <c r="A73" s="4">
        <v>70.0</v>
      </c>
      <c r="B73" s="4">
        <v>1639.0</v>
      </c>
      <c r="C73" s="4">
        <v>4.0</v>
      </c>
      <c r="D73" s="4">
        <v>622.0</v>
      </c>
      <c r="F73" s="5">
        <v>56.0</v>
      </c>
      <c r="G73" s="4">
        <f t="shared" ref="G73:I73" si="73">LOOKUP($F73,$A$3:$A$202,B$3:B$202)</f>
        <v>3796</v>
      </c>
      <c r="H73" s="4">
        <f t="shared" si="73"/>
        <v>244</v>
      </c>
      <c r="I73" s="4">
        <f t="shared" si="73"/>
        <v>1046</v>
      </c>
      <c r="J73" s="4">
        <f t="shared" si="4"/>
        <v>56</v>
      </c>
    </row>
    <row r="74" ht="14.25" customHeight="1">
      <c r="A74" s="4">
        <v>71.0</v>
      </c>
      <c r="B74" s="4">
        <v>3964.0</v>
      </c>
      <c r="C74" s="4">
        <v>1678.0</v>
      </c>
      <c r="D74" s="4">
        <v>1284.0</v>
      </c>
      <c r="F74" s="5">
        <v>13.0</v>
      </c>
      <c r="G74" s="4">
        <f t="shared" ref="G74:I74" si="74">LOOKUP($F74,$A$3:$A$202,B$3:B$202)</f>
        <v>3741</v>
      </c>
      <c r="H74" s="4">
        <f t="shared" si="74"/>
        <v>252</v>
      </c>
      <c r="I74" s="4">
        <f t="shared" si="74"/>
        <v>1839</v>
      </c>
      <c r="J74" s="4">
        <f t="shared" si="4"/>
        <v>99</v>
      </c>
    </row>
    <row r="75" ht="14.25" customHeight="1">
      <c r="A75" s="4">
        <v>72.0</v>
      </c>
      <c r="B75" s="4">
        <v>1341.0</v>
      </c>
      <c r="C75" s="4">
        <v>844.0</v>
      </c>
      <c r="D75" s="4">
        <v>1284.0</v>
      </c>
      <c r="F75" s="5">
        <v>113.0</v>
      </c>
      <c r="G75" s="4">
        <f t="shared" ref="G75:I75" si="75">LOOKUP($F75,$A$3:$A$202,B$3:B$202)</f>
        <v>3819</v>
      </c>
      <c r="H75" s="4">
        <f t="shared" si="75"/>
        <v>191</v>
      </c>
      <c r="I75" s="4">
        <f t="shared" si="75"/>
        <v>283</v>
      </c>
      <c r="J75" s="4">
        <f t="shared" si="4"/>
        <v>134</v>
      </c>
    </row>
    <row r="76" ht="14.25" customHeight="1">
      <c r="A76" s="4">
        <v>73.0</v>
      </c>
      <c r="B76" s="4">
        <v>2791.0</v>
      </c>
      <c r="C76" s="4">
        <v>1912.0</v>
      </c>
      <c r="D76" s="4">
        <v>1390.0</v>
      </c>
      <c r="F76" s="5">
        <v>175.0</v>
      </c>
      <c r="G76" s="4">
        <f t="shared" ref="G76:I76" si="76">LOOKUP($F76,$A$3:$A$202,B$3:B$202)</f>
        <v>3828</v>
      </c>
      <c r="H76" s="4">
        <f t="shared" si="76"/>
        <v>57</v>
      </c>
      <c r="I76" s="4">
        <f t="shared" si="76"/>
        <v>178</v>
      </c>
      <c r="J76" s="4">
        <f t="shared" si="4"/>
        <v>102</v>
      </c>
    </row>
    <row r="77" ht="14.25" customHeight="1">
      <c r="A77" s="4">
        <v>74.0</v>
      </c>
      <c r="B77" s="4">
        <v>2571.0</v>
      </c>
      <c r="C77" s="4">
        <v>560.0</v>
      </c>
      <c r="D77" s="4">
        <v>1669.0</v>
      </c>
      <c r="F77" s="5">
        <v>171.0</v>
      </c>
      <c r="G77" s="4">
        <f t="shared" ref="G77:I77" si="77">LOOKUP($F77,$A$3:$A$202,B$3:B$202)</f>
        <v>3726</v>
      </c>
      <c r="H77" s="4">
        <f t="shared" si="77"/>
        <v>56</v>
      </c>
      <c r="I77" s="4">
        <f t="shared" si="77"/>
        <v>237</v>
      </c>
      <c r="J77" s="4">
        <f t="shared" si="4"/>
        <v>113</v>
      </c>
    </row>
    <row r="78" ht="14.25" customHeight="1">
      <c r="A78" s="4">
        <v>75.0</v>
      </c>
      <c r="B78" s="4">
        <v>2614.0</v>
      </c>
      <c r="C78" s="4">
        <v>132.0</v>
      </c>
      <c r="D78" s="4">
        <v>360.0</v>
      </c>
      <c r="F78" s="5">
        <v>88.0</v>
      </c>
      <c r="G78" s="4">
        <f t="shared" ref="G78:I78" si="78">LOOKUP($F78,$A$3:$A$202,B$3:B$202)</f>
        <v>3626</v>
      </c>
      <c r="H78" s="4">
        <f t="shared" si="78"/>
        <v>4</v>
      </c>
      <c r="I78" s="4">
        <f t="shared" si="78"/>
        <v>1866</v>
      </c>
      <c r="J78" s="4">
        <f t="shared" si="4"/>
        <v>64</v>
      </c>
    </row>
    <row r="79" ht="14.25" customHeight="1">
      <c r="A79" s="4">
        <v>76.0</v>
      </c>
      <c r="B79" s="4">
        <v>1842.0</v>
      </c>
      <c r="C79" s="4">
        <v>1709.0</v>
      </c>
      <c r="D79" s="4">
        <v>1888.0</v>
      </c>
      <c r="F79" s="5">
        <v>16.0</v>
      </c>
      <c r="G79" s="4">
        <f t="shared" ref="G79:I79" si="79">LOOKUP($F79,$A$3:$A$202,B$3:B$202)</f>
        <v>3562</v>
      </c>
      <c r="H79" s="4">
        <f t="shared" si="79"/>
        <v>3</v>
      </c>
      <c r="I79" s="4">
        <f t="shared" si="79"/>
        <v>82</v>
      </c>
      <c r="J79" s="4">
        <f t="shared" si="4"/>
        <v>539</v>
      </c>
    </row>
    <row r="80" ht="14.25" customHeight="1">
      <c r="A80" s="4">
        <v>77.0</v>
      </c>
      <c r="B80" s="4">
        <v>816.0</v>
      </c>
      <c r="C80" s="4">
        <v>696.0</v>
      </c>
      <c r="D80" s="4">
        <v>1351.0</v>
      </c>
      <c r="F80" s="5">
        <v>157.0</v>
      </c>
      <c r="G80" s="4">
        <f t="shared" ref="G80:I80" si="80">LOOKUP($F80,$A$3:$A$202,B$3:B$202)</f>
        <v>3735</v>
      </c>
      <c r="H80" s="4">
        <f t="shared" si="80"/>
        <v>514</v>
      </c>
      <c r="I80" s="4">
        <f t="shared" si="80"/>
        <v>1106</v>
      </c>
      <c r="J80" s="4">
        <f t="shared" si="4"/>
        <v>143</v>
      </c>
    </row>
    <row r="81" ht="14.25" customHeight="1">
      <c r="A81" s="4">
        <v>78.0</v>
      </c>
      <c r="B81" s="4">
        <v>3399.0</v>
      </c>
      <c r="C81" s="4">
        <v>405.0</v>
      </c>
      <c r="D81" s="4">
        <v>20.0</v>
      </c>
      <c r="F81" s="5">
        <v>17.0</v>
      </c>
      <c r="G81" s="4">
        <f t="shared" ref="G81:I81" si="81">LOOKUP($F81,$A$3:$A$202,B$3:B$202)</f>
        <v>3734</v>
      </c>
      <c r="H81" s="4">
        <f t="shared" si="81"/>
        <v>657</v>
      </c>
      <c r="I81" s="4">
        <f t="shared" si="81"/>
        <v>1819</v>
      </c>
      <c r="J81" s="4">
        <f t="shared" si="4"/>
        <v>112</v>
      </c>
    </row>
    <row r="82" ht="14.25" customHeight="1">
      <c r="A82" s="4">
        <v>79.0</v>
      </c>
      <c r="B82" s="4">
        <v>1852.0</v>
      </c>
      <c r="C82" s="4">
        <v>682.0</v>
      </c>
      <c r="D82" s="4">
        <v>561.0</v>
      </c>
      <c r="F82" s="5">
        <v>196.0</v>
      </c>
      <c r="G82" s="4">
        <f t="shared" ref="G82:I82" si="82">LOOKUP($F82,$A$3:$A$202,B$3:B$202)</f>
        <v>3688</v>
      </c>
      <c r="H82" s="4">
        <f t="shared" si="82"/>
        <v>759</v>
      </c>
      <c r="I82" s="4">
        <f t="shared" si="82"/>
        <v>727</v>
      </c>
      <c r="J82" s="4">
        <f t="shared" si="4"/>
        <v>111</v>
      </c>
    </row>
    <row r="83" ht="14.25" customHeight="1">
      <c r="A83" s="4">
        <v>80.0</v>
      </c>
      <c r="B83" s="4">
        <v>1823.0</v>
      </c>
      <c r="C83" s="4">
        <v>868.0</v>
      </c>
      <c r="D83" s="4">
        <v>445.0</v>
      </c>
      <c r="F83" s="5">
        <v>169.0</v>
      </c>
      <c r="G83" s="4">
        <f t="shared" ref="G83:I83" si="83">LOOKUP($F83,$A$3:$A$202,B$3:B$202)</f>
        <v>3661</v>
      </c>
      <c r="H83" s="4">
        <f t="shared" si="83"/>
        <v>867</v>
      </c>
      <c r="I83" s="4">
        <f t="shared" si="83"/>
        <v>1528</v>
      </c>
      <c r="J83" s="4">
        <f t="shared" si="4"/>
        <v>183</v>
      </c>
    </row>
    <row r="84" ht="14.25" customHeight="1">
      <c r="A84" s="4">
        <v>81.0</v>
      </c>
      <c r="B84" s="4">
        <v>3901.0</v>
      </c>
      <c r="C84" s="4">
        <v>849.0</v>
      </c>
      <c r="D84" s="4">
        <v>606.0</v>
      </c>
      <c r="F84" s="5">
        <v>174.0</v>
      </c>
      <c r="G84" s="4">
        <f t="shared" ref="G84:I84" si="84">LOOKUP($F84,$A$3:$A$202,B$3:B$202)</f>
        <v>3797</v>
      </c>
      <c r="H84" s="4">
        <f t="shared" si="84"/>
        <v>990</v>
      </c>
      <c r="I84" s="4">
        <f t="shared" si="84"/>
        <v>1716</v>
      </c>
      <c r="J84" s="4">
        <f t="shared" si="4"/>
        <v>132</v>
      </c>
    </row>
    <row r="85" ht="14.25" customHeight="1">
      <c r="A85" s="4">
        <v>82.0</v>
      </c>
      <c r="B85" s="4">
        <v>3069.0</v>
      </c>
      <c r="C85" s="4">
        <v>412.0</v>
      </c>
      <c r="D85" s="4">
        <v>1133.0</v>
      </c>
      <c r="F85" s="5">
        <v>187.0</v>
      </c>
      <c r="G85" s="4">
        <f t="shared" ref="G85:I85" si="85">LOOKUP($F85,$A$3:$A$202,B$3:B$202)</f>
        <v>3903</v>
      </c>
      <c r="H85" s="4">
        <f t="shared" si="85"/>
        <v>911</v>
      </c>
      <c r="I85" s="4">
        <f t="shared" si="85"/>
        <v>1635</v>
      </c>
      <c r="J85" s="4">
        <f t="shared" si="4"/>
        <v>62</v>
      </c>
    </row>
    <row r="86" ht="14.25" customHeight="1">
      <c r="A86" s="4">
        <v>83.0</v>
      </c>
      <c r="B86" s="4">
        <v>2133.0</v>
      </c>
      <c r="C86" s="4">
        <v>1803.0</v>
      </c>
      <c r="D86" s="4">
        <v>1899.0</v>
      </c>
      <c r="F86" s="5">
        <v>81.0</v>
      </c>
      <c r="G86" s="4">
        <f t="shared" ref="G86:I86" si="86">LOOKUP($F86,$A$3:$A$202,B$3:B$202)</f>
        <v>3901</v>
      </c>
      <c r="H86" s="4">
        <f t="shared" si="86"/>
        <v>849</v>
      </c>
      <c r="I86" s="4">
        <f t="shared" si="86"/>
        <v>606</v>
      </c>
      <c r="J86" s="4">
        <f t="shared" si="4"/>
        <v>176</v>
      </c>
    </row>
    <row r="87" ht="14.25" customHeight="1">
      <c r="A87" s="4">
        <v>84.0</v>
      </c>
      <c r="B87" s="4">
        <v>656.0</v>
      </c>
      <c r="C87" s="4">
        <v>226.0</v>
      </c>
      <c r="D87" s="4">
        <v>931.0</v>
      </c>
      <c r="F87" s="5">
        <v>98.0</v>
      </c>
      <c r="G87" s="4">
        <f t="shared" ref="G87:I87" si="87">LOOKUP($F87,$A$3:$A$202,B$3:B$202)</f>
        <v>3954</v>
      </c>
      <c r="H87" s="4">
        <f t="shared" si="87"/>
        <v>681</v>
      </c>
      <c r="I87" s="4">
        <f t="shared" si="87"/>
        <v>1727</v>
      </c>
      <c r="J87" s="4">
        <f t="shared" si="4"/>
        <v>528</v>
      </c>
    </row>
    <row r="88" ht="14.25" customHeight="1">
      <c r="A88" s="4">
        <v>85.0</v>
      </c>
      <c r="B88" s="4">
        <v>3779.0</v>
      </c>
      <c r="C88" s="4">
        <v>320.0</v>
      </c>
      <c r="D88" s="4">
        <v>1618.0</v>
      </c>
      <c r="F88" s="5">
        <v>91.0</v>
      </c>
      <c r="G88" s="4">
        <f t="shared" ref="G88:I88" si="88">LOOKUP($F88,$A$3:$A$202,B$3:B$202)</f>
        <v>3430</v>
      </c>
      <c r="H88" s="4">
        <f t="shared" si="88"/>
        <v>746</v>
      </c>
      <c r="I88" s="4">
        <f t="shared" si="88"/>
        <v>1510</v>
      </c>
      <c r="J88" s="4">
        <f t="shared" si="4"/>
        <v>78</v>
      </c>
    </row>
    <row r="89" ht="14.25" customHeight="1">
      <c r="A89" s="4">
        <v>86.0</v>
      </c>
      <c r="B89" s="4">
        <v>2398.0</v>
      </c>
      <c r="C89" s="4">
        <v>214.0</v>
      </c>
      <c r="D89" s="4">
        <v>497.0</v>
      </c>
      <c r="F89" s="5">
        <v>179.0</v>
      </c>
      <c r="G89" s="4">
        <f t="shared" ref="G89:I89" si="89">LOOKUP($F89,$A$3:$A$202,B$3:B$202)</f>
        <v>3369</v>
      </c>
      <c r="H89" s="4">
        <f t="shared" si="89"/>
        <v>697</v>
      </c>
      <c r="I89" s="4">
        <f t="shared" si="89"/>
        <v>889</v>
      </c>
      <c r="J89" s="4">
        <f t="shared" si="4"/>
        <v>215</v>
      </c>
    </row>
    <row r="90" ht="14.25" customHeight="1">
      <c r="A90" s="4">
        <v>87.0</v>
      </c>
      <c r="B90" s="4">
        <v>2685.0</v>
      </c>
      <c r="C90" s="4">
        <v>520.0</v>
      </c>
      <c r="D90" s="4">
        <v>1842.0</v>
      </c>
      <c r="F90" s="5">
        <v>92.0</v>
      </c>
      <c r="G90" s="4">
        <f t="shared" ref="G90:I90" si="90">LOOKUP($F90,$A$3:$A$202,B$3:B$202)</f>
        <v>3174</v>
      </c>
      <c r="H90" s="4">
        <f t="shared" si="90"/>
        <v>606</v>
      </c>
      <c r="I90" s="4">
        <f t="shared" si="90"/>
        <v>390</v>
      </c>
      <c r="J90" s="4">
        <f t="shared" si="4"/>
        <v>146</v>
      </c>
    </row>
    <row r="91" ht="14.25" customHeight="1">
      <c r="A91" s="4">
        <v>88.0</v>
      </c>
      <c r="B91" s="4">
        <v>3626.0</v>
      </c>
      <c r="C91" s="4">
        <v>4.0</v>
      </c>
      <c r="D91" s="4">
        <v>1866.0</v>
      </c>
      <c r="F91" s="5">
        <v>57.0</v>
      </c>
      <c r="G91" s="4">
        <f t="shared" ref="G91:I91" si="91">LOOKUP($F91,$A$3:$A$202,B$3:B$202)</f>
        <v>3134</v>
      </c>
      <c r="H91" s="4">
        <f t="shared" si="91"/>
        <v>746</v>
      </c>
      <c r="I91" s="4">
        <f t="shared" si="91"/>
        <v>555</v>
      </c>
      <c r="J91" s="4">
        <f t="shared" si="4"/>
        <v>178</v>
      </c>
    </row>
    <row r="92" ht="14.25" customHeight="1">
      <c r="A92" s="4">
        <v>89.0</v>
      </c>
      <c r="B92" s="4">
        <v>1922.0</v>
      </c>
      <c r="C92" s="4">
        <v>1845.0</v>
      </c>
      <c r="D92" s="4">
        <v>754.0</v>
      </c>
      <c r="F92" s="5">
        <v>55.0</v>
      </c>
      <c r="G92" s="4">
        <f t="shared" ref="G92:I92" si="92">LOOKUP($F92,$A$3:$A$202,B$3:B$202)</f>
        <v>3144</v>
      </c>
      <c r="H92" s="4">
        <f t="shared" si="92"/>
        <v>924</v>
      </c>
      <c r="I92" s="4">
        <f t="shared" si="92"/>
        <v>585</v>
      </c>
      <c r="J92" s="4">
        <f t="shared" si="4"/>
        <v>54</v>
      </c>
    </row>
    <row r="93" ht="14.25" customHeight="1">
      <c r="A93" s="4">
        <v>90.0</v>
      </c>
      <c r="B93" s="4">
        <v>3991.0</v>
      </c>
      <c r="C93" s="4">
        <v>1300.0</v>
      </c>
      <c r="D93" s="4">
        <v>246.0</v>
      </c>
      <c r="F93" s="5">
        <v>52.0</v>
      </c>
      <c r="G93" s="4">
        <f t="shared" ref="G93:I93" si="93">LOOKUP($F93,$A$3:$A$202,B$3:B$202)</f>
        <v>3166</v>
      </c>
      <c r="H93" s="4">
        <f t="shared" si="93"/>
        <v>973</v>
      </c>
      <c r="I93" s="4">
        <f t="shared" si="93"/>
        <v>557</v>
      </c>
      <c r="J93" s="4">
        <f t="shared" si="4"/>
        <v>174</v>
      </c>
    </row>
    <row r="94" ht="14.25" customHeight="1">
      <c r="A94" s="4">
        <v>91.0</v>
      </c>
      <c r="B94" s="4">
        <v>3430.0</v>
      </c>
      <c r="C94" s="4">
        <v>746.0</v>
      </c>
      <c r="D94" s="4">
        <v>1510.0</v>
      </c>
      <c r="F94" s="5">
        <v>106.0</v>
      </c>
      <c r="G94" s="4">
        <f t="shared" ref="G94:I94" si="94">LOOKUP($F94,$A$3:$A$202,B$3:B$202)</f>
        <v>3171</v>
      </c>
      <c r="H94" s="4">
        <f t="shared" si="94"/>
        <v>1147</v>
      </c>
      <c r="I94" s="4">
        <f t="shared" si="94"/>
        <v>264</v>
      </c>
      <c r="J94" s="4">
        <f t="shared" si="4"/>
        <v>43</v>
      </c>
    </row>
    <row r="95" ht="14.25" customHeight="1">
      <c r="A95" s="4">
        <v>92.0</v>
      </c>
      <c r="B95" s="4">
        <v>3174.0</v>
      </c>
      <c r="C95" s="4">
        <v>606.0</v>
      </c>
      <c r="D95" s="4">
        <v>390.0</v>
      </c>
      <c r="F95" s="5">
        <v>178.0</v>
      </c>
      <c r="G95" s="4">
        <f t="shared" ref="G95:I95" si="95">LOOKUP($F95,$A$3:$A$202,B$3:B$202)</f>
        <v>3134</v>
      </c>
      <c r="H95" s="4">
        <f t="shared" si="95"/>
        <v>1169</v>
      </c>
      <c r="I95" s="4">
        <f t="shared" si="95"/>
        <v>420</v>
      </c>
      <c r="J95" s="4">
        <f t="shared" si="4"/>
        <v>30</v>
      </c>
    </row>
    <row r="96" ht="14.25" customHeight="1">
      <c r="A96" s="4">
        <v>93.0</v>
      </c>
      <c r="B96" s="4">
        <v>939.0</v>
      </c>
      <c r="C96" s="4">
        <v>1962.0</v>
      </c>
      <c r="D96" s="4">
        <v>860.0</v>
      </c>
      <c r="F96" s="5">
        <v>3.0</v>
      </c>
      <c r="G96" s="4">
        <f t="shared" ref="G96:I96" si="96">LOOKUP($F96,$A$3:$A$202,B$3:B$202)</f>
        <v>3131</v>
      </c>
      <c r="H96" s="4">
        <f t="shared" si="96"/>
        <v>1199</v>
      </c>
      <c r="I96" s="4">
        <f t="shared" si="96"/>
        <v>1133</v>
      </c>
      <c r="J96" s="4">
        <f t="shared" si="4"/>
        <v>113</v>
      </c>
    </row>
    <row r="97" ht="14.25" customHeight="1">
      <c r="A97" s="4">
        <v>94.0</v>
      </c>
      <c r="B97" s="4">
        <v>2237.0</v>
      </c>
      <c r="C97" s="4">
        <v>764.0</v>
      </c>
      <c r="D97" s="4">
        <v>323.0</v>
      </c>
      <c r="F97" s="5">
        <v>32.0</v>
      </c>
      <c r="G97" s="4">
        <f t="shared" ref="G97:I97" si="97">LOOKUP($F97,$A$3:$A$202,B$3:B$202)</f>
        <v>3125</v>
      </c>
      <c r="H97" s="4">
        <f t="shared" si="97"/>
        <v>1312</v>
      </c>
      <c r="I97" s="4">
        <f t="shared" si="97"/>
        <v>1585</v>
      </c>
      <c r="J97" s="4">
        <f t="shared" si="4"/>
        <v>133</v>
      </c>
    </row>
    <row r="98" ht="14.25" customHeight="1">
      <c r="A98" s="4">
        <v>95.0</v>
      </c>
      <c r="B98" s="4">
        <v>3691.0</v>
      </c>
      <c r="C98" s="4">
        <v>1650.0</v>
      </c>
      <c r="D98" s="4">
        <v>1075.0</v>
      </c>
      <c r="F98" s="5">
        <v>138.0</v>
      </c>
      <c r="G98" s="4">
        <f t="shared" ref="G98:I98" si="98">LOOKUP($F98,$A$3:$A$202,B$3:B$202)</f>
        <v>3226</v>
      </c>
      <c r="H98" s="4">
        <f t="shared" si="98"/>
        <v>1399</v>
      </c>
      <c r="I98" s="4">
        <f t="shared" si="98"/>
        <v>1055</v>
      </c>
      <c r="J98" s="4">
        <f t="shared" si="4"/>
        <v>161</v>
      </c>
    </row>
    <row r="99" ht="14.25" customHeight="1">
      <c r="A99" s="4">
        <v>96.0</v>
      </c>
      <c r="B99" s="4">
        <v>664.0</v>
      </c>
      <c r="C99" s="4">
        <v>1058.0</v>
      </c>
      <c r="D99" s="4">
        <v>1278.0</v>
      </c>
      <c r="F99" s="5">
        <v>14.0</v>
      </c>
      <c r="G99" s="4">
        <f t="shared" ref="G99:I99" si="99">LOOKUP($F99,$A$3:$A$202,B$3:B$202)</f>
        <v>3088</v>
      </c>
      <c r="H99" s="4">
        <f t="shared" si="99"/>
        <v>1482</v>
      </c>
      <c r="I99" s="4">
        <f t="shared" si="99"/>
        <v>267</v>
      </c>
      <c r="J99" s="4">
        <f t="shared" si="4"/>
        <v>169</v>
      </c>
    </row>
    <row r="100" ht="14.25" customHeight="1">
      <c r="A100" s="4">
        <v>97.0</v>
      </c>
      <c r="B100" s="4">
        <v>2465.0</v>
      </c>
      <c r="C100" s="4">
        <v>426.0</v>
      </c>
      <c r="D100" s="4">
        <v>310.0</v>
      </c>
      <c r="F100" s="5">
        <v>155.0</v>
      </c>
      <c r="G100" s="4">
        <f t="shared" ref="G100:I100" si="100">LOOKUP($F100,$A$3:$A$202,B$3:B$202)</f>
        <v>2935</v>
      </c>
      <c r="H100" s="4">
        <f t="shared" si="100"/>
        <v>1553</v>
      </c>
      <c r="I100" s="4">
        <f t="shared" si="100"/>
        <v>1624</v>
      </c>
      <c r="J100" s="4">
        <f t="shared" si="4"/>
        <v>67</v>
      </c>
    </row>
    <row r="101" ht="14.25" customHeight="1">
      <c r="A101" s="4">
        <v>98.0</v>
      </c>
      <c r="B101" s="4">
        <v>3954.0</v>
      </c>
      <c r="C101" s="4">
        <v>681.0</v>
      </c>
      <c r="D101" s="4">
        <v>1727.0</v>
      </c>
      <c r="F101" s="5">
        <v>144.0</v>
      </c>
      <c r="G101" s="4">
        <f t="shared" ref="G101:I101" si="101">LOOKUP($F101,$A$3:$A$202,B$3:B$202)</f>
        <v>2898</v>
      </c>
      <c r="H101" s="4">
        <f t="shared" si="101"/>
        <v>1609</v>
      </c>
      <c r="I101" s="4">
        <f t="shared" si="101"/>
        <v>168</v>
      </c>
      <c r="J101" s="4">
        <f t="shared" si="4"/>
        <v>254</v>
      </c>
    </row>
    <row r="102" ht="14.25" customHeight="1">
      <c r="A102" s="4">
        <v>99.0</v>
      </c>
      <c r="B102" s="4">
        <v>2246.0</v>
      </c>
      <c r="C102" s="4">
        <v>490.0</v>
      </c>
      <c r="D102" s="4">
        <v>1895.0</v>
      </c>
      <c r="F102" s="5">
        <v>132.0</v>
      </c>
      <c r="G102" s="4">
        <f t="shared" ref="G102:I102" si="102">LOOKUP($F102,$A$3:$A$202,B$3:B$202)</f>
        <v>2959</v>
      </c>
      <c r="H102" s="4">
        <f t="shared" si="102"/>
        <v>1856</v>
      </c>
      <c r="I102" s="4">
        <f t="shared" si="102"/>
        <v>1792</v>
      </c>
      <c r="J102" s="4">
        <f t="shared" si="4"/>
        <v>3160</v>
      </c>
    </row>
    <row r="103" ht="14.25" customHeight="1">
      <c r="A103" s="4">
        <v>100.0</v>
      </c>
      <c r="B103" s="4">
        <v>2343.0</v>
      </c>
      <c r="C103" s="4">
        <v>360.0</v>
      </c>
      <c r="D103" s="4">
        <v>965.0</v>
      </c>
      <c r="F103" s="4">
        <f>F3</f>
        <v>177</v>
      </c>
      <c r="G103" s="4">
        <f t="shared" ref="G103:I103" si="103">LOOKUP($F103,$A$3:$A$202,B$3:B$202)</f>
        <v>263</v>
      </c>
      <c r="H103" s="4">
        <f t="shared" si="103"/>
        <v>208</v>
      </c>
      <c r="I103" s="4">
        <f t="shared" si="103"/>
        <v>527</v>
      </c>
    </row>
    <row r="104" ht="14.25" customHeight="1">
      <c r="A104" s="4">
        <v>101.0</v>
      </c>
      <c r="B104" s="4">
        <v>2504.0</v>
      </c>
      <c r="C104" s="4">
        <v>302.0</v>
      </c>
      <c r="D104" s="4">
        <v>297.0</v>
      </c>
    </row>
    <row r="105" ht="14.25" customHeight="1">
      <c r="A105" s="4">
        <v>102.0</v>
      </c>
      <c r="B105" s="4">
        <v>2866.0</v>
      </c>
      <c r="C105" s="4">
        <v>1409.0</v>
      </c>
      <c r="D105" s="4">
        <v>939.0</v>
      </c>
    </row>
    <row r="106" ht="14.25" customHeight="1">
      <c r="A106" s="4">
        <v>103.0</v>
      </c>
      <c r="B106" s="4">
        <v>11.0</v>
      </c>
      <c r="C106" s="4">
        <v>1064.0</v>
      </c>
      <c r="D106" s="4">
        <v>1203.0</v>
      </c>
    </row>
    <row r="107" ht="14.25" customHeight="1">
      <c r="A107" s="4">
        <v>104.0</v>
      </c>
      <c r="B107" s="4">
        <v>278.0</v>
      </c>
      <c r="C107" s="4">
        <v>318.0</v>
      </c>
      <c r="D107" s="4">
        <v>1655.0</v>
      </c>
    </row>
    <row r="108" ht="14.25" customHeight="1">
      <c r="A108" s="4">
        <v>105.0</v>
      </c>
      <c r="B108" s="4">
        <v>849.0</v>
      </c>
      <c r="C108" s="4">
        <v>777.0</v>
      </c>
      <c r="D108" s="4">
        <v>1383.0</v>
      </c>
    </row>
    <row r="109" ht="14.25" customHeight="1">
      <c r="A109" s="4">
        <v>106.0</v>
      </c>
      <c r="B109" s="4">
        <v>3171.0</v>
      </c>
      <c r="C109" s="4">
        <v>1147.0</v>
      </c>
      <c r="D109" s="4">
        <v>264.0</v>
      </c>
    </row>
    <row r="110" ht="14.25" customHeight="1">
      <c r="A110" s="4">
        <v>107.0</v>
      </c>
      <c r="B110" s="4">
        <v>3983.0</v>
      </c>
      <c r="C110" s="4">
        <v>1428.0</v>
      </c>
      <c r="D110" s="4">
        <v>1958.0</v>
      </c>
    </row>
    <row r="111" ht="14.25" customHeight="1">
      <c r="A111" s="4">
        <v>108.0</v>
      </c>
      <c r="B111" s="4">
        <v>389.0</v>
      </c>
      <c r="C111" s="4">
        <v>1979.0</v>
      </c>
      <c r="D111" s="4">
        <v>686.0</v>
      </c>
    </row>
    <row r="112" ht="14.25" customHeight="1">
      <c r="A112" s="4">
        <v>109.0</v>
      </c>
      <c r="B112" s="4">
        <v>1410.0</v>
      </c>
      <c r="C112" s="4">
        <v>1050.0</v>
      </c>
      <c r="D112" s="4">
        <v>1326.0</v>
      </c>
    </row>
    <row r="113" ht="14.25" customHeight="1">
      <c r="A113" s="4">
        <v>110.0</v>
      </c>
      <c r="B113" s="4">
        <v>707.0</v>
      </c>
      <c r="C113" s="4">
        <v>1513.0</v>
      </c>
      <c r="D113" s="4">
        <v>1508.0</v>
      </c>
    </row>
    <row r="114" ht="14.25" customHeight="1">
      <c r="A114" s="4">
        <v>111.0</v>
      </c>
      <c r="B114" s="4">
        <v>2559.0</v>
      </c>
      <c r="C114" s="4">
        <v>975.0</v>
      </c>
      <c r="D114" s="4">
        <v>1478.0</v>
      </c>
    </row>
    <row r="115" ht="14.25" customHeight="1">
      <c r="A115" s="4">
        <v>112.0</v>
      </c>
      <c r="B115" s="4">
        <v>816.0</v>
      </c>
      <c r="C115" s="4">
        <v>83.0</v>
      </c>
      <c r="D115" s="4">
        <v>607.0</v>
      </c>
    </row>
    <row r="116" ht="14.25" customHeight="1">
      <c r="A116" s="4">
        <v>113.0</v>
      </c>
      <c r="B116" s="4">
        <v>3819.0</v>
      </c>
      <c r="C116" s="4">
        <v>191.0</v>
      </c>
      <c r="D116" s="4">
        <v>283.0</v>
      </c>
    </row>
    <row r="117" ht="14.25" customHeight="1">
      <c r="A117" s="4">
        <v>114.0</v>
      </c>
      <c r="B117" s="4">
        <v>2286.0</v>
      </c>
      <c r="C117" s="4">
        <v>1740.0</v>
      </c>
      <c r="D117" s="4">
        <v>1022.0</v>
      </c>
    </row>
    <row r="118" ht="14.25" customHeight="1">
      <c r="A118" s="4">
        <v>115.0</v>
      </c>
      <c r="B118" s="4">
        <v>893.0</v>
      </c>
      <c r="C118" s="4">
        <v>1198.0</v>
      </c>
      <c r="D118" s="4">
        <v>166.0</v>
      </c>
    </row>
    <row r="119" ht="14.25" customHeight="1">
      <c r="A119" s="4">
        <v>116.0</v>
      </c>
      <c r="B119" s="4">
        <v>883.0</v>
      </c>
      <c r="C119" s="4">
        <v>826.0</v>
      </c>
      <c r="D119" s="4">
        <v>345.0</v>
      </c>
    </row>
    <row r="120" ht="14.25" customHeight="1">
      <c r="A120" s="4">
        <v>117.0</v>
      </c>
      <c r="B120" s="4">
        <v>1199.0</v>
      </c>
      <c r="C120" s="4">
        <v>1948.0</v>
      </c>
      <c r="D120" s="4">
        <v>611.0</v>
      </c>
    </row>
    <row r="121" ht="14.25" customHeight="1">
      <c r="A121" s="4">
        <v>118.0</v>
      </c>
      <c r="B121" s="4">
        <v>1229.0</v>
      </c>
      <c r="C121" s="4">
        <v>1036.0</v>
      </c>
      <c r="D121" s="4">
        <v>824.0</v>
      </c>
    </row>
    <row r="122" ht="14.25" customHeight="1">
      <c r="A122" s="4">
        <v>119.0</v>
      </c>
      <c r="B122" s="4">
        <v>3587.0</v>
      </c>
      <c r="C122" s="4">
        <v>1123.0</v>
      </c>
      <c r="D122" s="4">
        <v>1064.0</v>
      </c>
    </row>
    <row r="123" ht="14.25" customHeight="1">
      <c r="A123" s="4">
        <v>120.0</v>
      </c>
      <c r="B123" s="4">
        <v>3016.0</v>
      </c>
      <c r="C123" s="4">
        <v>260.0</v>
      </c>
      <c r="D123" s="4">
        <v>34.0</v>
      </c>
    </row>
    <row r="124" ht="14.25" customHeight="1">
      <c r="A124" s="4">
        <v>121.0</v>
      </c>
      <c r="B124" s="4">
        <v>2218.0</v>
      </c>
      <c r="C124" s="4">
        <v>431.0</v>
      </c>
      <c r="D124" s="4">
        <v>1094.0</v>
      </c>
    </row>
    <row r="125" ht="14.25" customHeight="1">
      <c r="A125" s="4">
        <v>122.0</v>
      </c>
      <c r="B125" s="4">
        <v>1954.0</v>
      </c>
      <c r="C125" s="4">
        <v>737.0</v>
      </c>
      <c r="D125" s="4">
        <v>1183.0</v>
      </c>
    </row>
    <row r="126" ht="14.25" customHeight="1">
      <c r="A126" s="4">
        <v>123.0</v>
      </c>
      <c r="B126" s="4">
        <v>1199.0</v>
      </c>
      <c r="C126" s="4">
        <v>322.0</v>
      </c>
      <c r="D126" s="4">
        <v>119.0</v>
      </c>
    </row>
    <row r="127" ht="14.25" customHeight="1">
      <c r="A127" s="4">
        <v>124.0</v>
      </c>
      <c r="B127" s="4">
        <v>2337.0</v>
      </c>
      <c r="C127" s="4">
        <v>850.0</v>
      </c>
      <c r="D127" s="4">
        <v>962.0</v>
      </c>
    </row>
    <row r="128" ht="14.25" customHeight="1">
      <c r="A128" s="4">
        <v>125.0</v>
      </c>
      <c r="B128" s="4">
        <v>2605.0</v>
      </c>
      <c r="C128" s="4">
        <v>556.0</v>
      </c>
      <c r="D128" s="4">
        <v>1940.0</v>
      </c>
    </row>
    <row r="129" ht="14.25" customHeight="1">
      <c r="A129" s="4">
        <v>126.0</v>
      </c>
      <c r="B129" s="4">
        <v>892.0</v>
      </c>
      <c r="C129" s="4">
        <v>93.0</v>
      </c>
      <c r="D129" s="4">
        <v>1631.0</v>
      </c>
    </row>
    <row r="130" ht="14.25" customHeight="1">
      <c r="A130" s="4">
        <v>127.0</v>
      </c>
      <c r="B130" s="4">
        <v>1311.0</v>
      </c>
      <c r="C130" s="4">
        <v>113.0</v>
      </c>
      <c r="D130" s="4">
        <v>736.0</v>
      </c>
    </row>
    <row r="131" ht="14.25" customHeight="1">
      <c r="A131" s="4">
        <v>128.0</v>
      </c>
      <c r="B131" s="4">
        <v>2759.0</v>
      </c>
      <c r="C131" s="4">
        <v>1067.0</v>
      </c>
      <c r="D131" s="4">
        <v>1588.0</v>
      </c>
    </row>
    <row r="132" ht="14.25" customHeight="1">
      <c r="A132" s="4">
        <v>129.0</v>
      </c>
      <c r="B132" s="4">
        <v>3023.0</v>
      </c>
      <c r="C132" s="4">
        <v>557.0</v>
      </c>
      <c r="D132" s="4">
        <v>657.0</v>
      </c>
    </row>
    <row r="133" ht="14.25" customHeight="1">
      <c r="A133" s="4">
        <v>130.0</v>
      </c>
      <c r="B133" s="4">
        <v>2207.0</v>
      </c>
      <c r="C133" s="4">
        <v>907.0</v>
      </c>
      <c r="D133" s="4">
        <v>1687.0</v>
      </c>
    </row>
    <row r="134" ht="14.25" customHeight="1">
      <c r="A134" s="4">
        <v>131.0</v>
      </c>
      <c r="B134" s="4">
        <v>949.0</v>
      </c>
      <c r="C134" s="4">
        <v>576.0</v>
      </c>
      <c r="D134" s="4">
        <v>1018.0</v>
      </c>
    </row>
    <row r="135" ht="14.25" customHeight="1">
      <c r="A135" s="4">
        <v>132.0</v>
      </c>
      <c r="B135" s="4">
        <v>2959.0</v>
      </c>
      <c r="C135" s="4">
        <v>1856.0</v>
      </c>
      <c r="D135" s="4">
        <v>1792.0</v>
      </c>
    </row>
    <row r="136" ht="14.25" customHeight="1">
      <c r="A136" s="4">
        <v>133.0</v>
      </c>
      <c r="B136" s="4">
        <v>1675.0</v>
      </c>
      <c r="C136" s="4">
        <v>616.0</v>
      </c>
      <c r="D136" s="4">
        <v>491.0</v>
      </c>
    </row>
    <row r="137" ht="14.25" customHeight="1">
      <c r="A137" s="4">
        <v>134.0</v>
      </c>
      <c r="B137" s="4">
        <v>56.0</v>
      </c>
      <c r="C137" s="4">
        <v>1957.0</v>
      </c>
      <c r="D137" s="4">
        <v>1841.0</v>
      </c>
    </row>
    <row r="138" ht="14.25" customHeight="1">
      <c r="A138" s="4">
        <v>135.0</v>
      </c>
      <c r="B138" s="4">
        <v>1651.0</v>
      </c>
      <c r="C138" s="4">
        <v>164.0</v>
      </c>
      <c r="D138" s="4">
        <v>197.0</v>
      </c>
    </row>
    <row r="139" ht="14.25" customHeight="1">
      <c r="A139" s="4">
        <v>136.0</v>
      </c>
      <c r="B139" s="4">
        <v>2065.0</v>
      </c>
      <c r="C139" s="4">
        <v>430.0</v>
      </c>
      <c r="D139" s="4">
        <v>1302.0</v>
      </c>
    </row>
    <row r="140" ht="14.25" customHeight="1">
      <c r="A140" s="4">
        <v>137.0</v>
      </c>
      <c r="B140" s="4">
        <v>1902.0</v>
      </c>
      <c r="C140" s="4">
        <v>1390.0</v>
      </c>
      <c r="D140" s="4">
        <v>293.0</v>
      </c>
    </row>
    <row r="141" ht="14.25" customHeight="1">
      <c r="A141" s="4">
        <v>138.0</v>
      </c>
      <c r="B141" s="4">
        <v>3226.0</v>
      </c>
      <c r="C141" s="4">
        <v>1399.0</v>
      </c>
      <c r="D141" s="4">
        <v>1055.0</v>
      </c>
    </row>
    <row r="142" ht="14.25" customHeight="1">
      <c r="A142" s="4">
        <v>139.0</v>
      </c>
      <c r="B142" s="4">
        <v>772.0</v>
      </c>
      <c r="C142" s="4">
        <v>1422.0</v>
      </c>
      <c r="D142" s="4">
        <v>150.0</v>
      </c>
    </row>
    <row r="143" ht="14.25" customHeight="1">
      <c r="A143" s="4">
        <v>140.0</v>
      </c>
      <c r="B143" s="4">
        <v>864.0</v>
      </c>
      <c r="C143" s="4">
        <v>1933.0</v>
      </c>
      <c r="D143" s="4">
        <v>945.0</v>
      </c>
    </row>
    <row r="144" ht="14.25" customHeight="1">
      <c r="A144" s="4">
        <v>141.0</v>
      </c>
      <c r="B144" s="4">
        <v>1521.0</v>
      </c>
      <c r="C144" s="4">
        <v>1224.0</v>
      </c>
      <c r="D144" s="4">
        <v>1845.0</v>
      </c>
    </row>
    <row r="145" ht="14.25" customHeight="1">
      <c r="A145" s="4">
        <v>142.0</v>
      </c>
      <c r="B145" s="4">
        <v>499.0</v>
      </c>
      <c r="C145" s="4">
        <v>1421.0</v>
      </c>
      <c r="D145" s="4">
        <v>1871.0</v>
      </c>
    </row>
    <row r="146" ht="14.25" customHeight="1">
      <c r="A146" s="4">
        <v>143.0</v>
      </c>
      <c r="B146" s="4">
        <v>1417.0</v>
      </c>
      <c r="C146" s="4">
        <v>1961.0</v>
      </c>
      <c r="D146" s="4">
        <v>424.0</v>
      </c>
    </row>
    <row r="147" ht="14.25" customHeight="1">
      <c r="A147" s="4">
        <v>144.0</v>
      </c>
      <c r="B147" s="4">
        <v>2898.0</v>
      </c>
      <c r="C147" s="4">
        <v>1609.0</v>
      </c>
      <c r="D147" s="4">
        <v>168.0</v>
      </c>
    </row>
    <row r="148" ht="14.25" customHeight="1">
      <c r="A148" s="4">
        <v>145.0</v>
      </c>
      <c r="B148" s="4">
        <v>3400.0</v>
      </c>
      <c r="C148" s="4">
        <v>530.0</v>
      </c>
      <c r="D148" s="4">
        <v>145.0</v>
      </c>
    </row>
    <row r="149" ht="14.25" customHeight="1">
      <c r="A149" s="4">
        <v>146.0</v>
      </c>
      <c r="B149" s="4">
        <v>60.0</v>
      </c>
      <c r="C149" s="4">
        <v>1148.0</v>
      </c>
      <c r="D149" s="4">
        <v>839.0</v>
      </c>
    </row>
    <row r="150" ht="14.25" customHeight="1">
      <c r="A150" s="4">
        <v>147.0</v>
      </c>
      <c r="B150" s="4">
        <v>262.0</v>
      </c>
      <c r="C150" s="4">
        <v>362.0</v>
      </c>
      <c r="D150" s="4">
        <v>1931.0</v>
      </c>
    </row>
    <row r="151" ht="14.25" customHeight="1">
      <c r="A151" s="4">
        <v>148.0</v>
      </c>
      <c r="B151" s="4">
        <v>2498.0</v>
      </c>
      <c r="C151" s="4">
        <v>1204.0</v>
      </c>
      <c r="D151" s="4">
        <v>450.0</v>
      </c>
    </row>
    <row r="152" ht="14.25" customHeight="1">
      <c r="A152" s="4">
        <v>149.0</v>
      </c>
      <c r="B152" s="4">
        <v>993.0</v>
      </c>
      <c r="C152" s="4">
        <v>581.0</v>
      </c>
      <c r="D152" s="4">
        <v>849.0</v>
      </c>
    </row>
    <row r="153" ht="14.25" customHeight="1">
      <c r="A153" s="4">
        <v>150.0</v>
      </c>
      <c r="B153" s="4">
        <v>2540.0</v>
      </c>
      <c r="C153" s="4">
        <v>260.0</v>
      </c>
      <c r="D153" s="4">
        <v>1935.0</v>
      </c>
    </row>
    <row r="154" ht="14.25" customHeight="1">
      <c r="A154" s="4">
        <v>151.0</v>
      </c>
      <c r="B154" s="4">
        <v>1525.0</v>
      </c>
      <c r="C154" s="4">
        <v>726.0</v>
      </c>
      <c r="D154" s="4">
        <v>291.0</v>
      </c>
    </row>
    <row r="155" ht="14.25" customHeight="1">
      <c r="A155" s="4">
        <v>152.0</v>
      </c>
      <c r="B155" s="4">
        <v>2549.0</v>
      </c>
      <c r="C155" s="4">
        <v>554.0</v>
      </c>
      <c r="D155" s="4">
        <v>351.0</v>
      </c>
    </row>
    <row r="156" ht="14.25" customHeight="1">
      <c r="A156" s="4">
        <v>153.0</v>
      </c>
      <c r="B156" s="4">
        <v>1508.0</v>
      </c>
      <c r="C156" s="4">
        <v>1818.0</v>
      </c>
      <c r="D156" s="4">
        <v>1287.0</v>
      </c>
    </row>
    <row r="157" ht="14.25" customHeight="1">
      <c r="A157" s="4">
        <v>154.0</v>
      </c>
      <c r="B157" s="4">
        <v>1878.0</v>
      </c>
      <c r="C157" s="4">
        <v>234.0</v>
      </c>
      <c r="D157" s="4">
        <v>262.0</v>
      </c>
    </row>
    <row r="158" ht="14.25" customHeight="1">
      <c r="A158" s="4">
        <v>155.0</v>
      </c>
      <c r="B158" s="4">
        <v>2935.0</v>
      </c>
      <c r="C158" s="4">
        <v>1553.0</v>
      </c>
      <c r="D158" s="4">
        <v>1624.0</v>
      </c>
    </row>
    <row r="159" ht="14.25" customHeight="1">
      <c r="A159" s="4">
        <v>156.0</v>
      </c>
      <c r="B159" s="4">
        <v>932.0</v>
      </c>
      <c r="C159" s="4">
        <v>34.0</v>
      </c>
      <c r="D159" s="4">
        <v>1625.0</v>
      </c>
    </row>
    <row r="160" ht="14.25" customHeight="1">
      <c r="A160" s="4">
        <v>157.0</v>
      </c>
      <c r="B160" s="4">
        <v>3735.0</v>
      </c>
      <c r="C160" s="4">
        <v>514.0</v>
      </c>
      <c r="D160" s="4">
        <v>1106.0</v>
      </c>
    </row>
    <row r="161" ht="14.25" customHeight="1">
      <c r="A161" s="4">
        <v>158.0</v>
      </c>
      <c r="B161" s="4">
        <v>2032.0</v>
      </c>
      <c r="C161" s="4">
        <v>230.0</v>
      </c>
      <c r="D161" s="4">
        <v>1155.0</v>
      </c>
    </row>
    <row r="162" ht="14.25" customHeight="1">
      <c r="A162" s="4">
        <v>159.0</v>
      </c>
      <c r="B162" s="4">
        <v>331.0</v>
      </c>
      <c r="C162" s="4">
        <v>1322.0</v>
      </c>
      <c r="D162" s="4">
        <v>704.0</v>
      </c>
    </row>
    <row r="163" ht="14.25" customHeight="1">
      <c r="A163" s="4">
        <v>160.0</v>
      </c>
      <c r="B163" s="4">
        <v>307.0</v>
      </c>
      <c r="C163" s="4">
        <v>671.0</v>
      </c>
      <c r="D163" s="4">
        <v>228.0</v>
      </c>
    </row>
    <row r="164" ht="14.25" customHeight="1">
      <c r="A164" s="4">
        <v>161.0</v>
      </c>
      <c r="B164" s="4">
        <v>1414.0</v>
      </c>
      <c r="C164" s="4">
        <v>472.0</v>
      </c>
      <c r="D164" s="4">
        <v>1719.0</v>
      </c>
    </row>
    <row r="165" ht="14.25" customHeight="1">
      <c r="A165" s="4">
        <v>162.0</v>
      </c>
      <c r="B165" s="4">
        <v>1416.0</v>
      </c>
      <c r="C165" s="4">
        <v>553.0</v>
      </c>
      <c r="D165" s="4">
        <v>555.0</v>
      </c>
    </row>
    <row r="166" ht="14.25" customHeight="1">
      <c r="A166" s="4">
        <v>163.0</v>
      </c>
      <c r="B166" s="4">
        <v>535.0</v>
      </c>
      <c r="C166" s="4">
        <v>1791.0</v>
      </c>
      <c r="D166" s="4">
        <v>1423.0</v>
      </c>
    </row>
    <row r="167" ht="14.25" customHeight="1">
      <c r="A167" s="4">
        <v>164.0</v>
      </c>
      <c r="B167" s="4">
        <v>3842.0</v>
      </c>
      <c r="C167" s="4">
        <v>1892.0</v>
      </c>
      <c r="D167" s="4">
        <v>597.0</v>
      </c>
    </row>
    <row r="168" ht="14.25" customHeight="1">
      <c r="A168" s="4">
        <v>165.0</v>
      </c>
      <c r="B168" s="4">
        <v>3576.0</v>
      </c>
      <c r="C168" s="4">
        <v>1287.0</v>
      </c>
      <c r="D168" s="4">
        <v>286.0</v>
      </c>
    </row>
    <row r="169" ht="14.25" customHeight="1">
      <c r="A169" s="4">
        <v>166.0</v>
      </c>
      <c r="B169" s="4">
        <v>704.0</v>
      </c>
      <c r="C169" s="4">
        <v>535.0</v>
      </c>
      <c r="D169" s="4">
        <v>1567.0</v>
      </c>
    </row>
    <row r="170" ht="14.25" customHeight="1">
      <c r="A170" s="4">
        <v>167.0</v>
      </c>
      <c r="B170" s="4">
        <v>2682.0</v>
      </c>
      <c r="C170" s="4">
        <v>984.0</v>
      </c>
      <c r="D170" s="4">
        <v>960.0</v>
      </c>
    </row>
    <row r="171" ht="14.25" customHeight="1">
      <c r="A171" s="4">
        <v>168.0</v>
      </c>
      <c r="B171" s="4">
        <v>3507.0</v>
      </c>
      <c r="C171" s="4">
        <v>486.0</v>
      </c>
      <c r="D171" s="4">
        <v>1856.0</v>
      </c>
    </row>
    <row r="172" ht="14.25" customHeight="1">
      <c r="A172" s="4">
        <v>169.0</v>
      </c>
      <c r="B172" s="4">
        <v>3661.0</v>
      </c>
      <c r="C172" s="4">
        <v>867.0</v>
      </c>
      <c r="D172" s="4">
        <v>1528.0</v>
      </c>
    </row>
    <row r="173" ht="14.25" customHeight="1">
      <c r="A173" s="4">
        <v>170.0</v>
      </c>
      <c r="B173" s="4">
        <v>1358.0</v>
      </c>
      <c r="C173" s="4">
        <v>1913.0</v>
      </c>
      <c r="D173" s="4">
        <v>1350.0</v>
      </c>
    </row>
    <row r="174" ht="14.25" customHeight="1">
      <c r="A174" s="4">
        <v>171.0</v>
      </c>
      <c r="B174" s="4">
        <v>3726.0</v>
      </c>
      <c r="C174" s="4">
        <v>56.0</v>
      </c>
      <c r="D174" s="4">
        <v>237.0</v>
      </c>
    </row>
    <row r="175" ht="14.25" customHeight="1">
      <c r="A175" s="4">
        <v>172.0</v>
      </c>
      <c r="B175" s="4">
        <v>2861.0</v>
      </c>
      <c r="C175" s="4">
        <v>825.0</v>
      </c>
      <c r="D175" s="4">
        <v>1809.0</v>
      </c>
    </row>
    <row r="176" ht="14.25" customHeight="1">
      <c r="A176" s="4">
        <v>173.0</v>
      </c>
      <c r="B176" s="4">
        <v>1795.0</v>
      </c>
      <c r="C176" s="4">
        <v>337.0</v>
      </c>
      <c r="D176" s="4">
        <v>1802.0</v>
      </c>
    </row>
    <row r="177" ht="14.25" customHeight="1">
      <c r="A177" s="4">
        <v>174.0</v>
      </c>
      <c r="B177" s="4">
        <v>3797.0</v>
      </c>
      <c r="C177" s="4">
        <v>990.0</v>
      </c>
      <c r="D177" s="4">
        <v>1716.0</v>
      </c>
    </row>
    <row r="178" ht="14.25" customHeight="1">
      <c r="A178" s="4">
        <v>175.0</v>
      </c>
      <c r="B178" s="4">
        <v>3828.0</v>
      </c>
      <c r="C178" s="4">
        <v>57.0</v>
      </c>
      <c r="D178" s="4">
        <v>178.0</v>
      </c>
    </row>
    <row r="179" ht="14.25" customHeight="1">
      <c r="A179" s="4">
        <v>176.0</v>
      </c>
      <c r="B179" s="4">
        <v>1774.0</v>
      </c>
      <c r="C179" s="4">
        <v>1020.0</v>
      </c>
      <c r="D179" s="4">
        <v>70.0</v>
      </c>
    </row>
    <row r="180" ht="14.25" customHeight="1">
      <c r="A180" s="4">
        <v>177.0</v>
      </c>
      <c r="B180" s="4">
        <v>263.0</v>
      </c>
      <c r="C180" s="4">
        <v>208.0</v>
      </c>
      <c r="D180" s="4">
        <v>527.0</v>
      </c>
    </row>
    <row r="181" ht="14.25" customHeight="1">
      <c r="A181" s="4">
        <v>178.0</v>
      </c>
      <c r="B181" s="4">
        <v>3134.0</v>
      </c>
      <c r="C181" s="4">
        <v>1169.0</v>
      </c>
      <c r="D181" s="4">
        <v>420.0</v>
      </c>
    </row>
    <row r="182" ht="14.25" customHeight="1">
      <c r="A182" s="4">
        <v>179.0</v>
      </c>
      <c r="B182" s="4">
        <v>3369.0</v>
      </c>
      <c r="C182" s="4">
        <v>697.0</v>
      </c>
      <c r="D182" s="4">
        <v>889.0</v>
      </c>
    </row>
    <row r="183" ht="14.25" customHeight="1">
      <c r="A183" s="4">
        <v>180.0</v>
      </c>
      <c r="B183" s="4">
        <v>1913.0</v>
      </c>
      <c r="C183" s="4">
        <v>314.0</v>
      </c>
      <c r="D183" s="4">
        <v>175.0</v>
      </c>
    </row>
    <row r="184" ht="14.25" customHeight="1">
      <c r="A184" s="4">
        <v>181.0</v>
      </c>
      <c r="B184" s="4">
        <v>314.0</v>
      </c>
      <c r="C184" s="4">
        <v>954.0</v>
      </c>
      <c r="D184" s="4">
        <v>736.0</v>
      </c>
    </row>
    <row r="185" ht="14.25" customHeight="1">
      <c r="A185" s="4">
        <v>182.0</v>
      </c>
      <c r="B185" s="4">
        <v>2088.0</v>
      </c>
      <c r="C185" s="4">
        <v>453.0</v>
      </c>
      <c r="D185" s="4">
        <v>1327.0</v>
      </c>
    </row>
    <row r="186" ht="14.25" customHeight="1">
      <c r="A186" s="4">
        <v>183.0</v>
      </c>
      <c r="B186" s="4">
        <v>1838.0</v>
      </c>
      <c r="C186" s="4">
        <v>1943.0</v>
      </c>
      <c r="D186" s="4">
        <v>43.0</v>
      </c>
    </row>
    <row r="187" ht="14.25" customHeight="1">
      <c r="A187" s="4">
        <v>184.0</v>
      </c>
      <c r="B187" s="4">
        <v>518.0</v>
      </c>
      <c r="C187" s="4">
        <v>452.0</v>
      </c>
      <c r="D187" s="4">
        <v>296.0</v>
      </c>
    </row>
    <row r="188" ht="14.25" customHeight="1">
      <c r="A188" s="4">
        <v>185.0</v>
      </c>
      <c r="B188" s="4">
        <v>3469.0</v>
      </c>
      <c r="C188" s="4">
        <v>1080.0</v>
      </c>
      <c r="D188" s="4">
        <v>64.0</v>
      </c>
    </row>
    <row r="189" ht="14.25" customHeight="1">
      <c r="A189" s="4">
        <v>186.0</v>
      </c>
      <c r="B189" s="4">
        <v>2121.0</v>
      </c>
      <c r="C189" s="4">
        <v>1641.0</v>
      </c>
      <c r="D189" s="4">
        <v>859.0</v>
      </c>
    </row>
    <row r="190" ht="14.25" customHeight="1">
      <c r="A190" s="4">
        <v>187.0</v>
      </c>
      <c r="B190" s="4">
        <v>3903.0</v>
      </c>
      <c r="C190" s="4">
        <v>911.0</v>
      </c>
      <c r="D190" s="4">
        <v>1635.0</v>
      </c>
    </row>
    <row r="191" ht="14.25" customHeight="1">
      <c r="A191" s="4">
        <v>188.0</v>
      </c>
      <c r="B191" s="4">
        <v>3848.0</v>
      </c>
      <c r="C191" s="4">
        <v>355.0</v>
      </c>
      <c r="D191" s="4">
        <v>1993.0</v>
      </c>
    </row>
    <row r="192" ht="14.25" customHeight="1">
      <c r="A192" s="4">
        <v>189.0</v>
      </c>
      <c r="B192" s="4">
        <v>2298.0</v>
      </c>
      <c r="C192" s="4">
        <v>573.0</v>
      </c>
      <c r="D192" s="4">
        <v>1226.0</v>
      </c>
    </row>
    <row r="193" ht="14.25" customHeight="1">
      <c r="A193" s="4">
        <v>190.0</v>
      </c>
      <c r="B193" s="4">
        <v>373.0</v>
      </c>
      <c r="C193" s="4">
        <v>80.0</v>
      </c>
      <c r="D193" s="4">
        <v>931.0</v>
      </c>
    </row>
    <row r="194" ht="14.25" customHeight="1">
      <c r="A194" s="4">
        <v>191.0</v>
      </c>
      <c r="B194" s="4">
        <v>701.0</v>
      </c>
      <c r="C194" s="4">
        <v>1438.0</v>
      </c>
      <c r="D194" s="4">
        <v>1573.0</v>
      </c>
    </row>
    <row r="195" ht="14.25" customHeight="1">
      <c r="A195" s="4">
        <v>192.0</v>
      </c>
      <c r="B195" s="4">
        <v>350.0</v>
      </c>
      <c r="C195" s="4">
        <v>802.0</v>
      </c>
      <c r="D195" s="4">
        <v>1689.0</v>
      </c>
    </row>
    <row r="196" ht="14.25" customHeight="1">
      <c r="A196" s="4">
        <v>193.0</v>
      </c>
      <c r="B196" s="4">
        <v>501.0</v>
      </c>
      <c r="C196" s="4">
        <v>1290.0</v>
      </c>
      <c r="D196" s="4">
        <v>5.0</v>
      </c>
    </row>
    <row r="197" ht="14.25" customHeight="1">
      <c r="A197" s="4">
        <v>194.0</v>
      </c>
      <c r="B197" s="4">
        <v>1514.0</v>
      </c>
      <c r="C197" s="4">
        <v>277.0</v>
      </c>
      <c r="D197" s="4">
        <v>1340.0</v>
      </c>
    </row>
    <row r="198" ht="14.25" customHeight="1">
      <c r="A198" s="4">
        <v>195.0</v>
      </c>
      <c r="B198" s="4">
        <v>189.0</v>
      </c>
      <c r="C198" s="4">
        <v>1151.0</v>
      </c>
      <c r="D198" s="4">
        <v>1145.0</v>
      </c>
    </row>
    <row r="199" ht="14.25" customHeight="1">
      <c r="A199" s="4">
        <v>196.0</v>
      </c>
      <c r="B199" s="4">
        <v>3688.0</v>
      </c>
      <c r="C199" s="4">
        <v>759.0</v>
      </c>
      <c r="D199" s="4">
        <v>727.0</v>
      </c>
    </row>
    <row r="200" ht="14.25" customHeight="1">
      <c r="A200" s="4">
        <v>197.0</v>
      </c>
      <c r="B200" s="4">
        <v>973.0</v>
      </c>
      <c r="C200" s="4">
        <v>984.0</v>
      </c>
      <c r="D200" s="4">
        <v>1637.0</v>
      </c>
    </row>
    <row r="201" ht="14.25" customHeight="1">
      <c r="A201" s="4">
        <v>198.0</v>
      </c>
      <c r="B201" s="4">
        <v>910.0</v>
      </c>
      <c r="C201" s="4">
        <v>1383.0</v>
      </c>
      <c r="D201" s="4">
        <v>1255.0</v>
      </c>
    </row>
    <row r="202" ht="14.25" customHeight="1">
      <c r="A202" s="4">
        <v>199.0</v>
      </c>
      <c r="B202" s="4">
        <v>262.0</v>
      </c>
      <c r="C202" s="4">
        <v>1669.0</v>
      </c>
      <c r="D202" s="4">
        <v>1307.0</v>
      </c>
    </row>
    <row r="203" ht="14.25" customHeight="1">
      <c r="A203" s="5">
        <v>177.0</v>
      </c>
      <c r="B203" s="5">
        <v>10.0</v>
      </c>
      <c r="C203" s="5">
        <v>190.0</v>
      </c>
      <c r="D203" s="5">
        <v>54.0</v>
      </c>
      <c r="E203" s="5">
        <v>30.0</v>
      </c>
      <c r="F203" s="5">
        <v>48.0</v>
      </c>
      <c r="G203" s="5">
        <v>160.0</v>
      </c>
      <c r="H203" s="5">
        <v>192.0</v>
      </c>
      <c r="I203" s="5">
        <v>181.0</v>
      </c>
      <c r="J203" s="5">
        <v>195.0</v>
      </c>
      <c r="K203" s="5">
        <v>146.0</v>
      </c>
      <c r="L203" s="5">
        <v>103.0</v>
      </c>
      <c r="M203" s="5">
        <v>22.0</v>
      </c>
      <c r="N203" s="5">
        <v>159.0</v>
      </c>
      <c r="O203" s="5">
        <v>193.0</v>
      </c>
      <c r="P203" s="5">
        <v>41.0</v>
      </c>
      <c r="Q203" s="5">
        <v>96.0</v>
      </c>
      <c r="R203" s="5">
        <v>5.0</v>
      </c>
      <c r="S203" s="5">
        <v>42.0</v>
      </c>
      <c r="T203" s="5">
        <v>43.0</v>
      </c>
      <c r="U203" s="5">
        <v>77.0</v>
      </c>
      <c r="V203" s="5">
        <v>105.0</v>
      </c>
      <c r="W203" s="5">
        <v>116.0</v>
      </c>
      <c r="X203" s="5">
        <v>65.0</v>
      </c>
      <c r="Y203" s="5">
        <v>47.0</v>
      </c>
      <c r="Z203" s="5">
        <v>131.0</v>
      </c>
      <c r="AA203" s="5">
        <v>149.0</v>
      </c>
      <c r="AB203" s="5">
        <v>24.0</v>
      </c>
      <c r="AC203" s="5">
        <v>123.0</v>
      </c>
      <c r="AD203" s="5">
        <v>127.0</v>
      </c>
      <c r="AE203" s="5">
        <v>194.0</v>
      </c>
      <c r="AF203" s="5">
        <v>135.0</v>
      </c>
      <c r="AG203" s="5">
        <v>6.0</v>
      </c>
      <c r="AH203" s="5">
        <v>154.0</v>
      </c>
      <c r="AI203" s="5">
        <v>180.0</v>
      </c>
      <c r="AJ203" s="5">
        <v>173.0</v>
      </c>
      <c r="AK203" s="5">
        <v>158.0</v>
      </c>
      <c r="AL203" s="5">
        <v>53.0</v>
      </c>
      <c r="AM203" s="5">
        <v>136.0</v>
      </c>
      <c r="AN203" s="5">
        <v>182.0</v>
      </c>
      <c r="AO203" s="5">
        <v>121.0</v>
      </c>
      <c r="AP203" s="5">
        <v>99.0</v>
      </c>
      <c r="AQ203" s="5">
        <v>189.0</v>
      </c>
      <c r="AR203" s="5">
        <v>19.0</v>
      </c>
      <c r="AS203" s="5">
        <v>97.0</v>
      </c>
      <c r="AT203" s="5">
        <v>1.0</v>
      </c>
      <c r="AU203" s="5">
        <v>101.0</v>
      </c>
      <c r="AV203" s="5">
        <v>150.0</v>
      </c>
      <c r="AW203" s="5">
        <v>75.0</v>
      </c>
      <c r="AX203" s="5">
        <v>86.0</v>
      </c>
      <c r="AY203" s="5">
        <v>100.0</v>
      </c>
      <c r="AZ203" s="5">
        <v>26.0</v>
      </c>
      <c r="BA203" s="5">
        <v>152.0</v>
      </c>
      <c r="BB203" s="5">
        <v>74.0</v>
      </c>
      <c r="BC203" s="5">
        <v>125.0</v>
      </c>
      <c r="BD203" s="5">
        <v>87.0</v>
      </c>
      <c r="BE203" s="5">
        <v>2.0</v>
      </c>
      <c r="BF203" s="5">
        <v>129.0</v>
      </c>
      <c r="BG203" s="5">
        <v>82.0</v>
      </c>
      <c r="BH203" s="5">
        <v>120.0</v>
      </c>
      <c r="BI203" s="5">
        <v>44.0</v>
      </c>
      <c r="BJ203" s="5">
        <v>25.0</v>
      </c>
      <c r="BK203" s="5">
        <v>78.0</v>
      </c>
      <c r="BL203" s="5">
        <v>145.0</v>
      </c>
      <c r="BM203" s="5">
        <v>168.0</v>
      </c>
      <c r="BN203" s="5">
        <v>38.0</v>
      </c>
      <c r="BO203" s="5">
        <v>31.0</v>
      </c>
      <c r="BP203" s="5">
        <v>85.0</v>
      </c>
      <c r="BQ203" s="5">
        <v>188.0</v>
      </c>
      <c r="BR203" s="5">
        <v>50.0</v>
      </c>
      <c r="BS203" s="5">
        <v>56.0</v>
      </c>
      <c r="BT203" s="5">
        <v>13.0</v>
      </c>
      <c r="BU203" s="5">
        <v>113.0</v>
      </c>
      <c r="BV203" s="5">
        <v>175.0</v>
      </c>
      <c r="BW203" s="5">
        <v>171.0</v>
      </c>
      <c r="BX203" s="5">
        <v>88.0</v>
      </c>
      <c r="BY203" s="5">
        <v>16.0</v>
      </c>
      <c r="BZ203" s="5">
        <v>157.0</v>
      </c>
      <c r="CA203" s="5">
        <v>17.0</v>
      </c>
      <c r="CB203" s="5">
        <v>196.0</v>
      </c>
      <c r="CC203" s="5">
        <v>169.0</v>
      </c>
      <c r="CD203" s="5">
        <v>174.0</v>
      </c>
      <c r="CE203" s="5">
        <v>187.0</v>
      </c>
      <c r="CF203" s="5">
        <v>81.0</v>
      </c>
      <c r="CG203" s="5">
        <v>98.0</v>
      </c>
      <c r="CH203" s="5">
        <v>91.0</v>
      </c>
      <c r="CI203" s="5">
        <v>179.0</v>
      </c>
      <c r="CJ203" s="5">
        <v>92.0</v>
      </c>
      <c r="CK203" s="5">
        <v>57.0</v>
      </c>
      <c r="CL203" s="5">
        <v>55.0</v>
      </c>
      <c r="CM203" s="5">
        <v>52.0</v>
      </c>
      <c r="CN203" s="5">
        <v>106.0</v>
      </c>
      <c r="CO203" s="5">
        <v>178.0</v>
      </c>
      <c r="CP203" s="5">
        <v>3.0</v>
      </c>
      <c r="CQ203" s="5">
        <v>32.0</v>
      </c>
      <c r="CR203" s="5">
        <v>138.0</v>
      </c>
      <c r="CS203" s="5">
        <v>14.0</v>
      </c>
      <c r="CT203" s="5">
        <v>155.0</v>
      </c>
      <c r="CU203" s="5">
        <v>144.0</v>
      </c>
      <c r="CV203" s="5">
        <v>132.0</v>
      </c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ht="14.25" customHeight="1">
      <c r="A2" s="1"/>
      <c r="B2" s="1"/>
      <c r="C2" s="1"/>
      <c r="D2" s="1"/>
      <c r="F2" s="2"/>
      <c r="I2" s="3">
        <f t="shared" ref="I2:J2" si="1">SUM(I3:I102)</f>
        <v>48136</v>
      </c>
      <c r="J2" s="3">
        <f t="shared" si="1"/>
        <v>17305</v>
      </c>
      <c r="K2" s="3">
        <f>I2+J2</f>
        <v>65441</v>
      </c>
    </row>
    <row r="3" ht="14.25" customHeight="1">
      <c r="A3" s="4">
        <v>0.0</v>
      </c>
      <c r="B3" s="4">
        <v>2249.0</v>
      </c>
      <c r="C3" s="4">
        <v>1105.0</v>
      </c>
      <c r="D3" s="4">
        <v>40.0</v>
      </c>
      <c r="F3" s="5">
        <v>15.0</v>
      </c>
      <c r="G3" s="4">
        <f t="shared" ref="G3:I3" si="2">LOOKUP($F3,$A$3:$A$202,B$3:B$202)</f>
        <v>2085</v>
      </c>
      <c r="H3" s="4">
        <f t="shared" si="2"/>
        <v>1797</v>
      </c>
      <c r="I3" s="4">
        <f t="shared" si="2"/>
        <v>350</v>
      </c>
      <c r="J3" s="4">
        <f t="shared" ref="J3:J102" si="4">INT(SQRT((G3-G4)*(G3-G4)+(H3-H4)*(H3-H4)) +0.5)</f>
        <v>82</v>
      </c>
    </row>
    <row r="4" ht="14.25" customHeight="1">
      <c r="A4" s="4">
        <v>1.0</v>
      </c>
      <c r="B4" s="4">
        <v>278.0</v>
      </c>
      <c r="C4" s="4">
        <v>832.0</v>
      </c>
      <c r="D4" s="4">
        <v>247.0</v>
      </c>
      <c r="F4" s="5">
        <v>3.0</v>
      </c>
      <c r="G4" s="4">
        <f t="shared" ref="G4:I4" si="3">LOOKUP($F4,$A$3:$A$202,B$3:B$202)</f>
        <v>2116</v>
      </c>
      <c r="H4" s="4">
        <f t="shared" si="3"/>
        <v>1873</v>
      </c>
      <c r="I4" s="4">
        <f t="shared" si="3"/>
        <v>105</v>
      </c>
      <c r="J4" s="4">
        <f t="shared" si="4"/>
        <v>146</v>
      </c>
    </row>
    <row r="5" ht="14.25" customHeight="1">
      <c r="A5" s="4">
        <v>2.0</v>
      </c>
      <c r="B5" s="4">
        <v>1459.0</v>
      </c>
      <c r="C5" s="4">
        <v>1404.0</v>
      </c>
      <c r="D5" s="4">
        <v>932.0</v>
      </c>
      <c r="F5" s="5">
        <v>70.0</v>
      </c>
      <c r="G5" s="4">
        <f t="shared" ref="G5:I5" si="5">LOOKUP($F5,$A$3:$A$202,B$3:B$202)</f>
        <v>2012</v>
      </c>
      <c r="H5" s="4">
        <f t="shared" si="5"/>
        <v>1975</v>
      </c>
      <c r="I5" s="4">
        <f t="shared" si="5"/>
        <v>87</v>
      </c>
      <c r="J5" s="4">
        <f t="shared" si="4"/>
        <v>56</v>
      </c>
    </row>
    <row r="6" ht="14.25" customHeight="1">
      <c r="A6" s="4">
        <v>3.0</v>
      </c>
      <c r="B6" s="4">
        <v>2116.0</v>
      </c>
      <c r="C6" s="4">
        <v>1873.0</v>
      </c>
      <c r="D6" s="4">
        <v>105.0</v>
      </c>
      <c r="F6" s="5">
        <v>161.0</v>
      </c>
      <c r="G6" s="4">
        <f t="shared" ref="G6:I6" si="6">LOOKUP($F6,$A$3:$A$202,B$3:B$202)</f>
        <v>1973</v>
      </c>
      <c r="H6" s="4">
        <f t="shared" si="6"/>
        <v>1935</v>
      </c>
      <c r="I6" s="4">
        <f t="shared" si="6"/>
        <v>708</v>
      </c>
      <c r="J6" s="4">
        <f t="shared" si="4"/>
        <v>202</v>
      </c>
    </row>
    <row r="7" ht="14.25" customHeight="1">
      <c r="A7" s="4">
        <v>4.0</v>
      </c>
      <c r="B7" s="4">
        <v>3337.0</v>
      </c>
      <c r="C7" s="4">
        <v>1928.0</v>
      </c>
      <c r="D7" s="4">
        <v>515.0</v>
      </c>
      <c r="F7" s="5">
        <v>132.0</v>
      </c>
      <c r="G7" s="4">
        <f t="shared" ref="G7:I7" si="7">LOOKUP($F7,$A$3:$A$202,B$3:B$202)</f>
        <v>1833</v>
      </c>
      <c r="H7" s="4">
        <f t="shared" si="7"/>
        <v>1789</v>
      </c>
      <c r="I7" s="4">
        <f t="shared" si="7"/>
        <v>381</v>
      </c>
      <c r="J7" s="4">
        <f t="shared" si="4"/>
        <v>123</v>
      </c>
    </row>
    <row r="8" ht="14.25" customHeight="1">
      <c r="A8" s="4">
        <v>5.0</v>
      </c>
      <c r="B8" s="4">
        <v>1191.0</v>
      </c>
      <c r="C8" s="4">
        <v>249.0</v>
      </c>
      <c r="D8" s="4">
        <v>141.0</v>
      </c>
      <c r="F8" s="5">
        <v>169.0</v>
      </c>
      <c r="G8" s="4">
        <f t="shared" ref="G8:I8" si="8">LOOKUP($F8,$A$3:$A$202,B$3:B$202)</f>
        <v>1713</v>
      </c>
      <c r="H8" s="4">
        <f t="shared" si="8"/>
        <v>1818</v>
      </c>
      <c r="I8" s="4">
        <f t="shared" si="8"/>
        <v>92</v>
      </c>
      <c r="J8" s="4">
        <f t="shared" si="4"/>
        <v>100</v>
      </c>
    </row>
    <row r="9" ht="14.25" customHeight="1">
      <c r="A9" s="4">
        <v>6.0</v>
      </c>
      <c r="B9" s="4">
        <v>1456.0</v>
      </c>
      <c r="C9" s="4">
        <v>1804.0</v>
      </c>
      <c r="D9" s="4">
        <v>329.0</v>
      </c>
      <c r="F9" s="5">
        <v>65.0</v>
      </c>
      <c r="G9" s="4">
        <f t="shared" ref="G9:I9" si="9">LOOKUP($F9,$A$3:$A$202,B$3:B$202)</f>
        <v>1655</v>
      </c>
      <c r="H9" s="4">
        <f t="shared" si="9"/>
        <v>1900</v>
      </c>
      <c r="I9" s="4">
        <f t="shared" si="9"/>
        <v>908</v>
      </c>
      <c r="J9" s="4">
        <f t="shared" si="4"/>
        <v>50</v>
      </c>
    </row>
    <row r="10" ht="14.25" customHeight="1">
      <c r="A10" s="4">
        <v>7.0</v>
      </c>
      <c r="B10" s="4">
        <v>1420.0</v>
      </c>
      <c r="C10" s="4">
        <v>157.0</v>
      </c>
      <c r="D10" s="4">
        <v>945.0</v>
      </c>
      <c r="F10" s="5">
        <v>188.0</v>
      </c>
      <c r="G10" s="4">
        <f t="shared" ref="G10:I10" si="10">LOOKUP($F10,$A$3:$A$202,B$3:B$202)</f>
        <v>1622</v>
      </c>
      <c r="H10" s="4">
        <f t="shared" si="10"/>
        <v>1862</v>
      </c>
      <c r="I10" s="4">
        <f t="shared" si="10"/>
        <v>198</v>
      </c>
      <c r="J10" s="4">
        <f t="shared" si="4"/>
        <v>176</v>
      </c>
    </row>
    <row r="11" ht="14.25" customHeight="1">
      <c r="A11" s="4">
        <v>8.0</v>
      </c>
      <c r="B11" s="4">
        <v>1946.0</v>
      </c>
      <c r="C11" s="4">
        <v>680.0</v>
      </c>
      <c r="D11" s="4">
        <v>119.0</v>
      </c>
      <c r="F11" s="5">
        <v>6.0</v>
      </c>
      <c r="G11" s="4">
        <f t="shared" ref="G11:I11" si="11">LOOKUP($F11,$A$3:$A$202,B$3:B$202)</f>
        <v>1456</v>
      </c>
      <c r="H11" s="4">
        <f t="shared" si="11"/>
        <v>1804</v>
      </c>
      <c r="I11" s="4">
        <f t="shared" si="11"/>
        <v>329</v>
      </c>
      <c r="J11" s="4">
        <f t="shared" si="4"/>
        <v>158</v>
      </c>
    </row>
    <row r="12" ht="14.25" customHeight="1">
      <c r="A12" s="4">
        <v>9.0</v>
      </c>
      <c r="B12" s="4">
        <v>3503.0</v>
      </c>
      <c r="C12" s="4">
        <v>1542.0</v>
      </c>
      <c r="D12" s="4">
        <v>610.0</v>
      </c>
      <c r="F12" s="5">
        <v>150.0</v>
      </c>
      <c r="G12" s="4">
        <f t="shared" ref="G12:I12" si="12">LOOKUP($F12,$A$3:$A$202,B$3:B$202)</f>
        <v>1310</v>
      </c>
      <c r="H12" s="4">
        <f t="shared" si="12"/>
        <v>1865</v>
      </c>
      <c r="I12" s="4">
        <f t="shared" si="12"/>
        <v>923</v>
      </c>
      <c r="J12" s="4">
        <f t="shared" si="4"/>
        <v>81</v>
      </c>
    </row>
    <row r="13" ht="14.25" customHeight="1">
      <c r="A13" s="4">
        <v>10.0</v>
      </c>
      <c r="B13" s="4">
        <v>592.0</v>
      </c>
      <c r="C13" s="4">
        <v>1848.0</v>
      </c>
      <c r="D13" s="4">
        <v>471.0</v>
      </c>
      <c r="F13" s="5">
        <v>192.0</v>
      </c>
      <c r="G13" s="4">
        <f t="shared" ref="G13:I13" si="13">LOOKUP($F13,$A$3:$A$202,B$3:B$202)</f>
        <v>1236</v>
      </c>
      <c r="H13" s="4">
        <f t="shared" si="13"/>
        <v>1832</v>
      </c>
      <c r="I13" s="4">
        <f t="shared" si="13"/>
        <v>911</v>
      </c>
      <c r="J13" s="4">
        <f t="shared" si="4"/>
        <v>152</v>
      </c>
    </row>
    <row r="14" ht="14.25" customHeight="1">
      <c r="A14" s="4">
        <v>11.0</v>
      </c>
      <c r="B14" s="4">
        <v>1777.0</v>
      </c>
      <c r="C14" s="4">
        <v>1185.0</v>
      </c>
      <c r="D14" s="4">
        <v>330.0</v>
      </c>
      <c r="F14" s="5">
        <v>147.0</v>
      </c>
      <c r="G14" s="4">
        <f t="shared" ref="G14:I14" si="14">LOOKUP($F14,$A$3:$A$202,B$3:B$202)</f>
        <v>1085</v>
      </c>
      <c r="H14" s="4">
        <f t="shared" si="14"/>
        <v>1811</v>
      </c>
      <c r="I14" s="4">
        <f t="shared" si="14"/>
        <v>147</v>
      </c>
      <c r="J14" s="4">
        <f t="shared" si="4"/>
        <v>287</v>
      </c>
    </row>
    <row r="15" ht="14.25" customHeight="1">
      <c r="A15" s="4">
        <v>12.0</v>
      </c>
      <c r="B15" s="4">
        <v>2196.0</v>
      </c>
      <c r="C15" s="4">
        <v>1078.0</v>
      </c>
      <c r="D15" s="4">
        <v>893.0</v>
      </c>
      <c r="F15" s="5">
        <v>71.0</v>
      </c>
      <c r="G15" s="4">
        <f t="shared" ref="G15:I15" si="15">LOOKUP($F15,$A$3:$A$202,B$3:B$202)</f>
        <v>954</v>
      </c>
      <c r="H15" s="4">
        <f t="shared" si="15"/>
        <v>1556</v>
      </c>
      <c r="I15" s="4">
        <f t="shared" si="15"/>
        <v>744</v>
      </c>
      <c r="J15" s="4">
        <f t="shared" si="4"/>
        <v>51</v>
      </c>
    </row>
    <row r="16" ht="14.25" customHeight="1">
      <c r="A16" s="4">
        <v>13.0</v>
      </c>
      <c r="B16" s="4">
        <v>1889.0</v>
      </c>
      <c r="C16" s="4">
        <v>1720.0</v>
      </c>
      <c r="D16" s="4">
        <v>411.0</v>
      </c>
      <c r="F16" s="5">
        <v>67.0</v>
      </c>
      <c r="G16" s="4">
        <f t="shared" ref="G16:I16" si="16">LOOKUP($F16,$A$3:$A$202,B$3:B$202)</f>
        <v>981</v>
      </c>
      <c r="H16" s="4">
        <f t="shared" si="16"/>
        <v>1513</v>
      </c>
      <c r="I16" s="4">
        <f t="shared" si="16"/>
        <v>893</v>
      </c>
      <c r="J16" s="4">
        <f t="shared" si="4"/>
        <v>31</v>
      </c>
    </row>
    <row r="17" ht="14.25" customHeight="1">
      <c r="A17" s="4">
        <v>14.0</v>
      </c>
      <c r="B17" s="4">
        <v>2360.0</v>
      </c>
      <c r="C17" s="4">
        <v>538.0</v>
      </c>
      <c r="D17" s="4">
        <v>920.0</v>
      </c>
      <c r="F17" s="5">
        <v>120.0</v>
      </c>
      <c r="G17" s="4">
        <f t="shared" ref="G17:I17" si="17">LOOKUP($F17,$A$3:$A$202,B$3:B$202)</f>
        <v>977</v>
      </c>
      <c r="H17" s="4">
        <f t="shared" si="17"/>
        <v>1482</v>
      </c>
      <c r="I17" s="4">
        <f t="shared" si="17"/>
        <v>796</v>
      </c>
      <c r="J17" s="4">
        <f t="shared" si="4"/>
        <v>390</v>
      </c>
    </row>
    <row r="18" ht="14.25" customHeight="1">
      <c r="A18" s="4">
        <v>15.0</v>
      </c>
      <c r="B18" s="4">
        <v>2085.0</v>
      </c>
      <c r="C18" s="4">
        <v>1797.0</v>
      </c>
      <c r="D18" s="4">
        <v>350.0</v>
      </c>
      <c r="F18" s="5">
        <v>116.0</v>
      </c>
      <c r="G18" s="4">
        <f t="shared" ref="G18:I18" si="18">LOOKUP($F18,$A$3:$A$202,B$3:B$202)</f>
        <v>990</v>
      </c>
      <c r="H18" s="4">
        <f t="shared" si="18"/>
        <v>1092</v>
      </c>
      <c r="I18" s="4">
        <f t="shared" si="18"/>
        <v>808</v>
      </c>
      <c r="J18" s="4">
        <f t="shared" si="4"/>
        <v>155</v>
      </c>
    </row>
    <row r="19" ht="14.25" customHeight="1">
      <c r="A19" s="4">
        <v>16.0</v>
      </c>
      <c r="B19" s="4">
        <v>119.0</v>
      </c>
      <c r="C19" s="4">
        <v>890.0</v>
      </c>
      <c r="D19" s="4">
        <v>585.0</v>
      </c>
      <c r="F19" s="5">
        <v>121.0</v>
      </c>
      <c r="G19" s="4">
        <f t="shared" ref="G19:I19" si="19">LOOKUP($F19,$A$3:$A$202,B$3:B$202)</f>
        <v>846</v>
      </c>
      <c r="H19" s="4">
        <f t="shared" si="19"/>
        <v>1034</v>
      </c>
      <c r="I19" s="4">
        <f t="shared" si="19"/>
        <v>10</v>
      </c>
      <c r="J19" s="4">
        <f t="shared" si="4"/>
        <v>149</v>
      </c>
    </row>
    <row r="20" ht="14.25" customHeight="1">
      <c r="A20" s="4">
        <v>17.0</v>
      </c>
      <c r="B20" s="4">
        <v>210.0</v>
      </c>
      <c r="C20" s="4">
        <v>1841.0</v>
      </c>
      <c r="D20" s="4">
        <v>799.0</v>
      </c>
      <c r="F20" s="5">
        <v>112.0</v>
      </c>
      <c r="G20" s="4">
        <f t="shared" ref="G20:I20" si="20">LOOKUP($F20,$A$3:$A$202,B$3:B$202)</f>
        <v>845</v>
      </c>
      <c r="H20" s="4">
        <f t="shared" si="20"/>
        <v>885</v>
      </c>
      <c r="I20" s="4">
        <f t="shared" si="20"/>
        <v>662</v>
      </c>
      <c r="J20" s="4">
        <f t="shared" si="4"/>
        <v>85</v>
      </c>
    </row>
    <row r="21" ht="14.25" customHeight="1">
      <c r="A21" s="4">
        <v>18.0</v>
      </c>
      <c r="B21" s="4">
        <v>2954.0</v>
      </c>
      <c r="C21" s="4">
        <v>1253.0</v>
      </c>
      <c r="D21" s="4">
        <v>65.0</v>
      </c>
      <c r="F21" s="5">
        <v>19.0</v>
      </c>
      <c r="G21" s="4">
        <f t="shared" ref="G21:I21" si="21">LOOKUP($F21,$A$3:$A$202,B$3:B$202)</f>
        <v>810</v>
      </c>
      <c r="H21" s="4">
        <f t="shared" si="21"/>
        <v>808</v>
      </c>
      <c r="I21" s="4">
        <f t="shared" si="21"/>
        <v>692</v>
      </c>
      <c r="J21" s="4">
        <f t="shared" si="4"/>
        <v>216</v>
      </c>
    </row>
    <row r="22" ht="14.25" customHeight="1">
      <c r="A22" s="4">
        <v>19.0</v>
      </c>
      <c r="B22" s="4">
        <v>810.0</v>
      </c>
      <c r="C22" s="4">
        <v>808.0</v>
      </c>
      <c r="D22" s="4">
        <v>692.0</v>
      </c>
      <c r="F22" s="5">
        <v>151.0</v>
      </c>
      <c r="G22" s="4">
        <f t="shared" ref="G22:I22" si="22">LOOKUP($F22,$A$3:$A$202,B$3:B$202)</f>
        <v>642</v>
      </c>
      <c r="H22" s="4">
        <f t="shared" si="22"/>
        <v>673</v>
      </c>
      <c r="I22" s="4">
        <f t="shared" si="22"/>
        <v>676</v>
      </c>
      <c r="J22" s="4">
        <f t="shared" si="4"/>
        <v>137</v>
      </c>
    </row>
    <row r="23" ht="14.25" customHeight="1">
      <c r="A23" s="4">
        <v>20.0</v>
      </c>
      <c r="B23" s="4">
        <v>3731.0</v>
      </c>
      <c r="C23" s="4">
        <v>1803.0</v>
      </c>
      <c r="D23" s="4">
        <v>11.0</v>
      </c>
      <c r="F23" s="5">
        <v>54.0</v>
      </c>
      <c r="G23" s="4">
        <f t="shared" ref="G23:I23" si="23">LOOKUP($F23,$A$3:$A$202,B$3:B$202)</f>
        <v>637</v>
      </c>
      <c r="H23" s="4">
        <f t="shared" si="23"/>
        <v>536</v>
      </c>
      <c r="I23" s="4">
        <f t="shared" si="23"/>
        <v>299</v>
      </c>
      <c r="J23" s="4">
        <f t="shared" si="4"/>
        <v>30</v>
      </c>
    </row>
    <row r="24" ht="14.25" customHeight="1">
      <c r="A24" s="4">
        <v>21.0</v>
      </c>
      <c r="B24" s="4">
        <v>1820.0</v>
      </c>
      <c r="C24" s="4">
        <v>435.0</v>
      </c>
      <c r="D24" s="4">
        <v>299.0</v>
      </c>
      <c r="F24" s="5">
        <v>31.0</v>
      </c>
      <c r="G24" s="4">
        <f t="shared" ref="G24:I24" si="24">LOOKUP($F24,$A$3:$A$202,B$3:B$202)</f>
        <v>632</v>
      </c>
      <c r="H24" s="4">
        <f t="shared" si="24"/>
        <v>506</v>
      </c>
      <c r="I24" s="4">
        <f t="shared" si="24"/>
        <v>215</v>
      </c>
      <c r="J24" s="4">
        <f t="shared" si="4"/>
        <v>30</v>
      </c>
    </row>
    <row r="25" ht="14.25" customHeight="1">
      <c r="A25" s="4">
        <v>22.0</v>
      </c>
      <c r="B25" s="4">
        <v>3619.0</v>
      </c>
      <c r="C25" s="4">
        <v>1219.0</v>
      </c>
      <c r="D25" s="4">
        <v>596.0</v>
      </c>
      <c r="F25" s="5">
        <v>164.0</v>
      </c>
      <c r="G25" s="4">
        <f t="shared" ref="G25:I25" si="25">LOOKUP($F25,$A$3:$A$202,B$3:B$202)</f>
        <v>655</v>
      </c>
      <c r="H25" s="4">
        <f t="shared" si="25"/>
        <v>486</v>
      </c>
      <c r="I25" s="4">
        <f t="shared" si="25"/>
        <v>690</v>
      </c>
      <c r="J25" s="4">
        <f t="shared" si="4"/>
        <v>45</v>
      </c>
    </row>
    <row r="26" ht="14.25" customHeight="1">
      <c r="A26" s="4">
        <v>23.0</v>
      </c>
      <c r="B26" s="4">
        <v>3960.0</v>
      </c>
      <c r="C26" s="4">
        <v>1824.0</v>
      </c>
      <c r="D26" s="4">
        <v>795.0</v>
      </c>
      <c r="F26" s="5">
        <v>73.0</v>
      </c>
      <c r="G26" s="4">
        <f t="shared" ref="G26:I26" si="26">LOOKUP($F26,$A$3:$A$202,B$3:B$202)</f>
        <v>700</v>
      </c>
      <c r="H26" s="4">
        <f t="shared" si="26"/>
        <v>487</v>
      </c>
      <c r="I26" s="4">
        <f t="shared" si="26"/>
        <v>488</v>
      </c>
      <c r="J26" s="4">
        <f t="shared" si="4"/>
        <v>122</v>
      </c>
    </row>
    <row r="27" ht="14.25" customHeight="1">
      <c r="A27" s="4">
        <v>24.0</v>
      </c>
      <c r="B27" s="4">
        <v>321.0</v>
      </c>
      <c r="C27" s="4">
        <v>724.0</v>
      </c>
      <c r="D27" s="4">
        <v>832.0</v>
      </c>
      <c r="F27" s="5">
        <v>193.0</v>
      </c>
      <c r="G27" s="4">
        <f t="shared" ref="G27:I27" si="27">LOOKUP($F27,$A$3:$A$202,B$3:B$202)</f>
        <v>579</v>
      </c>
      <c r="H27" s="4">
        <f t="shared" si="27"/>
        <v>472</v>
      </c>
      <c r="I27" s="4">
        <f t="shared" si="27"/>
        <v>333</v>
      </c>
      <c r="J27" s="4">
        <f t="shared" si="4"/>
        <v>115</v>
      </c>
    </row>
    <row r="28" ht="14.25" customHeight="1">
      <c r="A28" s="4">
        <v>25.0</v>
      </c>
      <c r="B28" s="4">
        <v>1309.0</v>
      </c>
      <c r="C28" s="4">
        <v>801.0</v>
      </c>
      <c r="D28" s="4">
        <v>319.0</v>
      </c>
      <c r="F28" s="5">
        <v>117.0</v>
      </c>
      <c r="G28" s="4">
        <f t="shared" ref="G28:I28" si="28">LOOKUP($F28,$A$3:$A$202,B$3:B$202)</f>
        <v>513</v>
      </c>
      <c r="H28" s="4">
        <f t="shared" si="28"/>
        <v>566</v>
      </c>
      <c r="I28" s="4">
        <f t="shared" si="28"/>
        <v>31</v>
      </c>
      <c r="J28" s="4">
        <f t="shared" si="4"/>
        <v>81</v>
      </c>
    </row>
    <row r="29" ht="14.25" customHeight="1">
      <c r="A29" s="4">
        <v>26.0</v>
      </c>
      <c r="B29" s="4">
        <v>3278.0</v>
      </c>
      <c r="C29" s="4">
        <v>370.0</v>
      </c>
      <c r="D29" s="4">
        <v>683.0</v>
      </c>
      <c r="F29" s="5">
        <v>198.0</v>
      </c>
      <c r="G29" s="4">
        <f t="shared" ref="G29:I29" si="29">LOOKUP($F29,$A$3:$A$202,B$3:B$202)</f>
        <v>441</v>
      </c>
      <c r="H29" s="4">
        <f t="shared" si="29"/>
        <v>604</v>
      </c>
      <c r="I29" s="4">
        <f t="shared" si="29"/>
        <v>470</v>
      </c>
      <c r="J29" s="4">
        <f t="shared" si="4"/>
        <v>59</v>
      </c>
    </row>
    <row r="30" ht="14.25" customHeight="1">
      <c r="A30" s="4">
        <v>27.0</v>
      </c>
      <c r="B30" s="4">
        <v>2.0</v>
      </c>
      <c r="C30" s="4">
        <v>879.0</v>
      </c>
      <c r="D30" s="4">
        <v>400.0</v>
      </c>
      <c r="F30" s="5">
        <v>30.0</v>
      </c>
      <c r="G30" s="4">
        <f t="shared" ref="G30:I30" si="30">LOOKUP($F30,$A$3:$A$202,B$3:B$202)</f>
        <v>414</v>
      </c>
      <c r="H30" s="4">
        <f t="shared" si="30"/>
        <v>551</v>
      </c>
      <c r="I30" s="4">
        <f t="shared" si="30"/>
        <v>842</v>
      </c>
      <c r="J30" s="4">
        <f t="shared" si="4"/>
        <v>155</v>
      </c>
    </row>
    <row r="31" ht="14.25" customHeight="1">
      <c r="A31" s="4">
        <v>28.0</v>
      </c>
      <c r="B31" s="4">
        <v>3485.0</v>
      </c>
      <c r="C31" s="4">
        <v>1906.0</v>
      </c>
      <c r="D31" s="4">
        <v>229.0</v>
      </c>
      <c r="F31" s="5">
        <v>156.0</v>
      </c>
      <c r="G31" s="4">
        <f t="shared" ref="G31:I31" si="31">LOOKUP($F31,$A$3:$A$202,B$3:B$202)</f>
        <v>297</v>
      </c>
      <c r="H31" s="4">
        <f t="shared" si="31"/>
        <v>653</v>
      </c>
      <c r="I31" s="4">
        <f t="shared" si="31"/>
        <v>506</v>
      </c>
      <c r="J31" s="4">
        <f t="shared" si="4"/>
        <v>75</v>
      </c>
    </row>
    <row r="32" ht="14.25" customHeight="1">
      <c r="A32" s="4">
        <v>29.0</v>
      </c>
      <c r="B32" s="4">
        <v>2154.0</v>
      </c>
      <c r="C32" s="4">
        <v>1156.0</v>
      </c>
      <c r="D32" s="4">
        <v>28.0</v>
      </c>
      <c r="F32" s="5">
        <v>24.0</v>
      </c>
      <c r="G32" s="4">
        <f t="shared" ref="G32:I32" si="32">LOOKUP($F32,$A$3:$A$202,B$3:B$202)</f>
        <v>321</v>
      </c>
      <c r="H32" s="4">
        <f t="shared" si="32"/>
        <v>724</v>
      </c>
      <c r="I32" s="4">
        <f t="shared" si="32"/>
        <v>832</v>
      </c>
      <c r="J32" s="4">
        <f t="shared" si="4"/>
        <v>116</v>
      </c>
    </row>
    <row r="33" ht="14.25" customHeight="1">
      <c r="A33" s="4">
        <v>30.0</v>
      </c>
      <c r="B33" s="4">
        <v>414.0</v>
      </c>
      <c r="C33" s="4">
        <v>551.0</v>
      </c>
      <c r="D33" s="4">
        <v>842.0</v>
      </c>
      <c r="F33" s="5">
        <v>1.0</v>
      </c>
      <c r="G33" s="4">
        <f t="shared" ref="G33:I33" si="33">LOOKUP($F33,$A$3:$A$202,B$3:B$202)</f>
        <v>278</v>
      </c>
      <c r="H33" s="4">
        <f t="shared" si="33"/>
        <v>832</v>
      </c>
      <c r="I33" s="4">
        <f t="shared" si="33"/>
        <v>247</v>
      </c>
      <c r="J33" s="4">
        <f t="shared" si="4"/>
        <v>25</v>
      </c>
    </row>
    <row r="34" ht="14.25" customHeight="1">
      <c r="A34" s="4">
        <v>31.0</v>
      </c>
      <c r="B34" s="4">
        <v>632.0</v>
      </c>
      <c r="C34" s="4">
        <v>506.0</v>
      </c>
      <c r="D34" s="4">
        <v>215.0</v>
      </c>
      <c r="F34" s="5">
        <v>197.0</v>
      </c>
      <c r="G34" s="4">
        <f t="shared" ref="G34:I34" si="34">LOOKUP($F34,$A$3:$A$202,B$3:B$202)</f>
        <v>254</v>
      </c>
      <c r="H34" s="4">
        <f t="shared" si="34"/>
        <v>827</v>
      </c>
      <c r="I34" s="4">
        <f t="shared" si="34"/>
        <v>839</v>
      </c>
      <c r="J34" s="4">
        <f t="shared" si="4"/>
        <v>149</v>
      </c>
    </row>
    <row r="35" ht="14.25" customHeight="1">
      <c r="A35" s="4">
        <v>32.0</v>
      </c>
      <c r="B35" s="4">
        <v>240.0</v>
      </c>
      <c r="C35" s="4">
        <v>1344.0</v>
      </c>
      <c r="D35" s="4">
        <v>797.0</v>
      </c>
      <c r="F35" s="5">
        <v>16.0</v>
      </c>
      <c r="G35" s="4">
        <f t="shared" ref="G35:I35" si="35">LOOKUP($F35,$A$3:$A$202,B$3:B$202)</f>
        <v>119</v>
      </c>
      <c r="H35" s="4">
        <f t="shared" si="35"/>
        <v>890</v>
      </c>
      <c r="I35" s="4">
        <f t="shared" si="35"/>
        <v>585</v>
      </c>
      <c r="J35" s="4">
        <f t="shared" si="4"/>
        <v>106</v>
      </c>
    </row>
    <row r="36" ht="14.25" customHeight="1">
      <c r="A36" s="4">
        <v>33.0</v>
      </c>
      <c r="B36" s="4">
        <v>1893.0</v>
      </c>
      <c r="C36" s="4">
        <v>1017.0</v>
      </c>
      <c r="D36" s="4">
        <v>78.0</v>
      </c>
      <c r="F36" s="5">
        <v>38.0</v>
      </c>
      <c r="G36" s="4">
        <f t="shared" ref="G36:I36" si="36">LOOKUP($F36,$A$3:$A$202,B$3:B$202)</f>
        <v>70</v>
      </c>
      <c r="H36" s="4">
        <f t="shared" si="36"/>
        <v>984</v>
      </c>
      <c r="I36" s="4">
        <f t="shared" si="36"/>
        <v>384</v>
      </c>
      <c r="J36" s="4">
        <f t="shared" si="4"/>
        <v>125</v>
      </c>
    </row>
    <row r="37" ht="14.25" customHeight="1">
      <c r="A37" s="4">
        <v>34.0</v>
      </c>
      <c r="B37" s="4">
        <v>2834.0</v>
      </c>
      <c r="C37" s="4">
        <v>1384.0</v>
      </c>
      <c r="D37" s="4">
        <v>245.0</v>
      </c>
      <c r="F37" s="5">
        <v>27.0</v>
      </c>
      <c r="G37" s="4">
        <f t="shared" ref="G37:I37" si="37">LOOKUP($F37,$A$3:$A$202,B$3:B$202)</f>
        <v>2</v>
      </c>
      <c r="H37" s="4">
        <f t="shared" si="37"/>
        <v>879</v>
      </c>
      <c r="I37" s="4">
        <f t="shared" si="37"/>
        <v>400</v>
      </c>
      <c r="J37" s="4">
        <f t="shared" si="4"/>
        <v>367</v>
      </c>
    </row>
    <row r="38" ht="14.25" customHeight="1">
      <c r="A38" s="4">
        <v>35.0</v>
      </c>
      <c r="B38" s="4">
        <v>2314.0</v>
      </c>
      <c r="C38" s="4">
        <v>1089.0</v>
      </c>
      <c r="D38" s="4">
        <v>132.0</v>
      </c>
      <c r="F38" s="5">
        <v>42.0</v>
      </c>
      <c r="G38" s="4">
        <f t="shared" ref="G38:I38" si="38">LOOKUP($F38,$A$3:$A$202,B$3:B$202)</f>
        <v>165</v>
      </c>
      <c r="H38" s="4">
        <f t="shared" si="38"/>
        <v>550</v>
      </c>
      <c r="I38" s="4">
        <f t="shared" si="38"/>
        <v>579</v>
      </c>
      <c r="J38" s="4">
        <f t="shared" si="4"/>
        <v>204</v>
      </c>
    </row>
    <row r="39" ht="14.25" customHeight="1">
      <c r="A39" s="4">
        <v>36.0</v>
      </c>
      <c r="B39" s="4">
        <v>1677.0</v>
      </c>
      <c r="C39" s="4">
        <v>73.0</v>
      </c>
      <c r="D39" s="4">
        <v>103.0</v>
      </c>
      <c r="F39" s="5">
        <v>196.0</v>
      </c>
      <c r="G39" s="4">
        <f t="shared" ref="G39:I39" si="39">LOOKUP($F39,$A$3:$A$202,B$3:B$202)</f>
        <v>234</v>
      </c>
      <c r="H39" s="4">
        <f t="shared" si="39"/>
        <v>358</v>
      </c>
      <c r="I39" s="4">
        <f t="shared" si="39"/>
        <v>990</v>
      </c>
      <c r="J39" s="4">
        <f t="shared" si="4"/>
        <v>359</v>
      </c>
    </row>
    <row r="40" ht="14.25" customHeight="1">
      <c r="A40" s="4">
        <v>37.0</v>
      </c>
      <c r="B40" s="4">
        <v>2339.0</v>
      </c>
      <c r="C40" s="4">
        <v>880.0</v>
      </c>
      <c r="D40" s="4">
        <v>952.0</v>
      </c>
      <c r="F40" s="5">
        <v>108.0</v>
      </c>
      <c r="G40" s="4">
        <f t="shared" ref="G40:I40" si="40">LOOKUP($F40,$A$3:$A$202,B$3:B$202)</f>
        <v>129</v>
      </c>
      <c r="H40" s="4">
        <f t="shared" si="40"/>
        <v>15</v>
      </c>
      <c r="I40" s="4">
        <f t="shared" si="40"/>
        <v>703</v>
      </c>
      <c r="J40" s="4">
        <f t="shared" si="4"/>
        <v>545</v>
      </c>
    </row>
    <row r="41" ht="14.25" customHeight="1">
      <c r="A41" s="4">
        <v>38.0</v>
      </c>
      <c r="B41" s="4">
        <v>70.0</v>
      </c>
      <c r="C41" s="4">
        <v>984.0</v>
      </c>
      <c r="D41" s="4">
        <v>384.0</v>
      </c>
      <c r="F41" s="5">
        <v>80.0</v>
      </c>
      <c r="G41" s="4">
        <f t="shared" ref="G41:I41" si="41">LOOKUP($F41,$A$3:$A$202,B$3:B$202)</f>
        <v>673</v>
      </c>
      <c r="H41" s="4">
        <f t="shared" si="41"/>
        <v>52</v>
      </c>
      <c r="I41" s="4">
        <f t="shared" si="41"/>
        <v>170</v>
      </c>
      <c r="J41" s="4">
        <f t="shared" si="4"/>
        <v>49</v>
      </c>
    </row>
    <row r="42" ht="14.25" customHeight="1">
      <c r="A42" s="4">
        <v>39.0</v>
      </c>
      <c r="B42" s="4">
        <v>2132.0</v>
      </c>
      <c r="C42" s="4">
        <v>1084.0</v>
      </c>
      <c r="D42" s="4">
        <v>891.0</v>
      </c>
      <c r="F42" s="5">
        <v>190.0</v>
      </c>
      <c r="G42" s="4">
        <f t="shared" ref="G42:I42" si="42">LOOKUP($F42,$A$3:$A$202,B$3:B$202)</f>
        <v>667</v>
      </c>
      <c r="H42" s="4">
        <f t="shared" si="42"/>
        <v>101</v>
      </c>
      <c r="I42" s="4">
        <f t="shared" si="42"/>
        <v>52</v>
      </c>
      <c r="J42" s="4">
        <f t="shared" si="4"/>
        <v>154</v>
      </c>
    </row>
    <row r="43" ht="14.25" customHeight="1">
      <c r="A43" s="4">
        <v>40.0</v>
      </c>
      <c r="B43" s="4">
        <v>7.0</v>
      </c>
      <c r="C43" s="4">
        <v>1897.0</v>
      </c>
      <c r="D43" s="4">
        <v>120.0</v>
      </c>
      <c r="F43" s="5">
        <v>105.0</v>
      </c>
      <c r="G43" s="4">
        <f t="shared" ref="G43:I43" si="43">LOOKUP($F43,$A$3:$A$202,B$3:B$202)</f>
        <v>649</v>
      </c>
      <c r="H43" s="4">
        <f t="shared" si="43"/>
        <v>254</v>
      </c>
      <c r="I43" s="4">
        <f t="shared" si="43"/>
        <v>892</v>
      </c>
      <c r="J43" s="4">
        <f t="shared" si="4"/>
        <v>148</v>
      </c>
    </row>
    <row r="44" ht="14.25" customHeight="1">
      <c r="A44" s="4">
        <v>41.0</v>
      </c>
      <c r="B44" s="4">
        <v>2359.0</v>
      </c>
      <c r="C44" s="4">
        <v>715.0</v>
      </c>
      <c r="D44" s="4">
        <v>786.0</v>
      </c>
      <c r="F44" s="5">
        <v>136.0</v>
      </c>
      <c r="G44" s="4">
        <f t="shared" ref="G44:I44" si="44">LOOKUP($F44,$A$3:$A$202,B$3:B$202)</f>
        <v>783</v>
      </c>
      <c r="H44" s="4">
        <f t="shared" si="44"/>
        <v>317</v>
      </c>
      <c r="I44" s="4">
        <f t="shared" si="44"/>
        <v>486</v>
      </c>
      <c r="J44" s="4">
        <f t="shared" si="4"/>
        <v>263</v>
      </c>
    </row>
    <row r="45" ht="14.25" customHeight="1">
      <c r="A45" s="4">
        <v>42.0</v>
      </c>
      <c r="B45" s="4">
        <v>165.0</v>
      </c>
      <c r="C45" s="4">
        <v>550.0</v>
      </c>
      <c r="D45" s="4">
        <v>579.0</v>
      </c>
      <c r="F45" s="5">
        <v>173.0</v>
      </c>
      <c r="G45" s="4">
        <f t="shared" ref="G45:I45" si="45">LOOKUP($F45,$A$3:$A$202,B$3:B$202)</f>
        <v>905</v>
      </c>
      <c r="H45" s="4">
        <f t="shared" si="45"/>
        <v>550</v>
      </c>
      <c r="I45" s="4">
        <f t="shared" si="45"/>
        <v>707</v>
      </c>
      <c r="J45" s="4">
        <f t="shared" si="4"/>
        <v>387</v>
      </c>
    </row>
    <row r="46" ht="14.25" customHeight="1">
      <c r="A46" s="4">
        <v>43.0</v>
      </c>
      <c r="B46" s="4">
        <v>1654.0</v>
      </c>
      <c r="C46" s="4">
        <v>1486.0</v>
      </c>
      <c r="D46" s="4">
        <v>638.0</v>
      </c>
      <c r="F46" s="5">
        <v>45.0</v>
      </c>
      <c r="G46" s="4">
        <f t="shared" ref="G46:I46" si="46">LOOKUP($F46,$A$3:$A$202,B$3:B$202)</f>
        <v>1060</v>
      </c>
      <c r="H46" s="4">
        <f t="shared" si="46"/>
        <v>195</v>
      </c>
      <c r="I46" s="4">
        <f t="shared" si="46"/>
        <v>505</v>
      </c>
      <c r="J46" s="4">
        <f t="shared" si="4"/>
        <v>89</v>
      </c>
    </row>
    <row r="47" ht="14.25" customHeight="1">
      <c r="A47" s="4">
        <v>44.0</v>
      </c>
      <c r="B47" s="4">
        <v>449.0</v>
      </c>
      <c r="C47" s="4">
        <v>1756.0</v>
      </c>
      <c r="D47" s="4">
        <v>847.0</v>
      </c>
      <c r="F47" s="5">
        <v>142.0</v>
      </c>
      <c r="G47" s="4">
        <f t="shared" ref="G47:I47" si="47">LOOKUP($F47,$A$3:$A$202,B$3:B$202)</f>
        <v>1120</v>
      </c>
      <c r="H47" s="4">
        <f t="shared" si="47"/>
        <v>129</v>
      </c>
      <c r="I47" s="4">
        <f t="shared" si="47"/>
        <v>575</v>
      </c>
      <c r="J47" s="4">
        <f t="shared" si="4"/>
        <v>48</v>
      </c>
    </row>
    <row r="48" ht="14.25" customHeight="1">
      <c r="A48" s="4">
        <v>45.0</v>
      </c>
      <c r="B48" s="4">
        <v>1060.0</v>
      </c>
      <c r="C48" s="4">
        <v>195.0</v>
      </c>
      <c r="D48" s="4">
        <v>505.0</v>
      </c>
      <c r="F48" s="5">
        <v>78.0</v>
      </c>
      <c r="G48" s="4">
        <f t="shared" ref="G48:I48" si="48">LOOKUP($F48,$A$3:$A$202,B$3:B$202)</f>
        <v>1152</v>
      </c>
      <c r="H48" s="4">
        <f t="shared" si="48"/>
        <v>93</v>
      </c>
      <c r="I48" s="4">
        <f t="shared" si="48"/>
        <v>410</v>
      </c>
      <c r="J48" s="4">
        <f t="shared" si="4"/>
        <v>32</v>
      </c>
    </row>
    <row r="49" ht="14.25" customHeight="1">
      <c r="A49" s="4">
        <v>46.0</v>
      </c>
      <c r="B49" s="4">
        <v>895.0</v>
      </c>
      <c r="C49" s="4">
        <v>10.0</v>
      </c>
      <c r="D49" s="4">
        <v>959.0</v>
      </c>
      <c r="F49" s="5">
        <v>175.0</v>
      </c>
      <c r="G49" s="4">
        <f t="shared" ref="G49:I49" si="49">LOOKUP($F49,$A$3:$A$202,B$3:B$202)</f>
        <v>1131</v>
      </c>
      <c r="H49" s="4">
        <f t="shared" si="49"/>
        <v>69</v>
      </c>
      <c r="I49" s="4">
        <f t="shared" si="49"/>
        <v>131</v>
      </c>
      <c r="J49" s="4">
        <f t="shared" si="4"/>
        <v>190</v>
      </c>
    </row>
    <row r="50" ht="14.25" customHeight="1">
      <c r="A50" s="4">
        <v>47.0</v>
      </c>
      <c r="B50" s="4">
        <v>3907.0</v>
      </c>
      <c r="C50" s="4">
        <v>1503.0</v>
      </c>
      <c r="D50" s="4">
        <v>174.0</v>
      </c>
      <c r="F50" s="5">
        <v>5.0</v>
      </c>
      <c r="G50" s="4">
        <f t="shared" ref="G50:I50" si="50">LOOKUP($F50,$A$3:$A$202,B$3:B$202)</f>
        <v>1191</v>
      </c>
      <c r="H50" s="4">
        <f t="shared" si="50"/>
        <v>249</v>
      </c>
      <c r="I50" s="4">
        <f t="shared" si="50"/>
        <v>141</v>
      </c>
      <c r="J50" s="4">
        <f t="shared" si="4"/>
        <v>247</v>
      </c>
    </row>
    <row r="51" ht="14.25" customHeight="1">
      <c r="A51" s="4">
        <v>48.0</v>
      </c>
      <c r="B51" s="4">
        <v>3793.0</v>
      </c>
      <c r="C51" s="4">
        <v>578.0</v>
      </c>
      <c r="D51" s="4">
        <v>792.0</v>
      </c>
      <c r="F51" s="5">
        <v>7.0</v>
      </c>
      <c r="G51" s="4">
        <f t="shared" ref="G51:I51" si="51">LOOKUP($F51,$A$3:$A$202,B$3:B$202)</f>
        <v>1420</v>
      </c>
      <c r="H51" s="4">
        <f t="shared" si="51"/>
        <v>157</v>
      </c>
      <c r="I51" s="4">
        <f t="shared" si="51"/>
        <v>945</v>
      </c>
      <c r="J51" s="4">
        <f t="shared" si="4"/>
        <v>243</v>
      </c>
    </row>
    <row r="52" ht="14.25" customHeight="1">
      <c r="A52" s="4">
        <v>49.0</v>
      </c>
      <c r="B52" s="4">
        <v>1904.0</v>
      </c>
      <c r="C52" s="4">
        <v>1118.0</v>
      </c>
      <c r="D52" s="4">
        <v>704.0</v>
      </c>
      <c r="F52" s="5">
        <v>177.0</v>
      </c>
      <c r="G52" s="4">
        <f t="shared" ref="G52:I52" si="52">LOOKUP($F52,$A$3:$A$202,B$3:B$202)</f>
        <v>1450</v>
      </c>
      <c r="H52" s="4">
        <f t="shared" si="52"/>
        <v>398</v>
      </c>
      <c r="I52" s="4">
        <f t="shared" si="52"/>
        <v>52</v>
      </c>
      <c r="J52" s="4">
        <f t="shared" si="4"/>
        <v>186</v>
      </c>
    </row>
    <row r="53" ht="14.25" customHeight="1">
      <c r="A53" s="4">
        <v>50.0</v>
      </c>
      <c r="B53" s="4">
        <v>2256.0</v>
      </c>
      <c r="C53" s="4">
        <v>517.0</v>
      </c>
      <c r="D53" s="4">
        <v>914.0</v>
      </c>
      <c r="F53" s="5">
        <v>123.0</v>
      </c>
      <c r="G53" s="4">
        <f t="shared" ref="G53:I53" si="53">LOOKUP($F53,$A$3:$A$202,B$3:B$202)</f>
        <v>1306</v>
      </c>
      <c r="H53" s="4">
        <f t="shared" si="53"/>
        <v>516</v>
      </c>
      <c r="I53" s="4">
        <f t="shared" si="53"/>
        <v>914</v>
      </c>
      <c r="J53" s="4">
        <f t="shared" si="4"/>
        <v>285</v>
      </c>
    </row>
    <row r="54" ht="14.25" customHeight="1">
      <c r="A54" s="4">
        <v>51.0</v>
      </c>
      <c r="B54" s="4">
        <v>1000.0</v>
      </c>
      <c r="C54" s="4">
        <v>1347.0</v>
      </c>
      <c r="D54" s="4">
        <v>314.0</v>
      </c>
      <c r="F54" s="5">
        <v>25.0</v>
      </c>
      <c r="G54" s="4">
        <f t="shared" ref="G54:I54" si="54">LOOKUP($F54,$A$3:$A$202,B$3:B$202)</f>
        <v>1309</v>
      </c>
      <c r="H54" s="4">
        <f t="shared" si="54"/>
        <v>801</v>
      </c>
      <c r="I54" s="4">
        <f t="shared" si="54"/>
        <v>319</v>
      </c>
      <c r="J54" s="4">
        <f t="shared" si="4"/>
        <v>245</v>
      </c>
    </row>
    <row r="55" ht="14.25" customHeight="1">
      <c r="A55" s="4">
        <v>52.0</v>
      </c>
      <c r="B55" s="4">
        <v>3784.0</v>
      </c>
      <c r="C55" s="4">
        <v>960.0</v>
      </c>
      <c r="D55" s="4">
        <v>767.0</v>
      </c>
      <c r="F55" s="5">
        <v>158.0</v>
      </c>
      <c r="G55" s="4">
        <f t="shared" ref="G55:I55" si="55">LOOKUP($F55,$A$3:$A$202,B$3:B$202)</f>
        <v>1118</v>
      </c>
      <c r="H55" s="4">
        <f t="shared" si="55"/>
        <v>954</v>
      </c>
      <c r="I55" s="4">
        <f t="shared" si="55"/>
        <v>743</v>
      </c>
      <c r="J55" s="4">
        <f t="shared" si="4"/>
        <v>488</v>
      </c>
    </row>
    <row r="56" ht="14.25" customHeight="1">
      <c r="A56" s="4">
        <v>53.0</v>
      </c>
      <c r="B56" s="4">
        <v>2920.0</v>
      </c>
      <c r="C56" s="4">
        <v>1809.0</v>
      </c>
      <c r="D56" s="4">
        <v>791.0</v>
      </c>
      <c r="F56" s="5">
        <v>182.0</v>
      </c>
      <c r="G56" s="4">
        <f t="shared" ref="G56:I56" si="56">LOOKUP($F56,$A$3:$A$202,B$3:B$202)</f>
        <v>1595</v>
      </c>
      <c r="H56" s="4">
        <f t="shared" si="56"/>
        <v>1058</v>
      </c>
      <c r="I56" s="4">
        <f t="shared" si="56"/>
        <v>485</v>
      </c>
      <c r="J56" s="4">
        <f t="shared" si="4"/>
        <v>118</v>
      </c>
    </row>
    <row r="57" ht="14.25" customHeight="1">
      <c r="A57" s="4">
        <v>54.0</v>
      </c>
      <c r="B57" s="4">
        <v>637.0</v>
      </c>
      <c r="C57" s="4">
        <v>536.0</v>
      </c>
      <c r="D57" s="4">
        <v>299.0</v>
      </c>
      <c r="F57" s="5">
        <v>138.0</v>
      </c>
      <c r="G57" s="4">
        <f t="shared" ref="G57:I57" si="57">LOOKUP($F57,$A$3:$A$202,B$3:B$202)</f>
        <v>1706</v>
      </c>
      <c r="H57" s="4">
        <f t="shared" si="57"/>
        <v>1019</v>
      </c>
      <c r="I57" s="4">
        <f t="shared" si="57"/>
        <v>244</v>
      </c>
      <c r="J57" s="4">
        <f t="shared" si="4"/>
        <v>181</v>
      </c>
    </row>
    <row r="58" ht="14.25" customHeight="1">
      <c r="A58" s="4">
        <v>55.0</v>
      </c>
      <c r="B58" s="4">
        <v>2959.0</v>
      </c>
      <c r="C58" s="4">
        <v>1326.0</v>
      </c>
      <c r="D58" s="4">
        <v>289.0</v>
      </c>
      <c r="F58" s="5">
        <v>11.0</v>
      </c>
      <c r="G58" s="4">
        <f t="shared" ref="G58:I58" si="58">LOOKUP($F58,$A$3:$A$202,B$3:B$202)</f>
        <v>1777</v>
      </c>
      <c r="H58" s="4">
        <f t="shared" si="58"/>
        <v>1185</v>
      </c>
      <c r="I58" s="4">
        <f t="shared" si="58"/>
        <v>330</v>
      </c>
      <c r="J58" s="4">
        <f t="shared" si="4"/>
        <v>123</v>
      </c>
    </row>
    <row r="59" ht="14.25" customHeight="1">
      <c r="A59" s="4">
        <v>56.0</v>
      </c>
      <c r="B59" s="4">
        <v>1911.0</v>
      </c>
      <c r="C59" s="4">
        <v>804.0</v>
      </c>
      <c r="D59" s="4">
        <v>697.0</v>
      </c>
      <c r="F59" s="5">
        <v>139.0</v>
      </c>
      <c r="G59" s="4">
        <f t="shared" ref="G59:I59" si="59">LOOKUP($F59,$A$3:$A$202,B$3:B$202)</f>
        <v>1680</v>
      </c>
      <c r="H59" s="4">
        <f t="shared" si="59"/>
        <v>1260</v>
      </c>
      <c r="I59" s="4">
        <f t="shared" si="59"/>
        <v>362</v>
      </c>
      <c r="J59" s="4">
        <f t="shared" si="4"/>
        <v>265</v>
      </c>
    </row>
    <row r="60" ht="14.25" customHeight="1">
      <c r="A60" s="4">
        <v>57.0</v>
      </c>
      <c r="B60" s="4">
        <v>3999.0</v>
      </c>
      <c r="C60" s="4">
        <v>1093.0</v>
      </c>
      <c r="D60" s="4">
        <v>628.0</v>
      </c>
      <c r="F60" s="5">
        <v>49.0</v>
      </c>
      <c r="G60" s="4">
        <f t="shared" ref="G60:I60" si="60">LOOKUP($F60,$A$3:$A$202,B$3:B$202)</f>
        <v>1904</v>
      </c>
      <c r="H60" s="4">
        <f t="shared" si="60"/>
        <v>1118</v>
      </c>
      <c r="I60" s="4">
        <f t="shared" si="60"/>
        <v>704</v>
      </c>
      <c r="J60" s="4">
        <f t="shared" si="4"/>
        <v>102</v>
      </c>
    </row>
    <row r="61" ht="14.25" customHeight="1">
      <c r="A61" s="4">
        <v>58.0</v>
      </c>
      <c r="B61" s="4">
        <v>2105.0</v>
      </c>
      <c r="C61" s="4">
        <v>393.0</v>
      </c>
      <c r="D61" s="4">
        <v>876.0</v>
      </c>
      <c r="F61" s="5">
        <v>33.0</v>
      </c>
      <c r="G61" s="4">
        <f t="shared" ref="G61:I61" si="61">LOOKUP($F61,$A$3:$A$202,B$3:B$202)</f>
        <v>1893</v>
      </c>
      <c r="H61" s="4">
        <f t="shared" si="61"/>
        <v>1017</v>
      </c>
      <c r="I61" s="4">
        <f t="shared" si="61"/>
        <v>78</v>
      </c>
      <c r="J61" s="4">
        <f t="shared" si="4"/>
        <v>89</v>
      </c>
    </row>
    <row r="62" ht="14.25" customHeight="1">
      <c r="A62" s="4">
        <v>59.0</v>
      </c>
      <c r="B62" s="4">
        <v>3624.0</v>
      </c>
      <c r="C62" s="4">
        <v>1821.0</v>
      </c>
      <c r="D62" s="4">
        <v>751.0</v>
      </c>
      <c r="F62" s="5">
        <v>160.0</v>
      </c>
      <c r="G62" s="4">
        <f t="shared" ref="G62:I62" si="62">LOOKUP($F62,$A$3:$A$202,B$3:B$202)</f>
        <v>1978</v>
      </c>
      <c r="H62" s="4">
        <f t="shared" si="62"/>
        <v>992</v>
      </c>
      <c r="I62" s="4">
        <f t="shared" si="62"/>
        <v>421</v>
      </c>
      <c r="J62" s="4">
        <f t="shared" si="4"/>
        <v>129</v>
      </c>
    </row>
    <row r="63" ht="14.25" customHeight="1">
      <c r="A63" s="4">
        <v>60.0</v>
      </c>
      <c r="B63" s="4">
        <v>3979.0</v>
      </c>
      <c r="C63" s="4">
        <v>1762.0</v>
      </c>
      <c r="D63" s="4">
        <v>164.0</v>
      </c>
      <c r="F63" s="5">
        <v>144.0</v>
      </c>
      <c r="G63" s="4">
        <f t="shared" ref="G63:I63" si="63">LOOKUP($F63,$A$3:$A$202,B$3:B$202)</f>
        <v>1992</v>
      </c>
      <c r="H63" s="4">
        <f t="shared" si="63"/>
        <v>864</v>
      </c>
      <c r="I63" s="4">
        <f t="shared" si="63"/>
        <v>486</v>
      </c>
      <c r="J63" s="4">
        <f t="shared" si="4"/>
        <v>101</v>
      </c>
    </row>
    <row r="64" ht="14.25" customHeight="1">
      <c r="A64" s="4">
        <v>61.0</v>
      </c>
      <c r="B64" s="4">
        <v>1736.0</v>
      </c>
      <c r="C64" s="4">
        <v>127.0</v>
      </c>
      <c r="D64" s="4">
        <v>313.0</v>
      </c>
      <c r="F64" s="5">
        <v>56.0</v>
      </c>
      <c r="G64" s="4">
        <f t="shared" ref="G64:I64" si="64">LOOKUP($F64,$A$3:$A$202,B$3:B$202)</f>
        <v>1911</v>
      </c>
      <c r="H64" s="4">
        <f t="shared" si="64"/>
        <v>804</v>
      </c>
      <c r="I64" s="4">
        <f t="shared" si="64"/>
        <v>697</v>
      </c>
      <c r="J64" s="4">
        <f t="shared" si="4"/>
        <v>71</v>
      </c>
    </row>
    <row r="65" ht="14.25" customHeight="1">
      <c r="A65" s="4">
        <v>62.0</v>
      </c>
      <c r="B65" s="4">
        <v>2964.0</v>
      </c>
      <c r="C65" s="4">
        <v>1170.0</v>
      </c>
      <c r="D65" s="4">
        <v>51.0</v>
      </c>
      <c r="F65" s="5">
        <v>104.0</v>
      </c>
      <c r="G65" s="4">
        <f t="shared" ref="G65:I65" si="65">LOOKUP($F65,$A$3:$A$202,B$3:B$202)</f>
        <v>1842</v>
      </c>
      <c r="H65" s="4">
        <f t="shared" si="65"/>
        <v>787</v>
      </c>
      <c r="I65" s="4">
        <f t="shared" si="65"/>
        <v>381</v>
      </c>
      <c r="J65" s="4">
        <f t="shared" si="4"/>
        <v>149</v>
      </c>
    </row>
    <row r="66" ht="14.25" customHeight="1">
      <c r="A66" s="4">
        <v>63.0</v>
      </c>
      <c r="B66" s="4">
        <v>32.0</v>
      </c>
      <c r="C66" s="4">
        <v>1428.0</v>
      </c>
      <c r="D66" s="4">
        <v>56.0</v>
      </c>
      <c r="F66" s="5">
        <v>8.0</v>
      </c>
      <c r="G66" s="4">
        <f t="shared" ref="G66:I66" si="66">LOOKUP($F66,$A$3:$A$202,B$3:B$202)</f>
        <v>1946</v>
      </c>
      <c r="H66" s="4">
        <f t="shared" si="66"/>
        <v>680</v>
      </c>
      <c r="I66" s="4">
        <f t="shared" si="66"/>
        <v>119</v>
      </c>
      <c r="J66" s="4">
        <f t="shared" si="4"/>
        <v>95</v>
      </c>
    </row>
    <row r="67" ht="14.25" customHeight="1">
      <c r="A67" s="4">
        <v>64.0</v>
      </c>
      <c r="B67" s="4">
        <v>3217.0</v>
      </c>
      <c r="C67" s="4">
        <v>791.0</v>
      </c>
      <c r="D67" s="4">
        <v>927.0</v>
      </c>
      <c r="F67" s="5">
        <v>68.0</v>
      </c>
      <c r="G67" s="4">
        <f t="shared" ref="G67:I67" si="67">LOOKUP($F67,$A$3:$A$202,B$3:B$202)</f>
        <v>2040</v>
      </c>
      <c r="H67" s="4">
        <f t="shared" si="67"/>
        <v>690</v>
      </c>
      <c r="I67" s="4">
        <f t="shared" si="67"/>
        <v>962</v>
      </c>
      <c r="J67" s="4">
        <f t="shared" si="4"/>
        <v>155</v>
      </c>
    </row>
    <row r="68" ht="14.25" customHeight="1">
      <c r="A68" s="4">
        <v>65.0</v>
      </c>
      <c r="B68" s="4">
        <v>1655.0</v>
      </c>
      <c r="C68" s="4">
        <v>1900.0</v>
      </c>
      <c r="D68" s="4">
        <v>908.0</v>
      </c>
      <c r="F68" s="5">
        <v>111.0</v>
      </c>
      <c r="G68" s="4">
        <f t="shared" ref="G68:I68" si="68">LOOKUP($F68,$A$3:$A$202,B$3:B$202)</f>
        <v>2184</v>
      </c>
      <c r="H68" s="4">
        <f t="shared" si="68"/>
        <v>746</v>
      </c>
      <c r="I68" s="4">
        <f t="shared" si="68"/>
        <v>270</v>
      </c>
      <c r="J68" s="4">
        <f t="shared" si="4"/>
        <v>178</v>
      </c>
    </row>
    <row r="69" ht="14.25" customHeight="1">
      <c r="A69" s="4">
        <v>66.0</v>
      </c>
      <c r="B69" s="4">
        <v>3928.0</v>
      </c>
      <c r="C69" s="4">
        <v>1338.0</v>
      </c>
      <c r="D69" s="4">
        <v>512.0</v>
      </c>
      <c r="F69" s="5">
        <v>41.0</v>
      </c>
      <c r="G69" s="4">
        <f t="shared" ref="G69:I69" si="69">LOOKUP($F69,$A$3:$A$202,B$3:B$202)</f>
        <v>2359</v>
      </c>
      <c r="H69" s="4">
        <f t="shared" si="69"/>
        <v>715</v>
      </c>
      <c r="I69" s="4">
        <f t="shared" si="69"/>
        <v>786</v>
      </c>
      <c r="J69" s="4">
        <f t="shared" si="4"/>
        <v>166</v>
      </c>
    </row>
    <row r="70" ht="14.25" customHeight="1">
      <c r="A70" s="4">
        <v>67.0</v>
      </c>
      <c r="B70" s="4">
        <v>981.0</v>
      </c>
      <c r="C70" s="4">
        <v>1513.0</v>
      </c>
      <c r="D70" s="4">
        <v>893.0</v>
      </c>
      <c r="F70" s="5">
        <v>37.0</v>
      </c>
      <c r="G70" s="4">
        <f t="shared" ref="G70:I70" si="70">LOOKUP($F70,$A$3:$A$202,B$3:B$202)</f>
        <v>2339</v>
      </c>
      <c r="H70" s="4">
        <f t="shared" si="70"/>
        <v>880</v>
      </c>
      <c r="I70" s="4">
        <f t="shared" si="70"/>
        <v>952</v>
      </c>
      <c r="J70" s="4">
        <f t="shared" si="4"/>
        <v>210</v>
      </c>
    </row>
    <row r="71" ht="14.25" customHeight="1">
      <c r="A71" s="4">
        <v>68.0</v>
      </c>
      <c r="B71" s="4">
        <v>2040.0</v>
      </c>
      <c r="C71" s="4">
        <v>690.0</v>
      </c>
      <c r="D71" s="4">
        <v>962.0</v>
      </c>
      <c r="F71" s="5">
        <v>35.0</v>
      </c>
      <c r="G71" s="4">
        <f t="shared" ref="G71:I71" si="71">LOOKUP($F71,$A$3:$A$202,B$3:B$202)</f>
        <v>2314</v>
      </c>
      <c r="H71" s="4">
        <f t="shared" si="71"/>
        <v>1089</v>
      </c>
      <c r="I71" s="4">
        <f t="shared" si="71"/>
        <v>132</v>
      </c>
      <c r="J71" s="4">
        <f t="shared" si="4"/>
        <v>67</v>
      </c>
    </row>
    <row r="72" ht="14.25" customHeight="1">
      <c r="A72" s="4">
        <v>69.0</v>
      </c>
      <c r="B72" s="4">
        <v>2371.0</v>
      </c>
      <c r="C72" s="4">
        <v>1434.0</v>
      </c>
      <c r="D72" s="4">
        <v>856.0</v>
      </c>
      <c r="F72" s="5">
        <v>0.0</v>
      </c>
      <c r="G72" s="4">
        <f t="shared" ref="G72:I72" si="72">LOOKUP($F72,$A$3:$A$202,B$3:B$202)</f>
        <v>2249</v>
      </c>
      <c r="H72" s="4">
        <f t="shared" si="72"/>
        <v>1105</v>
      </c>
      <c r="I72" s="4">
        <f t="shared" si="72"/>
        <v>40</v>
      </c>
      <c r="J72" s="4">
        <f t="shared" si="4"/>
        <v>52</v>
      </c>
    </row>
    <row r="73" ht="14.25" customHeight="1">
      <c r="A73" s="4">
        <v>70.0</v>
      </c>
      <c r="B73" s="4">
        <v>2012.0</v>
      </c>
      <c r="C73" s="4">
        <v>1975.0</v>
      </c>
      <c r="D73" s="4">
        <v>87.0</v>
      </c>
      <c r="F73" s="5">
        <v>109.0</v>
      </c>
      <c r="G73" s="4">
        <f t="shared" ref="G73:I73" si="73">LOOKUP($F73,$A$3:$A$202,B$3:B$202)</f>
        <v>2279</v>
      </c>
      <c r="H73" s="4">
        <f t="shared" si="73"/>
        <v>1148</v>
      </c>
      <c r="I73" s="4">
        <f t="shared" si="73"/>
        <v>144</v>
      </c>
      <c r="J73" s="4">
        <f t="shared" si="4"/>
        <v>109</v>
      </c>
    </row>
    <row r="74" ht="14.25" customHeight="1">
      <c r="A74" s="4">
        <v>71.0</v>
      </c>
      <c r="B74" s="4">
        <v>954.0</v>
      </c>
      <c r="C74" s="4">
        <v>1556.0</v>
      </c>
      <c r="D74" s="4">
        <v>744.0</v>
      </c>
      <c r="F74" s="5">
        <v>12.0</v>
      </c>
      <c r="G74" s="4">
        <f t="shared" ref="G74:I74" si="74">LOOKUP($F74,$A$3:$A$202,B$3:B$202)</f>
        <v>2196</v>
      </c>
      <c r="H74" s="4">
        <f t="shared" si="74"/>
        <v>1078</v>
      </c>
      <c r="I74" s="4">
        <f t="shared" si="74"/>
        <v>893</v>
      </c>
      <c r="J74" s="4">
        <f t="shared" si="4"/>
        <v>64</v>
      </c>
    </row>
    <row r="75" ht="14.25" customHeight="1">
      <c r="A75" s="4">
        <v>72.0</v>
      </c>
      <c r="B75" s="4">
        <v>219.0</v>
      </c>
      <c r="C75" s="4">
        <v>1778.0</v>
      </c>
      <c r="D75" s="4">
        <v>698.0</v>
      </c>
      <c r="F75" s="5">
        <v>39.0</v>
      </c>
      <c r="G75" s="4">
        <f t="shared" ref="G75:I75" si="75">LOOKUP($F75,$A$3:$A$202,B$3:B$202)</f>
        <v>2132</v>
      </c>
      <c r="H75" s="4">
        <f t="shared" si="75"/>
        <v>1084</v>
      </c>
      <c r="I75" s="4">
        <f t="shared" si="75"/>
        <v>891</v>
      </c>
      <c r="J75" s="4">
        <f t="shared" si="4"/>
        <v>75</v>
      </c>
    </row>
    <row r="76" ht="14.25" customHeight="1">
      <c r="A76" s="4">
        <v>73.0</v>
      </c>
      <c r="B76" s="4">
        <v>700.0</v>
      </c>
      <c r="C76" s="4">
        <v>487.0</v>
      </c>
      <c r="D76" s="4">
        <v>488.0</v>
      </c>
      <c r="F76" s="5">
        <v>29.0</v>
      </c>
      <c r="G76" s="4">
        <f t="shared" ref="G76:I76" si="76">LOOKUP($F76,$A$3:$A$202,B$3:B$202)</f>
        <v>2154</v>
      </c>
      <c r="H76" s="4">
        <f t="shared" si="76"/>
        <v>1156</v>
      </c>
      <c r="I76" s="4">
        <f t="shared" si="76"/>
        <v>28</v>
      </c>
      <c r="J76" s="4">
        <f t="shared" si="4"/>
        <v>353</v>
      </c>
    </row>
    <row r="77" ht="14.25" customHeight="1">
      <c r="A77" s="4">
        <v>74.0</v>
      </c>
      <c r="B77" s="4">
        <v>1300.0</v>
      </c>
      <c r="C77" s="4">
        <v>1251.0</v>
      </c>
      <c r="D77" s="4">
        <v>646.0</v>
      </c>
      <c r="F77" s="5">
        <v>69.0</v>
      </c>
      <c r="G77" s="4">
        <f t="shared" ref="G77:I77" si="77">LOOKUP($F77,$A$3:$A$202,B$3:B$202)</f>
        <v>2371</v>
      </c>
      <c r="H77" s="4">
        <f t="shared" si="77"/>
        <v>1434</v>
      </c>
      <c r="I77" s="4">
        <f t="shared" si="77"/>
        <v>856</v>
      </c>
      <c r="J77" s="4">
        <f t="shared" si="4"/>
        <v>214</v>
      </c>
    </row>
    <row r="78" ht="14.25" customHeight="1">
      <c r="A78" s="4">
        <v>75.0</v>
      </c>
      <c r="B78" s="4">
        <v>3736.0</v>
      </c>
      <c r="C78" s="4">
        <v>103.0</v>
      </c>
      <c r="D78" s="4">
        <v>646.0</v>
      </c>
      <c r="F78" s="5">
        <v>189.0</v>
      </c>
      <c r="G78" s="4">
        <f t="shared" ref="G78:I78" si="78">LOOKUP($F78,$A$3:$A$202,B$3:B$202)</f>
        <v>2383</v>
      </c>
      <c r="H78" s="4">
        <f t="shared" si="78"/>
        <v>1648</v>
      </c>
      <c r="I78" s="4">
        <f t="shared" si="78"/>
        <v>502</v>
      </c>
      <c r="J78" s="4">
        <f t="shared" si="4"/>
        <v>63</v>
      </c>
    </row>
    <row r="79" ht="14.25" customHeight="1">
      <c r="A79" s="4">
        <v>76.0</v>
      </c>
      <c r="B79" s="4">
        <v>3688.0</v>
      </c>
      <c r="C79" s="4">
        <v>376.0</v>
      </c>
      <c r="D79" s="4">
        <v>766.0</v>
      </c>
      <c r="F79" s="5">
        <v>167.0</v>
      </c>
      <c r="G79" s="4">
        <f t="shared" ref="G79:I79" si="79">LOOKUP($F79,$A$3:$A$202,B$3:B$202)</f>
        <v>2446</v>
      </c>
      <c r="H79" s="4">
        <f t="shared" si="79"/>
        <v>1648</v>
      </c>
      <c r="I79" s="4">
        <f t="shared" si="79"/>
        <v>967</v>
      </c>
      <c r="J79" s="4">
        <f t="shared" si="4"/>
        <v>193</v>
      </c>
    </row>
    <row r="80" ht="14.25" customHeight="1">
      <c r="A80" s="4">
        <v>77.0</v>
      </c>
      <c r="B80" s="4">
        <v>2282.0</v>
      </c>
      <c r="C80" s="4">
        <v>296.0</v>
      </c>
      <c r="D80" s="4">
        <v>81.0</v>
      </c>
      <c r="F80" s="5">
        <v>155.0</v>
      </c>
      <c r="G80" s="4">
        <f t="shared" ref="G80:I80" si="80">LOOKUP($F80,$A$3:$A$202,B$3:B$202)</f>
        <v>2452</v>
      </c>
      <c r="H80" s="4">
        <f t="shared" si="80"/>
        <v>1841</v>
      </c>
      <c r="I80" s="4">
        <f t="shared" si="80"/>
        <v>197</v>
      </c>
      <c r="J80" s="4">
        <f t="shared" si="4"/>
        <v>154</v>
      </c>
    </row>
    <row r="81" ht="14.25" customHeight="1">
      <c r="A81" s="4">
        <v>78.0</v>
      </c>
      <c r="B81" s="4">
        <v>1152.0</v>
      </c>
      <c r="C81" s="4">
        <v>93.0</v>
      </c>
      <c r="D81" s="4">
        <v>410.0</v>
      </c>
      <c r="F81" s="5">
        <v>184.0</v>
      </c>
      <c r="G81" s="4">
        <f t="shared" ref="G81:I81" si="81">LOOKUP($F81,$A$3:$A$202,B$3:B$202)</f>
        <v>2600</v>
      </c>
      <c r="H81" s="4">
        <f t="shared" si="81"/>
        <v>1799</v>
      </c>
      <c r="I81" s="4">
        <f t="shared" si="81"/>
        <v>594</v>
      </c>
      <c r="J81" s="4">
        <f t="shared" si="4"/>
        <v>291</v>
      </c>
    </row>
    <row r="82" ht="14.25" customHeight="1">
      <c r="A82" s="4">
        <v>79.0</v>
      </c>
      <c r="B82" s="4">
        <v>1770.0</v>
      </c>
      <c r="C82" s="4">
        <v>132.0</v>
      </c>
      <c r="D82" s="4">
        <v>784.0</v>
      </c>
      <c r="F82" s="5">
        <v>170.0</v>
      </c>
      <c r="G82" s="4">
        <f t="shared" ref="G82:I82" si="82">LOOKUP($F82,$A$3:$A$202,B$3:B$202)</f>
        <v>2829</v>
      </c>
      <c r="H82" s="4">
        <f t="shared" si="82"/>
        <v>1619</v>
      </c>
      <c r="I82" s="4">
        <f t="shared" si="82"/>
        <v>522</v>
      </c>
      <c r="J82" s="4">
        <f t="shared" si="4"/>
        <v>152</v>
      </c>
    </row>
    <row r="83" ht="14.25" customHeight="1">
      <c r="A83" s="4">
        <v>80.0</v>
      </c>
      <c r="B83" s="4">
        <v>673.0</v>
      </c>
      <c r="C83" s="4">
        <v>52.0</v>
      </c>
      <c r="D83" s="4">
        <v>170.0</v>
      </c>
      <c r="F83" s="5">
        <v>152.0</v>
      </c>
      <c r="G83" s="4">
        <f t="shared" ref="G83:I83" si="83">LOOKUP($F83,$A$3:$A$202,B$3:B$202)</f>
        <v>2909</v>
      </c>
      <c r="H83" s="4">
        <f t="shared" si="83"/>
        <v>1748</v>
      </c>
      <c r="I83" s="4">
        <f t="shared" si="83"/>
        <v>83</v>
      </c>
      <c r="J83" s="4">
        <f t="shared" si="4"/>
        <v>62</v>
      </c>
    </row>
    <row r="84" ht="14.25" customHeight="1">
      <c r="A84" s="4">
        <v>81.0</v>
      </c>
      <c r="B84" s="4">
        <v>2453.0</v>
      </c>
      <c r="C84" s="4">
        <v>462.0</v>
      </c>
      <c r="D84" s="4">
        <v>379.0</v>
      </c>
      <c r="F84" s="5">
        <v>53.0</v>
      </c>
      <c r="G84" s="4">
        <f t="shared" ref="G84:I84" si="84">LOOKUP($F84,$A$3:$A$202,B$3:B$202)</f>
        <v>2920</v>
      </c>
      <c r="H84" s="4">
        <f t="shared" si="84"/>
        <v>1809</v>
      </c>
      <c r="I84" s="4">
        <f t="shared" si="84"/>
        <v>791</v>
      </c>
      <c r="J84" s="4">
        <f t="shared" si="4"/>
        <v>367</v>
      </c>
    </row>
    <row r="85" ht="14.25" customHeight="1">
      <c r="A85" s="4">
        <v>82.0</v>
      </c>
      <c r="B85" s="4">
        <v>2005.0</v>
      </c>
      <c r="C85" s="4">
        <v>510.0</v>
      </c>
      <c r="D85" s="4">
        <v>381.0</v>
      </c>
      <c r="F85" s="5">
        <v>174.0</v>
      </c>
      <c r="G85" s="4">
        <f t="shared" ref="G85:I85" si="85">LOOKUP($F85,$A$3:$A$202,B$3:B$202)</f>
        <v>3115</v>
      </c>
      <c r="H85" s="4">
        <f t="shared" si="85"/>
        <v>1498</v>
      </c>
      <c r="I85" s="4">
        <f t="shared" si="85"/>
        <v>766</v>
      </c>
      <c r="J85" s="4">
        <f t="shared" si="4"/>
        <v>172</v>
      </c>
    </row>
    <row r="86" ht="14.25" customHeight="1">
      <c r="A86" s="4">
        <v>83.0</v>
      </c>
      <c r="B86" s="4">
        <v>3014.0</v>
      </c>
      <c r="C86" s="4">
        <v>1243.0</v>
      </c>
      <c r="D86" s="4">
        <v>741.0</v>
      </c>
      <c r="F86" s="5">
        <v>183.0</v>
      </c>
      <c r="G86" s="4">
        <f t="shared" ref="G86:I86" si="86">LOOKUP($F86,$A$3:$A$202,B$3:B$202)</f>
        <v>3276</v>
      </c>
      <c r="H86" s="4">
        <f t="shared" si="86"/>
        <v>1559</v>
      </c>
      <c r="I86" s="4">
        <f t="shared" si="86"/>
        <v>31</v>
      </c>
      <c r="J86" s="4">
        <f t="shared" si="4"/>
        <v>130</v>
      </c>
    </row>
    <row r="87" ht="14.25" customHeight="1">
      <c r="A87" s="4">
        <v>84.0</v>
      </c>
      <c r="B87" s="4">
        <v>2347.0</v>
      </c>
      <c r="C87" s="4">
        <v>1997.0</v>
      </c>
      <c r="D87" s="4">
        <v>874.0</v>
      </c>
      <c r="F87" s="5">
        <v>140.0</v>
      </c>
      <c r="G87" s="4">
        <f t="shared" ref="G87:I87" si="87">LOOKUP($F87,$A$3:$A$202,B$3:B$202)</f>
        <v>3287</v>
      </c>
      <c r="H87" s="4">
        <f t="shared" si="87"/>
        <v>1689</v>
      </c>
      <c r="I87" s="4">
        <f t="shared" si="87"/>
        <v>60</v>
      </c>
      <c r="J87" s="4">
        <f t="shared" si="4"/>
        <v>161</v>
      </c>
    </row>
    <row r="88" ht="14.25" customHeight="1">
      <c r="A88" s="4">
        <v>85.0</v>
      </c>
      <c r="B88" s="4">
        <v>1365.0</v>
      </c>
      <c r="C88" s="4">
        <v>1457.0</v>
      </c>
      <c r="D88" s="4">
        <v>784.0</v>
      </c>
      <c r="F88" s="5">
        <v>199.0</v>
      </c>
      <c r="G88" s="4">
        <f t="shared" ref="G88:I88" si="88">LOOKUP($F88,$A$3:$A$202,B$3:B$202)</f>
        <v>3447</v>
      </c>
      <c r="H88" s="4">
        <f t="shared" si="88"/>
        <v>1705</v>
      </c>
      <c r="I88" s="4">
        <f t="shared" si="88"/>
        <v>619</v>
      </c>
      <c r="J88" s="4">
        <f t="shared" si="4"/>
        <v>172</v>
      </c>
    </row>
    <row r="89" ht="14.25" customHeight="1">
      <c r="A89" s="4">
        <v>86.0</v>
      </c>
      <c r="B89" s="4">
        <v>3382.0</v>
      </c>
      <c r="C89" s="4">
        <v>964.0</v>
      </c>
      <c r="D89" s="4">
        <v>27.0</v>
      </c>
      <c r="F89" s="5">
        <v>9.0</v>
      </c>
      <c r="G89" s="4">
        <f t="shared" ref="G89:I89" si="89">LOOKUP($F89,$A$3:$A$202,B$3:B$202)</f>
        <v>3503</v>
      </c>
      <c r="H89" s="4">
        <f t="shared" si="89"/>
        <v>1542</v>
      </c>
      <c r="I89" s="4">
        <f t="shared" si="89"/>
        <v>610</v>
      </c>
      <c r="J89" s="4">
        <f t="shared" si="4"/>
        <v>276</v>
      </c>
    </row>
    <row r="90" ht="14.25" customHeight="1">
      <c r="A90" s="4">
        <v>87.0</v>
      </c>
      <c r="B90" s="4">
        <v>1866.0</v>
      </c>
      <c r="C90" s="4">
        <v>460.0</v>
      </c>
      <c r="D90" s="4">
        <v>712.0</v>
      </c>
      <c r="F90" s="5">
        <v>130.0</v>
      </c>
      <c r="G90" s="4">
        <f t="shared" ref="G90:I90" si="90">LOOKUP($F90,$A$3:$A$202,B$3:B$202)</f>
        <v>3461</v>
      </c>
      <c r="H90" s="4">
        <f t="shared" si="90"/>
        <v>1269</v>
      </c>
      <c r="I90" s="4">
        <f t="shared" si="90"/>
        <v>475</v>
      </c>
      <c r="J90" s="4">
        <f t="shared" si="4"/>
        <v>97</v>
      </c>
    </row>
    <row r="91" ht="14.25" customHeight="1">
      <c r="A91" s="4">
        <v>88.0</v>
      </c>
      <c r="B91" s="4">
        <v>3334.0</v>
      </c>
      <c r="C91" s="4">
        <v>578.0</v>
      </c>
      <c r="D91" s="4">
        <v>840.0</v>
      </c>
      <c r="F91" s="5">
        <v>95.0</v>
      </c>
      <c r="G91" s="4">
        <f t="shared" ref="G91:I91" si="91">LOOKUP($F91,$A$3:$A$202,B$3:B$202)</f>
        <v>3370</v>
      </c>
      <c r="H91" s="4">
        <f t="shared" si="91"/>
        <v>1235</v>
      </c>
      <c r="I91" s="4">
        <f t="shared" si="91"/>
        <v>263</v>
      </c>
      <c r="J91" s="4">
        <f t="shared" si="4"/>
        <v>161</v>
      </c>
    </row>
    <row r="92" ht="14.25" customHeight="1">
      <c r="A92" s="4">
        <v>89.0</v>
      </c>
      <c r="B92" s="4">
        <v>3196.0</v>
      </c>
      <c r="C92" s="4">
        <v>229.0</v>
      </c>
      <c r="D92" s="4">
        <v>303.0</v>
      </c>
      <c r="F92" s="5">
        <v>181.0</v>
      </c>
      <c r="G92" s="4">
        <f t="shared" ref="G92:I92" si="92">LOOKUP($F92,$A$3:$A$202,B$3:B$202)</f>
        <v>3209</v>
      </c>
      <c r="H92" s="4">
        <f t="shared" si="92"/>
        <v>1224</v>
      </c>
      <c r="I92" s="4">
        <f t="shared" si="92"/>
        <v>935</v>
      </c>
      <c r="J92" s="4">
        <f t="shared" si="4"/>
        <v>196</v>
      </c>
    </row>
    <row r="93" ht="14.25" customHeight="1">
      <c r="A93" s="4">
        <v>90.0</v>
      </c>
      <c r="B93" s="4">
        <v>767.0</v>
      </c>
      <c r="C93" s="4">
        <v>1474.0</v>
      </c>
      <c r="D93" s="4">
        <v>99.0</v>
      </c>
      <c r="F93" s="5">
        <v>83.0</v>
      </c>
      <c r="G93" s="4">
        <f t="shared" ref="G93:I93" si="93">LOOKUP($F93,$A$3:$A$202,B$3:B$202)</f>
        <v>3014</v>
      </c>
      <c r="H93" s="4">
        <f t="shared" si="93"/>
        <v>1243</v>
      </c>
      <c r="I93" s="4">
        <f t="shared" si="93"/>
        <v>741</v>
      </c>
      <c r="J93" s="4">
        <f t="shared" si="4"/>
        <v>61</v>
      </c>
    </row>
    <row r="94" ht="14.25" customHeight="1">
      <c r="A94" s="4">
        <v>91.0</v>
      </c>
      <c r="B94" s="4">
        <v>1856.0</v>
      </c>
      <c r="C94" s="4">
        <v>126.0</v>
      </c>
      <c r="D94" s="4">
        <v>523.0</v>
      </c>
      <c r="F94" s="5">
        <v>18.0</v>
      </c>
      <c r="G94" s="4">
        <f t="shared" ref="G94:I94" si="94">LOOKUP($F94,$A$3:$A$202,B$3:B$202)</f>
        <v>2954</v>
      </c>
      <c r="H94" s="4">
        <f t="shared" si="94"/>
        <v>1253</v>
      </c>
      <c r="I94" s="4">
        <f t="shared" si="94"/>
        <v>65</v>
      </c>
      <c r="J94" s="4">
        <f t="shared" si="4"/>
        <v>73</v>
      </c>
    </row>
    <row r="95" ht="14.25" customHeight="1">
      <c r="A95" s="4">
        <v>92.0</v>
      </c>
      <c r="B95" s="4">
        <v>35.0</v>
      </c>
      <c r="C95" s="4">
        <v>1248.0</v>
      </c>
      <c r="D95" s="4">
        <v>894.0</v>
      </c>
      <c r="F95" s="5">
        <v>55.0</v>
      </c>
      <c r="G95" s="4">
        <f t="shared" ref="G95:I95" si="95">LOOKUP($F95,$A$3:$A$202,B$3:B$202)</f>
        <v>2959</v>
      </c>
      <c r="H95" s="4">
        <f t="shared" si="95"/>
        <v>1326</v>
      </c>
      <c r="I95" s="4">
        <f t="shared" si="95"/>
        <v>289</v>
      </c>
      <c r="J95" s="4">
        <f t="shared" si="4"/>
        <v>138</v>
      </c>
    </row>
    <row r="96" ht="14.25" customHeight="1">
      <c r="A96" s="4">
        <v>93.0</v>
      </c>
      <c r="B96" s="4">
        <v>3991.0</v>
      </c>
      <c r="C96" s="4">
        <v>247.0</v>
      </c>
      <c r="D96" s="4">
        <v>899.0</v>
      </c>
      <c r="F96" s="5">
        <v>34.0</v>
      </c>
      <c r="G96" s="4">
        <f t="shared" ref="G96:I96" si="96">LOOKUP($F96,$A$3:$A$202,B$3:B$202)</f>
        <v>2834</v>
      </c>
      <c r="H96" s="4">
        <f t="shared" si="96"/>
        <v>1384</v>
      </c>
      <c r="I96" s="4">
        <f t="shared" si="96"/>
        <v>245</v>
      </c>
      <c r="J96" s="4">
        <f t="shared" si="4"/>
        <v>250</v>
      </c>
    </row>
    <row r="97" ht="14.25" customHeight="1">
      <c r="A97" s="4">
        <v>94.0</v>
      </c>
      <c r="B97" s="4">
        <v>3944.0</v>
      </c>
      <c r="C97" s="4">
        <v>1385.0</v>
      </c>
      <c r="D97" s="4">
        <v>108.0</v>
      </c>
      <c r="F97" s="5">
        <v>62.0</v>
      </c>
      <c r="G97" s="4">
        <f t="shared" ref="G97:I97" si="97">LOOKUP($F97,$A$3:$A$202,B$3:B$202)</f>
        <v>2964</v>
      </c>
      <c r="H97" s="4">
        <f t="shared" si="97"/>
        <v>1170</v>
      </c>
      <c r="I97" s="4">
        <f t="shared" si="97"/>
        <v>51</v>
      </c>
      <c r="J97" s="4">
        <f t="shared" si="4"/>
        <v>182</v>
      </c>
    </row>
    <row r="98" ht="14.25" customHeight="1">
      <c r="A98" s="4">
        <v>95.0</v>
      </c>
      <c r="B98" s="4">
        <v>3370.0</v>
      </c>
      <c r="C98" s="4">
        <v>1235.0</v>
      </c>
      <c r="D98" s="4">
        <v>263.0</v>
      </c>
      <c r="F98" s="5">
        <v>128.0</v>
      </c>
      <c r="G98" s="4">
        <f t="shared" ref="G98:I98" si="98">LOOKUP($F98,$A$3:$A$202,B$3:B$202)</f>
        <v>3079</v>
      </c>
      <c r="H98" s="4">
        <f t="shared" si="98"/>
        <v>1029</v>
      </c>
      <c r="I98" s="4">
        <f t="shared" si="98"/>
        <v>534</v>
      </c>
      <c r="J98" s="4">
        <f t="shared" si="4"/>
        <v>129</v>
      </c>
    </row>
    <row r="99" ht="14.25" customHeight="1">
      <c r="A99" s="4">
        <v>96.0</v>
      </c>
      <c r="B99" s="4">
        <v>170.0</v>
      </c>
      <c r="C99" s="4">
        <v>1403.0</v>
      </c>
      <c r="D99" s="4">
        <v>826.0</v>
      </c>
      <c r="F99" s="5">
        <v>110.0</v>
      </c>
      <c r="G99" s="4">
        <f t="shared" ref="G99:I99" si="99">LOOKUP($F99,$A$3:$A$202,B$3:B$202)</f>
        <v>3208</v>
      </c>
      <c r="H99" s="4">
        <f t="shared" si="99"/>
        <v>1020</v>
      </c>
      <c r="I99" s="4">
        <f t="shared" si="99"/>
        <v>990</v>
      </c>
      <c r="J99" s="4">
        <f t="shared" si="4"/>
        <v>183</v>
      </c>
    </row>
    <row r="100" ht="14.25" customHeight="1">
      <c r="A100" s="4">
        <v>97.0</v>
      </c>
      <c r="B100" s="4">
        <v>2352.0</v>
      </c>
      <c r="C100" s="4">
        <v>181.0</v>
      </c>
      <c r="D100" s="4">
        <v>604.0</v>
      </c>
      <c r="F100" s="5">
        <v>86.0</v>
      </c>
      <c r="G100" s="4">
        <f t="shared" ref="G100:I100" si="100">LOOKUP($F100,$A$3:$A$202,B$3:B$202)</f>
        <v>3382</v>
      </c>
      <c r="H100" s="4">
        <f t="shared" si="100"/>
        <v>964</v>
      </c>
      <c r="I100" s="4">
        <f t="shared" si="100"/>
        <v>27</v>
      </c>
      <c r="J100" s="4">
        <f t="shared" si="4"/>
        <v>206</v>
      </c>
    </row>
    <row r="101" ht="14.25" customHeight="1">
      <c r="A101" s="4">
        <v>98.0</v>
      </c>
      <c r="B101" s="4">
        <v>1116.0</v>
      </c>
      <c r="C101" s="4">
        <v>1294.0</v>
      </c>
      <c r="D101" s="4">
        <v>697.0</v>
      </c>
      <c r="F101" s="5">
        <v>185.0</v>
      </c>
      <c r="G101" s="4">
        <f t="shared" ref="G101:I101" si="101">LOOKUP($F101,$A$3:$A$202,B$3:B$202)</f>
        <v>3525</v>
      </c>
      <c r="H101" s="4">
        <f t="shared" si="101"/>
        <v>1112</v>
      </c>
      <c r="I101" s="4">
        <f t="shared" si="101"/>
        <v>27</v>
      </c>
      <c r="J101" s="4">
        <f t="shared" si="4"/>
        <v>142</v>
      </c>
    </row>
    <row r="102" ht="14.25" customHeight="1">
      <c r="A102" s="4">
        <v>99.0</v>
      </c>
      <c r="B102" s="4">
        <v>3586.0</v>
      </c>
      <c r="C102" s="4">
        <v>1263.0</v>
      </c>
      <c r="D102" s="4">
        <v>451.0</v>
      </c>
      <c r="F102" s="5">
        <v>22.0</v>
      </c>
      <c r="G102" s="4">
        <f t="shared" ref="G102:I102" si="102">LOOKUP($F102,$A$3:$A$202,B$3:B$202)</f>
        <v>3619</v>
      </c>
      <c r="H102" s="4">
        <f t="shared" si="102"/>
        <v>1219</v>
      </c>
      <c r="I102" s="4">
        <f t="shared" si="102"/>
        <v>596</v>
      </c>
      <c r="J102" s="4">
        <f t="shared" si="4"/>
        <v>1639</v>
      </c>
    </row>
    <row r="103" ht="14.25" customHeight="1">
      <c r="A103" s="4">
        <v>100.0</v>
      </c>
      <c r="B103" s="4">
        <v>114.0</v>
      </c>
      <c r="C103" s="4">
        <v>1710.0</v>
      </c>
      <c r="D103" s="4">
        <v>594.0</v>
      </c>
      <c r="F103" s="4">
        <f>F3</f>
        <v>15</v>
      </c>
      <c r="G103" s="4">
        <f t="shared" ref="G103:I103" si="103">LOOKUP($F103,$A$3:$A$202,B$3:B$202)</f>
        <v>2085</v>
      </c>
      <c r="H103" s="4">
        <f t="shared" si="103"/>
        <v>1797</v>
      </c>
      <c r="I103" s="4">
        <f t="shared" si="103"/>
        <v>350</v>
      </c>
    </row>
    <row r="104" ht="14.25" customHeight="1">
      <c r="A104" s="4">
        <v>101.0</v>
      </c>
      <c r="B104" s="4">
        <v>3478.0</v>
      </c>
      <c r="C104" s="4">
        <v>1919.0</v>
      </c>
      <c r="D104" s="4">
        <v>906.0</v>
      </c>
    </row>
    <row r="105" ht="14.25" customHeight="1">
      <c r="A105" s="4">
        <v>102.0</v>
      </c>
      <c r="B105" s="4">
        <v>129.0</v>
      </c>
      <c r="C105" s="4">
        <v>1293.0</v>
      </c>
      <c r="D105" s="4">
        <v>732.0</v>
      </c>
    </row>
    <row r="106" ht="14.25" customHeight="1">
      <c r="A106" s="4">
        <v>103.0</v>
      </c>
      <c r="B106" s="4">
        <v>3241.0</v>
      </c>
      <c r="C106" s="4">
        <v>318.0</v>
      </c>
      <c r="D106" s="4">
        <v>302.0</v>
      </c>
    </row>
    <row r="107" ht="14.25" customHeight="1">
      <c r="A107" s="4">
        <v>104.0</v>
      </c>
      <c r="B107" s="4">
        <v>1842.0</v>
      </c>
      <c r="C107" s="4">
        <v>787.0</v>
      </c>
      <c r="D107" s="4">
        <v>381.0</v>
      </c>
    </row>
    <row r="108" ht="14.25" customHeight="1">
      <c r="A108" s="4">
        <v>105.0</v>
      </c>
      <c r="B108" s="4">
        <v>649.0</v>
      </c>
      <c r="C108" s="4">
        <v>254.0</v>
      </c>
      <c r="D108" s="4">
        <v>892.0</v>
      </c>
    </row>
    <row r="109" ht="14.25" customHeight="1">
      <c r="A109" s="4">
        <v>106.0</v>
      </c>
      <c r="B109" s="4">
        <v>2905.0</v>
      </c>
      <c r="C109" s="4">
        <v>891.0</v>
      </c>
      <c r="D109" s="4">
        <v>68.0</v>
      </c>
    </row>
    <row r="110" ht="14.25" customHeight="1">
      <c r="A110" s="4">
        <v>107.0</v>
      </c>
      <c r="B110" s="4">
        <v>73.0</v>
      </c>
      <c r="C110" s="4">
        <v>1855.0</v>
      </c>
      <c r="D110" s="4">
        <v>324.0</v>
      </c>
    </row>
    <row r="111" ht="14.25" customHeight="1">
      <c r="A111" s="4">
        <v>108.0</v>
      </c>
      <c r="B111" s="4">
        <v>129.0</v>
      </c>
      <c r="C111" s="4">
        <v>15.0</v>
      </c>
      <c r="D111" s="4">
        <v>703.0</v>
      </c>
    </row>
    <row r="112" ht="14.25" customHeight="1">
      <c r="A112" s="4">
        <v>109.0</v>
      </c>
      <c r="B112" s="4">
        <v>2279.0</v>
      </c>
      <c r="C112" s="4">
        <v>1148.0</v>
      </c>
      <c r="D112" s="4">
        <v>144.0</v>
      </c>
    </row>
    <row r="113" ht="14.25" customHeight="1">
      <c r="A113" s="4">
        <v>110.0</v>
      </c>
      <c r="B113" s="4">
        <v>3208.0</v>
      </c>
      <c r="C113" s="4">
        <v>1020.0</v>
      </c>
      <c r="D113" s="4">
        <v>990.0</v>
      </c>
    </row>
    <row r="114" ht="14.25" customHeight="1">
      <c r="A114" s="4">
        <v>111.0</v>
      </c>
      <c r="B114" s="4">
        <v>2184.0</v>
      </c>
      <c r="C114" s="4">
        <v>746.0</v>
      </c>
      <c r="D114" s="4">
        <v>270.0</v>
      </c>
    </row>
    <row r="115" ht="14.25" customHeight="1">
      <c r="A115" s="4">
        <v>112.0</v>
      </c>
      <c r="B115" s="4">
        <v>845.0</v>
      </c>
      <c r="C115" s="4">
        <v>885.0</v>
      </c>
      <c r="D115" s="4">
        <v>662.0</v>
      </c>
    </row>
    <row r="116" ht="14.25" customHeight="1">
      <c r="A116" s="4">
        <v>113.0</v>
      </c>
      <c r="B116" s="4">
        <v>3325.0</v>
      </c>
      <c r="C116" s="4">
        <v>479.0</v>
      </c>
      <c r="D116" s="4">
        <v>63.0</v>
      </c>
    </row>
    <row r="117" ht="14.25" customHeight="1">
      <c r="A117" s="4">
        <v>114.0</v>
      </c>
      <c r="B117" s="4">
        <v>3431.0</v>
      </c>
      <c r="C117" s="4">
        <v>256.0</v>
      </c>
      <c r="D117" s="4">
        <v>381.0</v>
      </c>
    </row>
    <row r="118" ht="14.25" customHeight="1">
      <c r="A118" s="4">
        <v>115.0</v>
      </c>
      <c r="B118" s="4">
        <v>747.0</v>
      </c>
      <c r="C118" s="4">
        <v>1840.0</v>
      </c>
      <c r="D118" s="4">
        <v>797.0</v>
      </c>
    </row>
    <row r="119" ht="14.25" customHeight="1">
      <c r="A119" s="4">
        <v>116.0</v>
      </c>
      <c r="B119" s="4">
        <v>990.0</v>
      </c>
      <c r="C119" s="4">
        <v>1092.0</v>
      </c>
      <c r="D119" s="4">
        <v>808.0</v>
      </c>
    </row>
    <row r="120" ht="14.25" customHeight="1">
      <c r="A120" s="4">
        <v>117.0</v>
      </c>
      <c r="B120" s="4">
        <v>513.0</v>
      </c>
      <c r="C120" s="4">
        <v>566.0</v>
      </c>
      <c r="D120" s="4">
        <v>31.0</v>
      </c>
    </row>
    <row r="121" ht="14.25" customHeight="1">
      <c r="A121" s="4">
        <v>118.0</v>
      </c>
      <c r="B121" s="4">
        <v>1204.0</v>
      </c>
      <c r="C121" s="4">
        <v>1227.0</v>
      </c>
      <c r="D121" s="4">
        <v>591.0</v>
      </c>
    </row>
    <row r="122" ht="14.25" customHeight="1">
      <c r="A122" s="4">
        <v>119.0</v>
      </c>
      <c r="B122" s="4">
        <v>2735.0</v>
      </c>
      <c r="C122" s="4">
        <v>684.0</v>
      </c>
      <c r="D122" s="4">
        <v>850.0</v>
      </c>
    </row>
    <row r="123" ht="14.25" customHeight="1">
      <c r="A123" s="4">
        <v>120.0</v>
      </c>
      <c r="B123" s="4">
        <v>977.0</v>
      </c>
      <c r="C123" s="4">
        <v>1482.0</v>
      </c>
      <c r="D123" s="4">
        <v>796.0</v>
      </c>
    </row>
    <row r="124" ht="14.25" customHeight="1">
      <c r="A124" s="4">
        <v>121.0</v>
      </c>
      <c r="B124" s="4">
        <v>846.0</v>
      </c>
      <c r="C124" s="4">
        <v>1034.0</v>
      </c>
      <c r="D124" s="4">
        <v>10.0</v>
      </c>
    </row>
    <row r="125" ht="14.25" customHeight="1">
      <c r="A125" s="4">
        <v>122.0</v>
      </c>
      <c r="B125" s="4">
        <v>425.0</v>
      </c>
      <c r="C125" s="4">
        <v>1514.0</v>
      </c>
      <c r="D125" s="4">
        <v>155.0</v>
      </c>
    </row>
    <row r="126" ht="14.25" customHeight="1">
      <c r="A126" s="4">
        <v>123.0</v>
      </c>
      <c r="B126" s="4">
        <v>1306.0</v>
      </c>
      <c r="C126" s="4">
        <v>516.0</v>
      </c>
      <c r="D126" s="4">
        <v>914.0</v>
      </c>
    </row>
    <row r="127" ht="14.25" customHeight="1">
      <c r="A127" s="4">
        <v>124.0</v>
      </c>
      <c r="B127" s="4">
        <v>2932.0</v>
      </c>
      <c r="C127" s="4">
        <v>989.0</v>
      </c>
      <c r="D127" s="4">
        <v>109.0</v>
      </c>
    </row>
    <row r="128" ht="14.25" customHeight="1">
      <c r="A128" s="4">
        <v>125.0</v>
      </c>
      <c r="B128" s="4">
        <v>804.0</v>
      </c>
      <c r="C128" s="4">
        <v>1364.0</v>
      </c>
      <c r="D128" s="4">
        <v>658.0</v>
      </c>
    </row>
    <row r="129" ht="14.25" customHeight="1">
      <c r="A129" s="4">
        <v>126.0</v>
      </c>
      <c r="B129" s="4">
        <v>1822.0</v>
      </c>
      <c r="C129" s="4">
        <v>1668.0</v>
      </c>
      <c r="D129" s="4">
        <v>732.0</v>
      </c>
    </row>
    <row r="130" ht="14.25" customHeight="1">
      <c r="A130" s="4">
        <v>127.0</v>
      </c>
      <c r="B130" s="4">
        <v>3238.0</v>
      </c>
      <c r="C130" s="4">
        <v>171.0</v>
      </c>
      <c r="D130" s="4">
        <v>238.0</v>
      </c>
    </row>
    <row r="131" ht="14.25" customHeight="1">
      <c r="A131" s="4">
        <v>128.0</v>
      </c>
      <c r="B131" s="4">
        <v>3079.0</v>
      </c>
      <c r="C131" s="4">
        <v>1029.0</v>
      </c>
      <c r="D131" s="4">
        <v>534.0</v>
      </c>
    </row>
    <row r="132" ht="14.25" customHeight="1">
      <c r="A132" s="4">
        <v>129.0</v>
      </c>
      <c r="B132" s="4">
        <v>2991.0</v>
      </c>
      <c r="C132" s="4">
        <v>504.0</v>
      </c>
      <c r="D132" s="4">
        <v>888.0</v>
      </c>
    </row>
    <row r="133" ht="14.25" customHeight="1">
      <c r="A133" s="4">
        <v>130.0</v>
      </c>
      <c r="B133" s="4">
        <v>3461.0</v>
      </c>
      <c r="C133" s="4">
        <v>1269.0</v>
      </c>
      <c r="D133" s="4">
        <v>475.0</v>
      </c>
    </row>
    <row r="134" ht="14.25" customHeight="1">
      <c r="A134" s="4">
        <v>131.0</v>
      </c>
      <c r="B134" s="4">
        <v>555.0</v>
      </c>
      <c r="C134" s="4">
        <v>1117.0</v>
      </c>
      <c r="D134" s="4">
        <v>355.0</v>
      </c>
    </row>
    <row r="135" ht="14.25" customHeight="1">
      <c r="A135" s="4">
        <v>132.0</v>
      </c>
      <c r="B135" s="4">
        <v>1833.0</v>
      </c>
      <c r="C135" s="4">
        <v>1789.0</v>
      </c>
      <c r="D135" s="4">
        <v>381.0</v>
      </c>
    </row>
    <row r="136" ht="14.25" customHeight="1">
      <c r="A136" s="4">
        <v>133.0</v>
      </c>
      <c r="B136" s="4">
        <v>514.0</v>
      </c>
      <c r="C136" s="4">
        <v>1770.0</v>
      </c>
      <c r="D136" s="4">
        <v>371.0</v>
      </c>
    </row>
    <row r="137" ht="14.25" customHeight="1">
      <c r="A137" s="4">
        <v>134.0</v>
      </c>
      <c r="B137" s="4">
        <v>1424.0</v>
      </c>
      <c r="C137" s="4">
        <v>1502.0</v>
      </c>
      <c r="D137" s="4">
        <v>419.0</v>
      </c>
    </row>
    <row r="138" ht="14.25" customHeight="1">
      <c r="A138" s="4">
        <v>135.0</v>
      </c>
      <c r="B138" s="4">
        <v>277.0</v>
      </c>
      <c r="C138" s="4">
        <v>1305.0</v>
      </c>
      <c r="D138" s="4">
        <v>92.0</v>
      </c>
    </row>
    <row r="139" ht="14.25" customHeight="1">
      <c r="A139" s="4">
        <v>136.0</v>
      </c>
      <c r="B139" s="4">
        <v>783.0</v>
      </c>
      <c r="C139" s="4">
        <v>317.0</v>
      </c>
      <c r="D139" s="4">
        <v>486.0</v>
      </c>
    </row>
    <row r="140" ht="14.25" customHeight="1">
      <c r="A140" s="4">
        <v>137.0</v>
      </c>
      <c r="B140" s="4">
        <v>3433.0</v>
      </c>
      <c r="C140" s="4">
        <v>28.0</v>
      </c>
      <c r="D140" s="4">
        <v>262.0</v>
      </c>
    </row>
    <row r="141" ht="14.25" customHeight="1">
      <c r="A141" s="4">
        <v>138.0</v>
      </c>
      <c r="B141" s="4">
        <v>1706.0</v>
      </c>
      <c r="C141" s="4">
        <v>1019.0</v>
      </c>
      <c r="D141" s="4">
        <v>244.0</v>
      </c>
    </row>
    <row r="142" ht="14.25" customHeight="1">
      <c r="A142" s="4">
        <v>139.0</v>
      </c>
      <c r="B142" s="4">
        <v>1680.0</v>
      </c>
      <c r="C142" s="4">
        <v>1260.0</v>
      </c>
      <c r="D142" s="4">
        <v>362.0</v>
      </c>
    </row>
    <row r="143" ht="14.25" customHeight="1">
      <c r="A143" s="4">
        <v>140.0</v>
      </c>
      <c r="B143" s="4">
        <v>3287.0</v>
      </c>
      <c r="C143" s="4">
        <v>1689.0</v>
      </c>
      <c r="D143" s="4">
        <v>60.0</v>
      </c>
    </row>
    <row r="144" ht="14.25" customHeight="1">
      <c r="A144" s="4">
        <v>141.0</v>
      </c>
      <c r="B144" s="4">
        <v>2098.0</v>
      </c>
      <c r="C144" s="4">
        <v>6.0</v>
      </c>
      <c r="D144" s="4">
        <v>25.0</v>
      </c>
    </row>
    <row r="145" ht="14.25" customHeight="1">
      <c r="A145" s="4">
        <v>142.0</v>
      </c>
      <c r="B145" s="4">
        <v>1120.0</v>
      </c>
      <c r="C145" s="4">
        <v>129.0</v>
      </c>
      <c r="D145" s="4">
        <v>575.0</v>
      </c>
    </row>
    <row r="146" ht="14.25" customHeight="1">
      <c r="A146" s="4">
        <v>143.0</v>
      </c>
      <c r="B146" s="4">
        <v>2702.0</v>
      </c>
      <c r="C146" s="4">
        <v>900.0</v>
      </c>
      <c r="D146" s="4">
        <v>336.0</v>
      </c>
    </row>
    <row r="147" ht="14.25" customHeight="1">
      <c r="A147" s="4">
        <v>144.0</v>
      </c>
      <c r="B147" s="4">
        <v>1992.0</v>
      </c>
      <c r="C147" s="4">
        <v>864.0</v>
      </c>
      <c r="D147" s="4">
        <v>486.0</v>
      </c>
    </row>
    <row r="148" ht="14.25" customHeight="1">
      <c r="A148" s="4">
        <v>145.0</v>
      </c>
      <c r="B148" s="4">
        <v>2043.0</v>
      </c>
      <c r="C148" s="4">
        <v>1713.0</v>
      </c>
      <c r="D148" s="4">
        <v>221.0</v>
      </c>
    </row>
    <row r="149" ht="14.25" customHeight="1">
      <c r="A149" s="4">
        <v>146.0</v>
      </c>
      <c r="B149" s="4">
        <v>2640.0</v>
      </c>
      <c r="C149" s="4">
        <v>88.0</v>
      </c>
      <c r="D149" s="4">
        <v>715.0</v>
      </c>
    </row>
    <row r="150" ht="14.25" customHeight="1">
      <c r="A150" s="4">
        <v>147.0</v>
      </c>
      <c r="B150" s="4">
        <v>1085.0</v>
      </c>
      <c r="C150" s="4">
        <v>1811.0</v>
      </c>
      <c r="D150" s="4">
        <v>147.0</v>
      </c>
    </row>
    <row r="151" ht="14.25" customHeight="1">
      <c r="A151" s="4">
        <v>148.0</v>
      </c>
      <c r="B151" s="4">
        <v>3825.0</v>
      </c>
      <c r="C151" s="4">
        <v>1576.0</v>
      </c>
      <c r="D151" s="4">
        <v>145.0</v>
      </c>
    </row>
    <row r="152" ht="14.25" customHeight="1">
      <c r="A152" s="4">
        <v>149.0</v>
      </c>
      <c r="B152" s="4">
        <v>3388.0</v>
      </c>
      <c r="C152" s="4">
        <v>1945.0</v>
      </c>
      <c r="D152" s="4">
        <v>501.0</v>
      </c>
    </row>
    <row r="153" ht="14.25" customHeight="1">
      <c r="A153" s="4">
        <v>150.0</v>
      </c>
      <c r="B153" s="4">
        <v>1310.0</v>
      </c>
      <c r="C153" s="4">
        <v>1865.0</v>
      </c>
      <c r="D153" s="4">
        <v>923.0</v>
      </c>
    </row>
    <row r="154" ht="14.25" customHeight="1">
      <c r="A154" s="4">
        <v>151.0</v>
      </c>
      <c r="B154" s="4">
        <v>642.0</v>
      </c>
      <c r="C154" s="4">
        <v>673.0</v>
      </c>
      <c r="D154" s="4">
        <v>676.0</v>
      </c>
    </row>
    <row r="155" ht="14.25" customHeight="1">
      <c r="A155" s="4">
        <v>152.0</v>
      </c>
      <c r="B155" s="4">
        <v>2909.0</v>
      </c>
      <c r="C155" s="4">
        <v>1748.0</v>
      </c>
      <c r="D155" s="4">
        <v>83.0</v>
      </c>
    </row>
    <row r="156" ht="14.25" customHeight="1">
      <c r="A156" s="4">
        <v>153.0</v>
      </c>
      <c r="B156" s="4">
        <v>2717.0</v>
      </c>
      <c r="C156" s="4">
        <v>358.0</v>
      </c>
      <c r="D156" s="4">
        <v>51.0</v>
      </c>
    </row>
    <row r="157" ht="14.25" customHeight="1">
      <c r="A157" s="4">
        <v>154.0</v>
      </c>
      <c r="B157" s="4">
        <v>3958.0</v>
      </c>
      <c r="C157" s="4">
        <v>1389.0</v>
      </c>
      <c r="D157" s="4">
        <v>782.0</v>
      </c>
    </row>
    <row r="158" ht="14.25" customHeight="1">
      <c r="A158" s="4">
        <v>155.0</v>
      </c>
      <c r="B158" s="4">
        <v>2452.0</v>
      </c>
      <c r="C158" s="4">
        <v>1841.0</v>
      </c>
      <c r="D158" s="4">
        <v>197.0</v>
      </c>
    </row>
    <row r="159" ht="14.25" customHeight="1">
      <c r="A159" s="4">
        <v>156.0</v>
      </c>
      <c r="B159" s="4">
        <v>297.0</v>
      </c>
      <c r="C159" s="4">
        <v>653.0</v>
      </c>
      <c r="D159" s="4">
        <v>506.0</v>
      </c>
    </row>
    <row r="160" ht="14.25" customHeight="1">
      <c r="A160" s="4">
        <v>157.0</v>
      </c>
      <c r="B160" s="4">
        <v>1690.0</v>
      </c>
      <c r="C160" s="4">
        <v>787.0</v>
      </c>
      <c r="D160" s="4">
        <v>856.0</v>
      </c>
    </row>
    <row r="161" ht="14.25" customHeight="1">
      <c r="A161" s="4">
        <v>158.0</v>
      </c>
      <c r="B161" s="4">
        <v>1118.0</v>
      </c>
      <c r="C161" s="4">
        <v>954.0</v>
      </c>
      <c r="D161" s="4">
        <v>743.0</v>
      </c>
    </row>
    <row r="162" ht="14.25" customHeight="1">
      <c r="A162" s="4">
        <v>159.0</v>
      </c>
      <c r="B162" s="4">
        <v>2711.0</v>
      </c>
      <c r="C162" s="4">
        <v>851.0</v>
      </c>
      <c r="D162" s="4">
        <v>677.0</v>
      </c>
    </row>
    <row r="163" ht="14.25" customHeight="1">
      <c r="A163" s="4">
        <v>160.0</v>
      </c>
      <c r="B163" s="4">
        <v>1978.0</v>
      </c>
      <c r="C163" s="4">
        <v>992.0</v>
      </c>
      <c r="D163" s="4">
        <v>421.0</v>
      </c>
    </row>
    <row r="164" ht="14.25" customHeight="1">
      <c r="A164" s="4">
        <v>161.0</v>
      </c>
      <c r="B164" s="4">
        <v>1973.0</v>
      </c>
      <c r="C164" s="4">
        <v>1935.0</v>
      </c>
      <c r="D164" s="4">
        <v>708.0</v>
      </c>
    </row>
    <row r="165" ht="14.25" customHeight="1">
      <c r="A165" s="4">
        <v>162.0</v>
      </c>
      <c r="B165" s="4">
        <v>902.0</v>
      </c>
      <c r="C165" s="4">
        <v>44.0</v>
      </c>
      <c r="D165" s="4">
        <v>623.0</v>
      </c>
    </row>
    <row r="166" ht="14.25" customHeight="1">
      <c r="A166" s="4">
        <v>163.0</v>
      </c>
      <c r="B166" s="4">
        <v>3078.0</v>
      </c>
      <c r="C166" s="4">
        <v>311.0</v>
      </c>
      <c r="D166" s="4">
        <v>182.0</v>
      </c>
    </row>
    <row r="167" ht="14.25" customHeight="1">
      <c r="A167" s="4">
        <v>164.0</v>
      </c>
      <c r="B167" s="4">
        <v>655.0</v>
      </c>
      <c r="C167" s="4">
        <v>486.0</v>
      </c>
      <c r="D167" s="4">
        <v>690.0</v>
      </c>
    </row>
    <row r="168" ht="14.25" customHeight="1">
      <c r="A168" s="4">
        <v>165.0</v>
      </c>
      <c r="B168" s="4">
        <v>3139.0</v>
      </c>
      <c r="C168" s="4">
        <v>124.0</v>
      </c>
      <c r="D168" s="4">
        <v>509.0</v>
      </c>
    </row>
    <row r="169" ht="14.25" customHeight="1">
      <c r="A169" s="4">
        <v>166.0</v>
      </c>
      <c r="B169" s="4">
        <v>3525.0</v>
      </c>
      <c r="C169" s="4">
        <v>715.0</v>
      </c>
      <c r="D169" s="4">
        <v>67.0</v>
      </c>
    </row>
    <row r="170" ht="14.25" customHeight="1">
      <c r="A170" s="4">
        <v>167.0</v>
      </c>
      <c r="B170" s="4">
        <v>2446.0</v>
      </c>
      <c r="C170" s="4">
        <v>1648.0</v>
      </c>
      <c r="D170" s="4">
        <v>967.0</v>
      </c>
    </row>
    <row r="171" ht="14.25" customHeight="1">
      <c r="A171" s="4">
        <v>168.0</v>
      </c>
      <c r="B171" s="4">
        <v>1848.0</v>
      </c>
      <c r="C171" s="4">
        <v>1559.0</v>
      </c>
      <c r="D171" s="4">
        <v>75.0</v>
      </c>
    </row>
    <row r="172" ht="14.25" customHeight="1">
      <c r="A172" s="4">
        <v>169.0</v>
      </c>
      <c r="B172" s="4">
        <v>1713.0</v>
      </c>
      <c r="C172" s="4">
        <v>1818.0</v>
      </c>
      <c r="D172" s="4">
        <v>92.0</v>
      </c>
    </row>
    <row r="173" ht="14.25" customHeight="1">
      <c r="A173" s="4">
        <v>170.0</v>
      </c>
      <c r="B173" s="4">
        <v>2829.0</v>
      </c>
      <c r="C173" s="4">
        <v>1619.0</v>
      </c>
      <c r="D173" s="4">
        <v>522.0</v>
      </c>
    </row>
    <row r="174" ht="14.25" customHeight="1">
      <c r="A174" s="4">
        <v>171.0</v>
      </c>
      <c r="B174" s="4">
        <v>1601.0</v>
      </c>
      <c r="C174" s="4">
        <v>634.0</v>
      </c>
      <c r="D174" s="4">
        <v>953.0</v>
      </c>
    </row>
    <row r="175" ht="14.25" customHeight="1">
      <c r="A175" s="4">
        <v>172.0</v>
      </c>
      <c r="B175" s="4">
        <v>3848.0</v>
      </c>
      <c r="C175" s="4">
        <v>995.0</v>
      </c>
      <c r="D175" s="4">
        <v>539.0</v>
      </c>
    </row>
    <row r="176" ht="14.25" customHeight="1">
      <c r="A176" s="4">
        <v>173.0</v>
      </c>
      <c r="B176" s="4">
        <v>905.0</v>
      </c>
      <c r="C176" s="4">
        <v>550.0</v>
      </c>
      <c r="D176" s="4">
        <v>707.0</v>
      </c>
    </row>
    <row r="177" ht="14.25" customHeight="1">
      <c r="A177" s="4">
        <v>174.0</v>
      </c>
      <c r="B177" s="4">
        <v>3115.0</v>
      </c>
      <c r="C177" s="4">
        <v>1498.0</v>
      </c>
      <c r="D177" s="4">
        <v>766.0</v>
      </c>
    </row>
    <row r="178" ht="14.25" customHeight="1">
      <c r="A178" s="4">
        <v>175.0</v>
      </c>
      <c r="B178" s="4">
        <v>1131.0</v>
      </c>
      <c r="C178" s="4">
        <v>69.0</v>
      </c>
      <c r="D178" s="4">
        <v>131.0</v>
      </c>
    </row>
    <row r="179" ht="14.25" customHeight="1">
      <c r="A179" s="4">
        <v>176.0</v>
      </c>
      <c r="B179" s="4">
        <v>3281.0</v>
      </c>
      <c r="C179" s="4">
        <v>586.0</v>
      </c>
      <c r="D179" s="4">
        <v>6.0</v>
      </c>
    </row>
    <row r="180" ht="14.25" customHeight="1">
      <c r="A180" s="4">
        <v>177.0</v>
      </c>
      <c r="B180" s="4">
        <v>1450.0</v>
      </c>
      <c r="C180" s="4">
        <v>398.0</v>
      </c>
      <c r="D180" s="4">
        <v>52.0</v>
      </c>
    </row>
    <row r="181" ht="14.25" customHeight="1">
      <c r="A181" s="4">
        <v>178.0</v>
      </c>
      <c r="B181" s="4">
        <v>683.0</v>
      </c>
      <c r="C181" s="4">
        <v>1750.0</v>
      </c>
      <c r="D181" s="4">
        <v>711.0</v>
      </c>
    </row>
    <row r="182" ht="14.25" customHeight="1">
      <c r="A182" s="4">
        <v>179.0</v>
      </c>
      <c r="B182" s="4">
        <v>3749.0</v>
      </c>
      <c r="C182" s="4">
        <v>1066.0</v>
      </c>
      <c r="D182" s="4">
        <v>205.0</v>
      </c>
    </row>
    <row r="183" ht="14.25" customHeight="1">
      <c r="A183" s="4">
        <v>180.0</v>
      </c>
      <c r="B183" s="4">
        <v>3274.0</v>
      </c>
      <c r="C183" s="4">
        <v>562.0</v>
      </c>
      <c r="D183" s="4">
        <v>635.0</v>
      </c>
    </row>
    <row r="184" ht="14.25" customHeight="1">
      <c r="A184" s="4">
        <v>181.0</v>
      </c>
      <c r="B184" s="4">
        <v>3209.0</v>
      </c>
      <c r="C184" s="4">
        <v>1224.0</v>
      </c>
      <c r="D184" s="4">
        <v>935.0</v>
      </c>
    </row>
    <row r="185" ht="14.25" customHeight="1">
      <c r="A185" s="4">
        <v>182.0</v>
      </c>
      <c r="B185" s="4">
        <v>1595.0</v>
      </c>
      <c r="C185" s="4">
        <v>1058.0</v>
      </c>
      <c r="D185" s="4">
        <v>485.0</v>
      </c>
    </row>
    <row r="186" ht="14.25" customHeight="1">
      <c r="A186" s="4">
        <v>183.0</v>
      </c>
      <c r="B186" s="4">
        <v>3276.0</v>
      </c>
      <c r="C186" s="4">
        <v>1559.0</v>
      </c>
      <c r="D186" s="4">
        <v>31.0</v>
      </c>
    </row>
    <row r="187" ht="14.25" customHeight="1">
      <c r="A187" s="4">
        <v>184.0</v>
      </c>
      <c r="B187" s="4">
        <v>2600.0</v>
      </c>
      <c r="C187" s="4">
        <v>1799.0</v>
      </c>
      <c r="D187" s="4">
        <v>594.0</v>
      </c>
    </row>
    <row r="188" ht="14.25" customHeight="1">
      <c r="A188" s="4">
        <v>185.0</v>
      </c>
      <c r="B188" s="4">
        <v>3525.0</v>
      </c>
      <c r="C188" s="4">
        <v>1112.0</v>
      </c>
      <c r="D188" s="4">
        <v>27.0</v>
      </c>
    </row>
    <row r="189" ht="14.25" customHeight="1">
      <c r="A189" s="4">
        <v>186.0</v>
      </c>
      <c r="B189" s="4">
        <v>2851.0</v>
      </c>
      <c r="C189" s="4">
        <v>343.0</v>
      </c>
      <c r="D189" s="4">
        <v>952.0</v>
      </c>
    </row>
    <row r="190" ht="14.25" customHeight="1">
      <c r="A190" s="4">
        <v>187.0</v>
      </c>
      <c r="B190" s="4">
        <v>2813.0</v>
      </c>
      <c r="C190" s="4">
        <v>30.0</v>
      </c>
      <c r="D190" s="4">
        <v>216.0</v>
      </c>
    </row>
    <row r="191" ht="14.25" customHeight="1">
      <c r="A191" s="4">
        <v>188.0</v>
      </c>
      <c r="B191" s="4">
        <v>1622.0</v>
      </c>
      <c r="C191" s="4">
        <v>1862.0</v>
      </c>
      <c r="D191" s="4">
        <v>198.0</v>
      </c>
    </row>
    <row r="192" ht="14.25" customHeight="1">
      <c r="A192" s="4">
        <v>189.0</v>
      </c>
      <c r="B192" s="4">
        <v>2383.0</v>
      </c>
      <c r="C192" s="4">
        <v>1648.0</v>
      </c>
      <c r="D192" s="4">
        <v>502.0</v>
      </c>
    </row>
    <row r="193" ht="14.25" customHeight="1">
      <c r="A193" s="4">
        <v>190.0</v>
      </c>
      <c r="B193" s="4">
        <v>667.0</v>
      </c>
      <c r="C193" s="4">
        <v>101.0</v>
      </c>
      <c r="D193" s="4">
        <v>52.0</v>
      </c>
    </row>
    <row r="194" ht="14.25" customHeight="1">
      <c r="A194" s="4">
        <v>191.0</v>
      </c>
      <c r="B194" s="4">
        <v>817.0</v>
      </c>
      <c r="C194" s="4">
        <v>1510.0</v>
      </c>
      <c r="D194" s="4">
        <v>609.0</v>
      </c>
    </row>
    <row r="195" ht="14.25" customHeight="1">
      <c r="A195" s="4">
        <v>192.0</v>
      </c>
      <c r="B195" s="4">
        <v>1236.0</v>
      </c>
      <c r="C195" s="4">
        <v>1832.0</v>
      </c>
      <c r="D195" s="4">
        <v>911.0</v>
      </c>
    </row>
    <row r="196" ht="14.25" customHeight="1">
      <c r="A196" s="4">
        <v>193.0</v>
      </c>
      <c r="B196" s="4">
        <v>579.0</v>
      </c>
      <c r="C196" s="4">
        <v>472.0</v>
      </c>
      <c r="D196" s="4">
        <v>333.0</v>
      </c>
    </row>
    <row r="197" ht="14.25" customHeight="1">
      <c r="A197" s="4">
        <v>194.0</v>
      </c>
      <c r="B197" s="4">
        <v>3437.0</v>
      </c>
      <c r="C197" s="4">
        <v>588.0</v>
      </c>
      <c r="D197" s="4">
        <v>248.0</v>
      </c>
    </row>
    <row r="198" ht="14.25" customHeight="1">
      <c r="A198" s="4">
        <v>195.0</v>
      </c>
      <c r="B198" s="4">
        <v>1882.0</v>
      </c>
      <c r="C198" s="4">
        <v>1616.0</v>
      </c>
      <c r="D198" s="4">
        <v>342.0</v>
      </c>
    </row>
    <row r="199" ht="14.25" customHeight="1">
      <c r="A199" s="4">
        <v>196.0</v>
      </c>
      <c r="B199" s="4">
        <v>234.0</v>
      </c>
      <c r="C199" s="4">
        <v>358.0</v>
      </c>
      <c r="D199" s="4">
        <v>990.0</v>
      </c>
    </row>
    <row r="200" ht="14.25" customHeight="1">
      <c r="A200" s="4">
        <v>197.0</v>
      </c>
      <c r="B200" s="4">
        <v>254.0</v>
      </c>
      <c r="C200" s="4">
        <v>827.0</v>
      </c>
      <c r="D200" s="4">
        <v>839.0</v>
      </c>
    </row>
    <row r="201" ht="14.25" customHeight="1">
      <c r="A201" s="4">
        <v>198.0</v>
      </c>
      <c r="B201" s="4">
        <v>441.0</v>
      </c>
      <c r="C201" s="4">
        <v>604.0</v>
      </c>
      <c r="D201" s="4">
        <v>470.0</v>
      </c>
    </row>
    <row r="202" ht="14.25" customHeight="1">
      <c r="A202" s="4">
        <v>199.0</v>
      </c>
      <c r="B202" s="4">
        <v>3447.0</v>
      </c>
      <c r="C202" s="4">
        <v>1705.0</v>
      </c>
      <c r="D202" s="4">
        <v>619.0</v>
      </c>
    </row>
    <row r="203" ht="14.25" customHeight="1">
      <c r="A203" s="5">
        <v>15.0</v>
      </c>
      <c r="B203" s="5">
        <v>3.0</v>
      </c>
      <c r="C203" s="5">
        <v>70.0</v>
      </c>
      <c r="D203" s="5">
        <v>161.0</v>
      </c>
      <c r="E203" s="5">
        <v>132.0</v>
      </c>
      <c r="F203" s="5">
        <v>169.0</v>
      </c>
      <c r="G203" s="5">
        <v>65.0</v>
      </c>
      <c r="H203" s="5">
        <v>188.0</v>
      </c>
      <c r="I203" s="5">
        <v>6.0</v>
      </c>
      <c r="J203" s="5">
        <v>150.0</v>
      </c>
      <c r="K203" s="5">
        <v>192.0</v>
      </c>
      <c r="L203" s="5">
        <v>147.0</v>
      </c>
      <c r="M203" s="5">
        <v>71.0</v>
      </c>
      <c r="N203" s="5">
        <v>67.0</v>
      </c>
      <c r="O203" s="5">
        <v>120.0</v>
      </c>
      <c r="P203" s="5">
        <v>116.0</v>
      </c>
      <c r="Q203" s="5">
        <v>121.0</v>
      </c>
      <c r="R203" s="5">
        <v>112.0</v>
      </c>
      <c r="S203" s="5">
        <v>19.0</v>
      </c>
      <c r="T203" s="5">
        <v>151.0</v>
      </c>
      <c r="U203" s="5">
        <v>54.0</v>
      </c>
      <c r="V203" s="5">
        <v>31.0</v>
      </c>
      <c r="W203" s="5">
        <v>164.0</v>
      </c>
      <c r="X203" s="5">
        <v>73.0</v>
      </c>
      <c r="Y203" s="5">
        <v>193.0</v>
      </c>
      <c r="Z203" s="5">
        <v>117.0</v>
      </c>
      <c r="AA203" s="5">
        <v>198.0</v>
      </c>
      <c r="AB203" s="5">
        <v>30.0</v>
      </c>
      <c r="AC203" s="5">
        <v>156.0</v>
      </c>
      <c r="AD203" s="5">
        <v>24.0</v>
      </c>
      <c r="AE203" s="5">
        <v>1.0</v>
      </c>
      <c r="AF203" s="5">
        <v>197.0</v>
      </c>
      <c r="AG203" s="5">
        <v>16.0</v>
      </c>
      <c r="AH203" s="5">
        <v>38.0</v>
      </c>
      <c r="AI203" s="5">
        <v>27.0</v>
      </c>
      <c r="AJ203" s="5">
        <v>42.0</v>
      </c>
      <c r="AK203" s="5">
        <v>196.0</v>
      </c>
      <c r="AL203" s="5">
        <v>108.0</v>
      </c>
      <c r="AM203" s="5">
        <v>80.0</v>
      </c>
      <c r="AN203" s="5">
        <v>190.0</v>
      </c>
      <c r="AO203" s="5">
        <v>105.0</v>
      </c>
      <c r="AP203" s="5">
        <v>136.0</v>
      </c>
      <c r="AQ203" s="5">
        <v>173.0</v>
      </c>
      <c r="AR203" s="5">
        <v>45.0</v>
      </c>
      <c r="AS203" s="5">
        <v>142.0</v>
      </c>
      <c r="AT203" s="5">
        <v>78.0</v>
      </c>
      <c r="AU203" s="5">
        <v>175.0</v>
      </c>
      <c r="AV203" s="5">
        <v>5.0</v>
      </c>
      <c r="AW203" s="5">
        <v>7.0</v>
      </c>
      <c r="AX203" s="5">
        <v>177.0</v>
      </c>
      <c r="AY203" s="5">
        <v>123.0</v>
      </c>
      <c r="AZ203" s="5">
        <v>25.0</v>
      </c>
      <c r="BA203" s="5">
        <v>158.0</v>
      </c>
      <c r="BB203" s="5">
        <v>182.0</v>
      </c>
      <c r="BC203" s="5">
        <v>138.0</v>
      </c>
      <c r="BD203" s="5">
        <v>11.0</v>
      </c>
      <c r="BE203" s="5">
        <v>139.0</v>
      </c>
      <c r="BF203" s="5">
        <v>49.0</v>
      </c>
      <c r="BG203" s="5">
        <v>33.0</v>
      </c>
      <c r="BH203" s="5">
        <v>160.0</v>
      </c>
      <c r="BI203" s="5">
        <v>144.0</v>
      </c>
      <c r="BJ203" s="5">
        <v>56.0</v>
      </c>
      <c r="BK203" s="5">
        <v>104.0</v>
      </c>
      <c r="BL203" s="5">
        <v>8.0</v>
      </c>
      <c r="BM203" s="5">
        <v>68.0</v>
      </c>
      <c r="BN203" s="5">
        <v>111.0</v>
      </c>
      <c r="BO203" s="5">
        <v>41.0</v>
      </c>
      <c r="BP203" s="5">
        <v>37.0</v>
      </c>
      <c r="BQ203" s="5">
        <v>35.0</v>
      </c>
      <c r="BR203" s="5">
        <v>0.0</v>
      </c>
      <c r="BS203" s="5">
        <v>109.0</v>
      </c>
      <c r="BT203" s="5">
        <v>12.0</v>
      </c>
      <c r="BU203" s="5">
        <v>39.0</v>
      </c>
      <c r="BV203" s="5">
        <v>29.0</v>
      </c>
      <c r="BW203" s="5">
        <v>69.0</v>
      </c>
      <c r="BX203" s="5">
        <v>189.0</v>
      </c>
      <c r="BY203" s="5">
        <v>167.0</v>
      </c>
      <c r="BZ203" s="5">
        <v>155.0</v>
      </c>
      <c r="CA203" s="5">
        <v>184.0</v>
      </c>
      <c r="CB203" s="5">
        <v>170.0</v>
      </c>
      <c r="CC203" s="5">
        <v>152.0</v>
      </c>
      <c r="CD203" s="5">
        <v>53.0</v>
      </c>
      <c r="CE203" s="5">
        <v>174.0</v>
      </c>
      <c r="CF203" s="5">
        <v>183.0</v>
      </c>
      <c r="CG203" s="5">
        <v>140.0</v>
      </c>
      <c r="CH203" s="5">
        <v>199.0</v>
      </c>
      <c r="CI203" s="5">
        <v>9.0</v>
      </c>
      <c r="CJ203" s="5">
        <v>130.0</v>
      </c>
      <c r="CK203" s="5">
        <v>95.0</v>
      </c>
      <c r="CL203" s="5">
        <v>181.0</v>
      </c>
      <c r="CM203" s="5">
        <v>83.0</v>
      </c>
      <c r="CN203" s="5">
        <v>18.0</v>
      </c>
      <c r="CO203" s="5">
        <v>55.0</v>
      </c>
      <c r="CP203" s="5">
        <v>34.0</v>
      </c>
      <c r="CQ203" s="5">
        <v>62.0</v>
      </c>
      <c r="CR203" s="5">
        <v>128.0</v>
      </c>
      <c r="CS203" s="5">
        <v>110.0</v>
      </c>
      <c r="CT203" s="5">
        <v>86.0</v>
      </c>
      <c r="CU203" s="5">
        <v>185.0</v>
      </c>
      <c r="CV203" s="5">
        <v>22.0</v>
      </c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ht="14.25" customHeight="1">
      <c r="A2" s="1"/>
      <c r="B2" s="1"/>
      <c r="C2" s="1"/>
      <c r="D2" s="1"/>
      <c r="F2" s="2"/>
      <c r="I2" s="3">
        <f t="shared" ref="I2:J2" si="1">SUM(I3:I102)</f>
        <v>100500</v>
      </c>
      <c r="J2" s="3">
        <f t="shared" si="1"/>
        <v>33932</v>
      </c>
      <c r="K2" s="3">
        <f>I2+J2</f>
        <v>134432</v>
      </c>
    </row>
    <row r="3" ht="14.25" customHeight="1">
      <c r="A3" s="4">
        <v>0.0</v>
      </c>
      <c r="B3" s="4">
        <v>1355.0</v>
      </c>
      <c r="C3" s="4">
        <v>1796.0</v>
      </c>
      <c r="D3" s="4">
        <v>496.0</v>
      </c>
      <c r="F3" s="5">
        <v>172.0</v>
      </c>
      <c r="G3" s="4">
        <f t="shared" ref="G3:I3" si="2">LOOKUP($F3,$A$3:$A$202,B$3:B$202)</f>
        <v>2861</v>
      </c>
      <c r="H3" s="4">
        <f t="shared" si="2"/>
        <v>825</v>
      </c>
      <c r="I3" s="4">
        <f t="shared" si="2"/>
        <v>1809</v>
      </c>
      <c r="J3" s="4">
        <f t="shared" ref="J3:J102" si="4">INT(SQRT((G3-G4)*(G3-G4)+(H3-H4)*(H3-H4)) +0.5)</f>
        <v>522</v>
      </c>
    </row>
    <row r="4" ht="14.25" customHeight="1">
      <c r="A4" s="4">
        <v>1.0</v>
      </c>
      <c r="B4" s="4">
        <v>2524.0</v>
      </c>
      <c r="C4" s="4">
        <v>387.0</v>
      </c>
      <c r="D4" s="4">
        <v>414.0</v>
      </c>
      <c r="F4" s="5">
        <v>49.0</v>
      </c>
      <c r="G4" s="4">
        <f t="shared" ref="G4:I4" si="3">LOOKUP($F4,$A$3:$A$202,B$3:B$202)</f>
        <v>2943</v>
      </c>
      <c r="H4" s="4">
        <f t="shared" si="3"/>
        <v>1341</v>
      </c>
      <c r="I4" s="4">
        <f t="shared" si="3"/>
        <v>104</v>
      </c>
      <c r="J4" s="4">
        <f t="shared" si="4"/>
        <v>236</v>
      </c>
    </row>
    <row r="5" ht="14.25" customHeight="1">
      <c r="A5" s="4">
        <v>2.0</v>
      </c>
      <c r="B5" s="4">
        <v>2769.0</v>
      </c>
      <c r="C5" s="4">
        <v>430.0</v>
      </c>
      <c r="D5" s="4">
        <v>500.0</v>
      </c>
      <c r="F5" s="5">
        <v>3.0</v>
      </c>
      <c r="G5" s="4">
        <f t="shared" ref="G5:I5" si="5">LOOKUP($F5,$A$3:$A$202,B$3:B$202)</f>
        <v>3131</v>
      </c>
      <c r="H5" s="4">
        <f t="shared" si="5"/>
        <v>1199</v>
      </c>
      <c r="I5" s="4">
        <f t="shared" si="5"/>
        <v>1133</v>
      </c>
      <c r="J5" s="4">
        <f t="shared" si="4"/>
        <v>113</v>
      </c>
    </row>
    <row r="6" ht="14.25" customHeight="1">
      <c r="A6" s="4">
        <v>3.0</v>
      </c>
      <c r="B6" s="4">
        <v>3131.0</v>
      </c>
      <c r="C6" s="4">
        <v>1199.0</v>
      </c>
      <c r="D6" s="4">
        <v>1133.0</v>
      </c>
      <c r="F6" s="5">
        <v>32.0</v>
      </c>
      <c r="G6" s="4">
        <f t="shared" ref="G6:I6" si="6">LOOKUP($F6,$A$3:$A$202,B$3:B$202)</f>
        <v>3125</v>
      </c>
      <c r="H6" s="4">
        <f t="shared" si="6"/>
        <v>1312</v>
      </c>
      <c r="I6" s="4">
        <f t="shared" si="6"/>
        <v>1585</v>
      </c>
      <c r="J6" s="4">
        <f t="shared" si="4"/>
        <v>174</v>
      </c>
    </row>
    <row r="7" ht="14.25" customHeight="1">
      <c r="A7" s="4">
        <v>4.0</v>
      </c>
      <c r="B7" s="4">
        <v>661.0</v>
      </c>
      <c r="C7" s="4">
        <v>87.0</v>
      </c>
      <c r="D7" s="4">
        <v>903.0</v>
      </c>
      <c r="F7" s="5">
        <v>14.0</v>
      </c>
      <c r="G7" s="4">
        <f t="shared" ref="G7:I7" si="7">LOOKUP($F7,$A$3:$A$202,B$3:B$202)</f>
        <v>3088</v>
      </c>
      <c r="H7" s="4">
        <f t="shared" si="7"/>
        <v>1482</v>
      </c>
      <c r="I7" s="4">
        <f t="shared" si="7"/>
        <v>267</v>
      </c>
      <c r="J7" s="4">
        <f t="shared" si="4"/>
        <v>461</v>
      </c>
    </row>
    <row r="8" ht="14.25" customHeight="1">
      <c r="A8" s="4">
        <v>5.0</v>
      </c>
      <c r="B8" s="4">
        <v>628.0</v>
      </c>
      <c r="C8" s="4">
        <v>974.0</v>
      </c>
      <c r="D8" s="4">
        <v>1081.0</v>
      </c>
      <c r="F8" s="5">
        <v>8.0</v>
      </c>
      <c r="G8" s="4">
        <f t="shared" ref="G8:I8" si="8">LOOKUP($F8,$A$3:$A$202,B$3:B$202)</f>
        <v>3474</v>
      </c>
      <c r="H8" s="4">
        <f t="shared" si="8"/>
        <v>1230</v>
      </c>
      <c r="I8" s="4">
        <f t="shared" si="8"/>
        <v>1389</v>
      </c>
      <c r="J8" s="4">
        <f t="shared" si="4"/>
        <v>247</v>
      </c>
    </row>
    <row r="9" ht="14.25" customHeight="1">
      <c r="A9" s="4">
        <v>6.0</v>
      </c>
      <c r="B9" s="4">
        <v>1748.0</v>
      </c>
      <c r="C9" s="4">
        <v>185.0</v>
      </c>
      <c r="D9" s="4">
        <v>1859.0</v>
      </c>
      <c r="F9" s="5">
        <v>39.0</v>
      </c>
      <c r="G9" s="4">
        <f t="shared" ref="G9:I9" si="9">LOOKUP($F9,$A$3:$A$202,B$3:B$202)</f>
        <v>3637</v>
      </c>
      <c r="H9" s="4">
        <f t="shared" si="9"/>
        <v>1416</v>
      </c>
      <c r="I9" s="4">
        <f t="shared" si="9"/>
        <v>1066</v>
      </c>
      <c r="J9" s="4">
        <f t="shared" si="4"/>
        <v>240</v>
      </c>
    </row>
    <row r="10" ht="14.25" customHeight="1">
      <c r="A10" s="4">
        <v>7.0</v>
      </c>
      <c r="B10" s="4">
        <v>3650.0</v>
      </c>
      <c r="C10" s="4">
        <v>1882.0</v>
      </c>
      <c r="D10" s="4">
        <v>945.0</v>
      </c>
      <c r="F10" s="5">
        <v>95.0</v>
      </c>
      <c r="G10" s="4">
        <f t="shared" ref="G10:I10" si="10">LOOKUP($F10,$A$3:$A$202,B$3:B$202)</f>
        <v>3691</v>
      </c>
      <c r="H10" s="4">
        <f t="shared" si="10"/>
        <v>1650</v>
      </c>
      <c r="I10" s="4">
        <f t="shared" si="10"/>
        <v>1075</v>
      </c>
      <c r="J10" s="4">
        <f t="shared" si="4"/>
        <v>461</v>
      </c>
    </row>
    <row r="11" ht="14.25" customHeight="1">
      <c r="A11" s="4">
        <v>8.0</v>
      </c>
      <c r="B11" s="4">
        <v>3474.0</v>
      </c>
      <c r="C11" s="4">
        <v>1230.0</v>
      </c>
      <c r="D11" s="4">
        <v>1389.0</v>
      </c>
      <c r="F11" s="5">
        <v>90.0</v>
      </c>
      <c r="G11" s="4">
        <f t="shared" ref="G11:I11" si="11">LOOKUP($F11,$A$3:$A$202,B$3:B$202)</f>
        <v>3991</v>
      </c>
      <c r="H11" s="4">
        <f t="shared" si="11"/>
        <v>1300</v>
      </c>
      <c r="I11" s="4">
        <f t="shared" si="11"/>
        <v>246</v>
      </c>
      <c r="J11" s="4">
        <f t="shared" si="4"/>
        <v>150</v>
      </c>
    </row>
    <row r="12" ht="14.25" customHeight="1">
      <c r="A12" s="4">
        <v>9.0</v>
      </c>
      <c r="B12" s="4">
        <v>2662.0</v>
      </c>
      <c r="C12" s="4">
        <v>1405.0</v>
      </c>
      <c r="D12" s="4">
        <v>776.0</v>
      </c>
      <c r="F12" s="5">
        <v>27.0</v>
      </c>
      <c r="G12" s="4">
        <f t="shared" ref="G12:I12" si="12">LOOKUP($F12,$A$3:$A$202,B$3:B$202)</f>
        <v>3990</v>
      </c>
      <c r="H12" s="4">
        <f t="shared" si="12"/>
        <v>1450</v>
      </c>
      <c r="I12" s="4">
        <f t="shared" si="12"/>
        <v>974</v>
      </c>
      <c r="J12" s="4">
        <f t="shared" si="4"/>
        <v>229</v>
      </c>
    </row>
    <row r="13" ht="14.25" customHeight="1">
      <c r="A13" s="4">
        <v>10.0</v>
      </c>
      <c r="B13" s="4">
        <v>249.0</v>
      </c>
      <c r="C13" s="4">
        <v>47.0</v>
      </c>
      <c r="D13" s="4">
        <v>774.0</v>
      </c>
      <c r="F13" s="5">
        <v>71.0</v>
      </c>
      <c r="G13" s="4">
        <f t="shared" ref="G13:I13" si="13">LOOKUP($F13,$A$3:$A$202,B$3:B$202)</f>
        <v>3964</v>
      </c>
      <c r="H13" s="4">
        <f t="shared" si="13"/>
        <v>1678</v>
      </c>
      <c r="I13" s="4">
        <f t="shared" si="13"/>
        <v>1284</v>
      </c>
      <c r="J13" s="4">
        <f t="shared" si="4"/>
        <v>170</v>
      </c>
    </row>
    <row r="14" ht="14.25" customHeight="1">
      <c r="A14" s="4">
        <v>11.0</v>
      </c>
      <c r="B14" s="4">
        <v>681.0</v>
      </c>
      <c r="C14" s="4">
        <v>385.0</v>
      </c>
      <c r="D14" s="4">
        <v>1727.0</v>
      </c>
      <c r="F14" s="5">
        <v>58.0</v>
      </c>
      <c r="G14" s="4">
        <f t="shared" ref="G14:I14" si="14">LOOKUP($F14,$A$3:$A$202,B$3:B$202)</f>
        <v>3855</v>
      </c>
      <c r="H14" s="4">
        <f t="shared" si="14"/>
        <v>1808</v>
      </c>
      <c r="I14" s="4">
        <f t="shared" si="14"/>
        <v>1284</v>
      </c>
      <c r="J14" s="4">
        <f t="shared" si="4"/>
        <v>218</v>
      </c>
    </row>
    <row r="15" ht="14.25" customHeight="1">
      <c r="A15" s="4">
        <v>12.0</v>
      </c>
      <c r="B15" s="4">
        <v>2219.0</v>
      </c>
      <c r="C15" s="4">
        <v>964.0</v>
      </c>
      <c r="D15" s="4">
        <v>1370.0</v>
      </c>
      <c r="F15" s="5">
        <v>7.0</v>
      </c>
      <c r="G15" s="4">
        <f t="shared" ref="G15:I15" si="15">LOOKUP($F15,$A$3:$A$202,B$3:B$202)</f>
        <v>3650</v>
      </c>
      <c r="H15" s="4">
        <f t="shared" si="15"/>
        <v>1882</v>
      </c>
      <c r="I15" s="4">
        <f t="shared" si="15"/>
        <v>945</v>
      </c>
      <c r="J15" s="4">
        <f t="shared" si="4"/>
        <v>285</v>
      </c>
    </row>
    <row r="16" ht="14.25" customHeight="1">
      <c r="A16" s="4">
        <v>13.0</v>
      </c>
      <c r="B16" s="4">
        <v>3741.0</v>
      </c>
      <c r="C16" s="4">
        <v>252.0</v>
      </c>
      <c r="D16" s="4">
        <v>1839.0</v>
      </c>
      <c r="F16" s="5">
        <v>21.0</v>
      </c>
      <c r="G16" s="4">
        <f t="shared" ref="G16:I16" si="16">LOOKUP($F16,$A$3:$A$202,B$3:B$202)</f>
        <v>3365</v>
      </c>
      <c r="H16" s="4">
        <f t="shared" si="16"/>
        <v>1888</v>
      </c>
      <c r="I16" s="4">
        <f t="shared" si="16"/>
        <v>774</v>
      </c>
      <c r="J16" s="4">
        <f t="shared" si="4"/>
        <v>1029</v>
      </c>
    </row>
    <row r="17" ht="14.25" customHeight="1">
      <c r="A17" s="4">
        <v>14.0</v>
      </c>
      <c r="B17" s="4">
        <v>3088.0</v>
      </c>
      <c r="C17" s="4">
        <v>1482.0</v>
      </c>
      <c r="D17" s="4">
        <v>267.0</v>
      </c>
      <c r="F17" s="5">
        <v>37.0</v>
      </c>
      <c r="G17" s="4">
        <f t="shared" ref="G17:I17" si="17">LOOKUP($F17,$A$3:$A$202,B$3:B$202)</f>
        <v>2573</v>
      </c>
      <c r="H17" s="4">
        <f t="shared" si="17"/>
        <v>1231</v>
      </c>
      <c r="I17" s="4">
        <f t="shared" si="17"/>
        <v>1269</v>
      </c>
      <c r="J17" s="4">
        <f t="shared" si="4"/>
        <v>5</v>
      </c>
    </row>
    <row r="18" ht="14.25" customHeight="1">
      <c r="A18" s="4">
        <v>15.0</v>
      </c>
      <c r="B18" s="4">
        <v>2428.0</v>
      </c>
      <c r="C18" s="4">
        <v>1551.0</v>
      </c>
      <c r="D18" s="4">
        <v>891.0</v>
      </c>
      <c r="F18" s="5">
        <v>33.0</v>
      </c>
      <c r="G18" s="4">
        <f t="shared" ref="G18:I18" si="18">LOOKUP($F18,$A$3:$A$202,B$3:B$202)</f>
        <v>2578</v>
      </c>
      <c r="H18" s="4">
        <f t="shared" si="18"/>
        <v>1230</v>
      </c>
      <c r="I18" s="4">
        <f t="shared" si="18"/>
        <v>1855</v>
      </c>
      <c r="J18" s="4">
        <f t="shared" si="4"/>
        <v>194</v>
      </c>
    </row>
    <row r="19" ht="14.25" customHeight="1">
      <c r="A19" s="4">
        <v>16.0</v>
      </c>
      <c r="B19" s="4">
        <v>3562.0</v>
      </c>
      <c r="C19" s="4">
        <v>3.0</v>
      </c>
      <c r="D19" s="4">
        <v>82.0</v>
      </c>
      <c r="F19" s="5">
        <v>9.0</v>
      </c>
      <c r="G19" s="4">
        <f t="shared" ref="G19:I19" si="19">LOOKUP($F19,$A$3:$A$202,B$3:B$202)</f>
        <v>2662</v>
      </c>
      <c r="H19" s="4">
        <f t="shared" si="19"/>
        <v>1405</v>
      </c>
      <c r="I19" s="4">
        <f t="shared" si="19"/>
        <v>776</v>
      </c>
      <c r="J19" s="4">
        <f t="shared" si="4"/>
        <v>20</v>
      </c>
    </row>
    <row r="20" ht="14.25" customHeight="1">
      <c r="A20" s="4">
        <v>17.0</v>
      </c>
      <c r="B20" s="4">
        <v>3734.0</v>
      </c>
      <c r="C20" s="4">
        <v>657.0</v>
      </c>
      <c r="D20" s="4">
        <v>1819.0</v>
      </c>
      <c r="F20" s="5">
        <v>62.0</v>
      </c>
      <c r="G20" s="4">
        <f t="shared" ref="G20:I20" si="20">LOOKUP($F20,$A$3:$A$202,B$3:B$202)</f>
        <v>2678</v>
      </c>
      <c r="H20" s="4">
        <f t="shared" si="20"/>
        <v>1417</v>
      </c>
      <c r="I20" s="4">
        <f t="shared" si="20"/>
        <v>182</v>
      </c>
      <c r="J20" s="4">
        <f t="shared" si="4"/>
        <v>87</v>
      </c>
    </row>
    <row r="21" ht="14.25" customHeight="1">
      <c r="A21" s="4">
        <v>18.0</v>
      </c>
      <c r="B21" s="4">
        <v>229.0</v>
      </c>
      <c r="C21" s="4">
        <v>1847.0</v>
      </c>
      <c r="D21" s="4">
        <v>182.0</v>
      </c>
      <c r="F21" s="5">
        <v>61.0</v>
      </c>
      <c r="G21" s="4">
        <f t="shared" ref="G21:I21" si="21">LOOKUP($F21,$A$3:$A$202,B$3:B$202)</f>
        <v>2667</v>
      </c>
      <c r="H21" s="4">
        <f t="shared" si="21"/>
        <v>1503</v>
      </c>
      <c r="I21" s="4">
        <f t="shared" si="21"/>
        <v>1995</v>
      </c>
      <c r="J21" s="4">
        <f t="shared" si="4"/>
        <v>427</v>
      </c>
    </row>
    <row r="22" ht="14.25" customHeight="1">
      <c r="A22" s="4">
        <v>19.0</v>
      </c>
      <c r="B22" s="4">
        <v>2346.0</v>
      </c>
      <c r="C22" s="4">
        <v>573.0</v>
      </c>
      <c r="D22" s="4">
        <v>1500.0</v>
      </c>
      <c r="F22" s="5">
        <v>73.0</v>
      </c>
      <c r="G22" s="4">
        <f t="shared" ref="G22:I22" si="22">LOOKUP($F22,$A$3:$A$202,B$3:B$202)</f>
        <v>2791</v>
      </c>
      <c r="H22" s="4">
        <f t="shared" si="22"/>
        <v>1912</v>
      </c>
      <c r="I22" s="4">
        <f t="shared" si="22"/>
        <v>1390</v>
      </c>
      <c r="J22" s="4">
        <f t="shared" si="4"/>
        <v>512</v>
      </c>
    </row>
    <row r="23" ht="14.25" customHeight="1">
      <c r="A23" s="4">
        <v>20.0</v>
      </c>
      <c r="B23" s="4">
        <v>34.0</v>
      </c>
      <c r="C23" s="4">
        <v>1705.0</v>
      </c>
      <c r="D23" s="4">
        <v>1371.0</v>
      </c>
      <c r="F23" s="5">
        <v>15.0</v>
      </c>
      <c r="G23" s="4">
        <f t="shared" ref="G23:I23" si="23">LOOKUP($F23,$A$3:$A$202,B$3:B$202)</f>
        <v>2428</v>
      </c>
      <c r="H23" s="4">
        <f t="shared" si="23"/>
        <v>1551</v>
      </c>
      <c r="I23" s="4">
        <f t="shared" si="23"/>
        <v>891</v>
      </c>
      <c r="J23" s="4">
        <f t="shared" si="4"/>
        <v>894</v>
      </c>
    </row>
    <row r="24" ht="14.25" customHeight="1">
      <c r="A24" s="4">
        <v>21.0</v>
      </c>
      <c r="B24" s="4">
        <v>3365.0</v>
      </c>
      <c r="C24" s="4">
        <v>1888.0</v>
      </c>
      <c r="D24" s="4">
        <v>774.0</v>
      </c>
      <c r="F24" s="5">
        <v>66.0</v>
      </c>
      <c r="G24" s="4">
        <f t="shared" ref="G24:I24" si="24">LOOKUP($F24,$A$3:$A$202,B$3:B$202)</f>
        <v>1642</v>
      </c>
      <c r="H24" s="4">
        <f t="shared" si="24"/>
        <v>1125</v>
      </c>
      <c r="I24" s="4">
        <f t="shared" si="24"/>
        <v>1604</v>
      </c>
      <c r="J24" s="4">
        <f t="shared" si="4"/>
        <v>889</v>
      </c>
    </row>
    <row r="25" ht="14.25" customHeight="1">
      <c r="A25" s="4">
        <v>22.0</v>
      </c>
      <c r="B25" s="4">
        <v>47.0</v>
      </c>
      <c r="C25" s="4">
        <v>1340.0</v>
      </c>
      <c r="D25" s="4">
        <v>88.0</v>
      </c>
      <c r="F25" s="5">
        <v>68.0</v>
      </c>
      <c r="G25" s="4">
        <f t="shared" ref="G25:I25" si="25">LOOKUP($F25,$A$3:$A$202,B$3:B$202)</f>
        <v>922</v>
      </c>
      <c r="H25" s="4">
        <f t="shared" si="25"/>
        <v>1647</v>
      </c>
      <c r="I25" s="4">
        <f t="shared" si="25"/>
        <v>785</v>
      </c>
      <c r="J25" s="4">
        <f t="shared" si="4"/>
        <v>315</v>
      </c>
    </row>
    <row r="26" ht="14.25" customHeight="1">
      <c r="A26" s="4">
        <v>23.0</v>
      </c>
      <c r="B26" s="4">
        <v>2005.0</v>
      </c>
      <c r="C26" s="4">
        <v>1631.0</v>
      </c>
      <c r="D26" s="4">
        <v>819.0</v>
      </c>
      <c r="F26" s="5">
        <v>93.0</v>
      </c>
      <c r="G26" s="4">
        <f t="shared" ref="G26:I26" si="26">LOOKUP($F26,$A$3:$A$202,B$3:B$202)</f>
        <v>939</v>
      </c>
      <c r="H26" s="4">
        <f t="shared" si="26"/>
        <v>1962</v>
      </c>
      <c r="I26" s="4">
        <f t="shared" si="26"/>
        <v>860</v>
      </c>
      <c r="J26" s="4">
        <f t="shared" si="4"/>
        <v>178</v>
      </c>
    </row>
    <row r="27" ht="14.25" customHeight="1">
      <c r="A27" s="4">
        <v>24.0</v>
      </c>
      <c r="B27" s="4">
        <v>1067.0</v>
      </c>
      <c r="C27" s="4">
        <v>407.0</v>
      </c>
      <c r="D27" s="4">
        <v>1481.0</v>
      </c>
      <c r="F27" s="5">
        <v>36.0</v>
      </c>
      <c r="G27" s="4">
        <f t="shared" ref="G27:I27" si="27">LOOKUP($F27,$A$3:$A$202,B$3:B$202)</f>
        <v>771</v>
      </c>
      <c r="H27" s="4">
        <f t="shared" si="27"/>
        <v>1904</v>
      </c>
      <c r="I27" s="4">
        <f t="shared" si="27"/>
        <v>1497</v>
      </c>
      <c r="J27" s="4">
        <f t="shared" si="4"/>
        <v>221</v>
      </c>
    </row>
    <row r="28" ht="14.25" customHeight="1">
      <c r="A28" s="4">
        <v>25.0</v>
      </c>
      <c r="B28" s="4">
        <v>3209.0</v>
      </c>
      <c r="C28" s="4">
        <v>224.0</v>
      </c>
      <c r="D28" s="4">
        <v>756.0</v>
      </c>
      <c r="F28" s="5">
        <v>67.0</v>
      </c>
      <c r="G28" s="4">
        <f t="shared" ref="G28:I28" si="28">LOOKUP($F28,$A$3:$A$202,B$3:B$202)</f>
        <v>554</v>
      </c>
      <c r="H28" s="4">
        <f t="shared" si="28"/>
        <v>1946</v>
      </c>
      <c r="I28" s="4">
        <f t="shared" si="28"/>
        <v>1688</v>
      </c>
      <c r="J28" s="4">
        <f t="shared" si="4"/>
        <v>222</v>
      </c>
    </row>
    <row r="29" ht="14.25" customHeight="1">
      <c r="A29" s="4">
        <v>26.0</v>
      </c>
      <c r="B29" s="4">
        <v>2371.0</v>
      </c>
      <c r="C29" s="4">
        <v>371.0</v>
      </c>
      <c r="D29" s="4">
        <v>834.0</v>
      </c>
      <c r="F29" s="5">
        <v>69.0</v>
      </c>
      <c r="G29" s="4">
        <f t="shared" ref="G29:I29" si="29">LOOKUP($F29,$A$3:$A$202,B$3:B$202)</f>
        <v>359</v>
      </c>
      <c r="H29" s="4">
        <f t="shared" si="29"/>
        <v>1840</v>
      </c>
      <c r="I29" s="4">
        <f t="shared" si="29"/>
        <v>1033</v>
      </c>
      <c r="J29" s="4">
        <f t="shared" si="4"/>
        <v>130</v>
      </c>
    </row>
    <row r="30" ht="14.25" customHeight="1">
      <c r="A30" s="4">
        <v>27.0</v>
      </c>
      <c r="B30" s="4">
        <v>3990.0</v>
      </c>
      <c r="C30" s="4">
        <v>1450.0</v>
      </c>
      <c r="D30" s="4">
        <v>974.0</v>
      </c>
      <c r="F30" s="5">
        <v>18.0</v>
      </c>
      <c r="G30" s="4">
        <f t="shared" ref="G30:I30" si="30">LOOKUP($F30,$A$3:$A$202,B$3:B$202)</f>
        <v>229</v>
      </c>
      <c r="H30" s="4">
        <f t="shared" si="30"/>
        <v>1847</v>
      </c>
      <c r="I30" s="4">
        <f t="shared" si="30"/>
        <v>182</v>
      </c>
      <c r="J30" s="4">
        <f t="shared" si="4"/>
        <v>539</v>
      </c>
    </row>
    <row r="31" ht="14.25" customHeight="1">
      <c r="A31" s="4">
        <v>28.0</v>
      </c>
      <c r="B31" s="4">
        <v>594.0</v>
      </c>
      <c r="C31" s="4">
        <v>563.0</v>
      </c>
      <c r="D31" s="4">
        <v>1477.0</v>
      </c>
      <c r="F31" s="5">
        <v>22.0</v>
      </c>
      <c r="G31" s="4">
        <f t="shared" ref="G31:I31" si="31">LOOKUP($F31,$A$3:$A$202,B$3:B$202)</f>
        <v>47</v>
      </c>
      <c r="H31" s="4">
        <f t="shared" si="31"/>
        <v>1340</v>
      </c>
      <c r="I31" s="4">
        <f t="shared" si="31"/>
        <v>88</v>
      </c>
      <c r="J31" s="4">
        <f t="shared" si="4"/>
        <v>365</v>
      </c>
    </row>
    <row r="32" ht="14.25" customHeight="1">
      <c r="A32" s="4">
        <v>29.0</v>
      </c>
      <c r="B32" s="4">
        <v>990.0</v>
      </c>
      <c r="C32" s="4">
        <v>47.0</v>
      </c>
      <c r="D32" s="4">
        <v>1499.0</v>
      </c>
      <c r="F32" s="5">
        <v>20.0</v>
      </c>
      <c r="G32" s="4">
        <f t="shared" ref="G32:I32" si="32">LOOKUP($F32,$A$3:$A$202,B$3:B$202)</f>
        <v>34</v>
      </c>
      <c r="H32" s="4">
        <f t="shared" si="32"/>
        <v>1705</v>
      </c>
      <c r="I32" s="4">
        <f t="shared" si="32"/>
        <v>1371</v>
      </c>
      <c r="J32" s="4">
        <f t="shared" si="4"/>
        <v>1914</v>
      </c>
    </row>
    <row r="33" ht="14.25" customHeight="1">
      <c r="A33" s="4">
        <v>30.0</v>
      </c>
      <c r="B33" s="4">
        <v>97.0</v>
      </c>
      <c r="C33" s="4">
        <v>409.0</v>
      </c>
      <c r="D33" s="4">
        <v>1025.0</v>
      </c>
      <c r="F33" s="5">
        <v>29.0</v>
      </c>
      <c r="G33" s="4">
        <f t="shared" ref="G33:I33" si="33">LOOKUP($F33,$A$3:$A$202,B$3:B$202)</f>
        <v>990</v>
      </c>
      <c r="H33" s="4">
        <f t="shared" si="33"/>
        <v>47</v>
      </c>
      <c r="I33" s="4">
        <f t="shared" si="33"/>
        <v>1499</v>
      </c>
      <c r="J33" s="4">
        <f t="shared" si="4"/>
        <v>331</v>
      </c>
    </row>
    <row r="34" ht="14.25" customHeight="1">
      <c r="A34" s="4">
        <v>31.0</v>
      </c>
      <c r="B34" s="4">
        <v>3697.0</v>
      </c>
      <c r="C34" s="4">
        <v>324.0</v>
      </c>
      <c r="D34" s="4">
        <v>394.0</v>
      </c>
      <c r="F34" s="5">
        <v>4.0</v>
      </c>
      <c r="G34" s="4">
        <f t="shared" ref="G34:I34" si="34">LOOKUP($F34,$A$3:$A$202,B$3:B$202)</f>
        <v>661</v>
      </c>
      <c r="H34" s="4">
        <f t="shared" si="34"/>
        <v>87</v>
      </c>
      <c r="I34" s="4">
        <f t="shared" si="34"/>
        <v>903</v>
      </c>
      <c r="J34" s="4">
        <f t="shared" si="4"/>
        <v>139</v>
      </c>
    </row>
    <row r="35" ht="14.25" customHeight="1">
      <c r="A35" s="4">
        <v>32.0</v>
      </c>
      <c r="B35" s="4">
        <v>3125.0</v>
      </c>
      <c r="C35" s="4">
        <v>1312.0</v>
      </c>
      <c r="D35" s="4">
        <v>1585.0</v>
      </c>
      <c r="F35" s="5">
        <v>84.0</v>
      </c>
      <c r="G35" s="4">
        <f t="shared" ref="G35:I35" si="35">LOOKUP($F35,$A$3:$A$202,B$3:B$202)</f>
        <v>656</v>
      </c>
      <c r="H35" s="4">
        <f t="shared" si="35"/>
        <v>226</v>
      </c>
      <c r="I35" s="4">
        <f t="shared" si="35"/>
        <v>931</v>
      </c>
      <c r="J35" s="4">
        <f t="shared" si="4"/>
        <v>343</v>
      </c>
    </row>
    <row r="36" ht="14.25" customHeight="1">
      <c r="A36" s="4">
        <v>33.0</v>
      </c>
      <c r="B36" s="4">
        <v>2578.0</v>
      </c>
      <c r="C36" s="4">
        <v>1230.0</v>
      </c>
      <c r="D36" s="4">
        <v>1855.0</v>
      </c>
      <c r="F36" s="5">
        <v>28.0</v>
      </c>
      <c r="G36" s="4">
        <f t="shared" ref="G36:I36" si="36">LOOKUP($F36,$A$3:$A$202,B$3:B$202)</f>
        <v>594</v>
      </c>
      <c r="H36" s="4">
        <f t="shared" si="36"/>
        <v>563</v>
      </c>
      <c r="I36" s="4">
        <f t="shared" si="36"/>
        <v>1477</v>
      </c>
      <c r="J36" s="4">
        <f t="shared" si="4"/>
        <v>686</v>
      </c>
    </row>
    <row r="37" ht="14.25" customHeight="1">
      <c r="A37" s="4">
        <v>34.0</v>
      </c>
      <c r="B37" s="4">
        <v>43.0</v>
      </c>
      <c r="C37" s="4">
        <v>770.0</v>
      </c>
      <c r="D37" s="4">
        <v>191.0</v>
      </c>
      <c r="F37" s="5">
        <v>59.0</v>
      </c>
      <c r="G37" s="4">
        <f t="shared" ref="G37:I37" si="37">LOOKUP($F37,$A$3:$A$202,B$3:B$202)</f>
        <v>1172</v>
      </c>
      <c r="H37" s="4">
        <f t="shared" si="37"/>
        <v>933</v>
      </c>
      <c r="I37" s="4">
        <f t="shared" si="37"/>
        <v>125</v>
      </c>
      <c r="J37" s="4">
        <f t="shared" si="4"/>
        <v>321</v>
      </c>
    </row>
    <row r="38" ht="14.25" customHeight="1">
      <c r="A38" s="4">
        <v>35.0</v>
      </c>
      <c r="B38" s="4">
        <v>729.0</v>
      </c>
      <c r="C38" s="4">
        <v>356.0</v>
      </c>
      <c r="D38" s="4">
        <v>976.0</v>
      </c>
      <c r="F38" s="5">
        <v>60.0</v>
      </c>
      <c r="G38" s="4">
        <f t="shared" ref="G38:I38" si="38">LOOKUP($F38,$A$3:$A$202,B$3:B$202)</f>
        <v>1285</v>
      </c>
      <c r="H38" s="4">
        <f t="shared" si="38"/>
        <v>1233</v>
      </c>
      <c r="I38" s="4">
        <f t="shared" si="38"/>
        <v>1686</v>
      </c>
      <c r="J38" s="4">
        <f t="shared" si="4"/>
        <v>310</v>
      </c>
    </row>
    <row r="39" ht="14.25" customHeight="1">
      <c r="A39" s="4">
        <v>36.0</v>
      </c>
      <c r="B39" s="4">
        <v>771.0</v>
      </c>
      <c r="C39" s="4">
        <v>1904.0</v>
      </c>
      <c r="D39" s="4">
        <v>1497.0</v>
      </c>
      <c r="F39" s="5">
        <v>46.0</v>
      </c>
      <c r="G39" s="4">
        <f t="shared" ref="G39:I39" si="39">LOOKUP($F39,$A$3:$A$202,B$3:B$202)</f>
        <v>1065</v>
      </c>
      <c r="H39" s="4">
        <f t="shared" si="39"/>
        <v>1451</v>
      </c>
      <c r="I39" s="4">
        <f t="shared" si="39"/>
        <v>526</v>
      </c>
      <c r="J39" s="4">
        <f t="shared" si="4"/>
        <v>1375</v>
      </c>
    </row>
    <row r="40" ht="14.25" customHeight="1">
      <c r="A40" s="4">
        <v>37.0</v>
      </c>
      <c r="B40" s="4">
        <v>2573.0</v>
      </c>
      <c r="C40" s="4">
        <v>1231.0</v>
      </c>
      <c r="D40" s="4">
        <v>1269.0</v>
      </c>
      <c r="F40" s="5">
        <v>64.0</v>
      </c>
      <c r="G40" s="4">
        <f t="shared" ref="G40:I40" si="40">LOOKUP($F40,$A$3:$A$202,B$3:B$202)</f>
        <v>2401</v>
      </c>
      <c r="H40" s="4">
        <f t="shared" si="40"/>
        <v>1778</v>
      </c>
      <c r="I40" s="4">
        <f t="shared" si="40"/>
        <v>1685</v>
      </c>
      <c r="J40" s="4">
        <f t="shared" si="4"/>
        <v>269</v>
      </c>
    </row>
    <row r="41" ht="14.25" customHeight="1">
      <c r="A41" s="4">
        <v>38.0</v>
      </c>
      <c r="B41" s="4">
        <v>3660.0</v>
      </c>
      <c r="C41" s="4">
        <v>427.0</v>
      </c>
      <c r="D41" s="4">
        <v>1599.0</v>
      </c>
      <c r="F41" s="5">
        <v>83.0</v>
      </c>
      <c r="G41" s="4">
        <f t="shared" ref="G41:I41" si="41">LOOKUP($F41,$A$3:$A$202,B$3:B$202)</f>
        <v>2133</v>
      </c>
      <c r="H41" s="4">
        <f t="shared" si="41"/>
        <v>1803</v>
      </c>
      <c r="I41" s="4">
        <f t="shared" si="41"/>
        <v>1899</v>
      </c>
      <c r="J41" s="4">
        <f t="shared" si="4"/>
        <v>214</v>
      </c>
    </row>
    <row r="42" ht="14.25" customHeight="1">
      <c r="A42" s="4">
        <v>39.0</v>
      </c>
      <c r="B42" s="4">
        <v>3637.0</v>
      </c>
      <c r="C42" s="4">
        <v>1416.0</v>
      </c>
      <c r="D42" s="4">
        <v>1066.0</v>
      </c>
      <c r="F42" s="5">
        <v>23.0</v>
      </c>
      <c r="G42" s="4">
        <f t="shared" ref="G42:I42" si="42">LOOKUP($F42,$A$3:$A$202,B$3:B$202)</f>
        <v>2005</v>
      </c>
      <c r="H42" s="4">
        <f t="shared" si="42"/>
        <v>1631</v>
      </c>
      <c r="I42" s="4">
        <f t="shared" si="42"/>
        <v>819</v>
      </c>
      <c r="J42" s="4">
        <f t="shared" si="4"/>
        <v>181</v>
      </c>
    </row>
    <row r="43" ht="14.25" customHeight="1">
      <c r="A43" s="4">
        <v>40.0</v>
      </c>
      <c r="B43" s="4">
        <v>3585.0</v>
      </c>
      <c r="C43" s="4">
        <v>1109.0</v>
      </c>
      <c r="D43" s="4">
        <v>277.0</v>
      </c>
      <c r="F43" s="5">
        <v>76.0</v>
      </c>
      <c r="G43" s="4">
        <f t="shared" ref="G43:I43" si="43">LOOKUP($F43,$A$3:$A$202,B$3:B$202)</f>
        <v>1842</v>
      </c>
      <c r="H43" s="4">
        <f t="shared" si="43"/>
        <v>1709</v>
      </c>
      <c r="I43" s="4">
        <f t="shared" si="43"/>
        <v>1888</v>
      </c>
      <c r="J43" s="4">
        <f t="shared" si="4"/>
        <v>158</v>
      </c>
    </row>
    <row r="44" ht="14.25" customHeight="1">
      <c r="A44" s="4">
        <v>41.0</v>
      </c>
      <c r="B44" s="4">
        <v>550.0</v>
      </c>
      <c r="C44" s="4">
        <v>1241.0</v>
      </c>
      <c r="D44" s="4">
        <v>379.0</v>
      </c>
      <c r="F44" s="5">
        <v>89.0</v>
      </c>
      <c r="G44" s="4">
        <f t="shared" ref="G44:I44" si="44">LOOKUP($F44,$A$3:$A$202,B$3:B$202)</f>
        <v>1922</v>
      </c>
      <c r="H44" s="4">
        <f t="shared" si="44"/>
        <v>1845</v>
      </c>
      <c r="I44" s="4">
        <f t="shared" si="44"/>
        <v>754</v>
      </c>
      <c r="J44" s="4">
        <f t="shared" si="4"/>
        <v>930</v>
      </c>
    </row>
    <row r="45" ht="14.25" customHeight="1">
      <c r="A45" s="4">
        <v>42.0</v>
      </c>
      <c r="B45" s="4">
        <v>583.0</v>
      </c>
      <c r="C45" s="4">
        <v>895.0</v>
      </c>
      <c r="D45" s="4">
        <v>158.0</v>
      </c>
      <c r="F45" s="5">
        <v>51.0</v>
      </c>
      <c r="G45" s="4">
        <f t="shared" ref="G45:I45" si="45">LOOKUP($F45,$A$3:$A$202,B$3:B$202)</f>
        <v>1479</v>
      </c>
      <c r="H45" s="4">
        <f t="shared" si="45"/>
        <v>1027</v>
      </c>
      <c r="I45" s="4">
        <f t="shared" si="45"/>
        <v>617</v>
      </c>
      <c r="J45" s="4">
        <f t="shared" si="4"/>
        <v>1006</v>
      </c>
    </row>
    <row r="46" ht="14.25" customHeight="1">
      <c r="A46" s="4">
        <v>43.0</v>
      </c>
      <c r="B46" s="4">
        <v>724.0</v>
      </c>
      <c r="C46" s="4">
        <v>765.0</v>
      </c>
      <c r="D46" s="4">
        <v>581.0</v>
      </c>
      <c r="F46" s="5">
        <v>35.0</v>
      </c>
      <c r="G46" s="4">
        <f t="shared" ref="G46:I46" si="46">LOOKUP($F46,$A$3:$A$202,B$3:B$202)</f>
        <v>729</v>
      </c>
      <c r="H46" s="4">
        <f t="shared" si="46"/>
        <v>356</v>
      </c>
      <c r="I46" s="4">
        <f t="shared" si="46"/>
        <v>976</v>
      </c>
      <c r="J46" s="4">
        <f t="shared" si="4"/>
        <v>56</v>
      </c>
    </row>
    <row r="47" ht="14.25" customHeight="1">
      <c r="A47" s="4">
        <v>44.0</v>
      </c>
      <c r="B47" s="4">
        <v>3134.0</v>
      </c>
      <c r="C47" s="4">
        <v>177.0</v>
      </c>
      <c r="D47" s="4">
        <v>311.0</v>
      </c>
      <c r="F47" s="5">
        <v>11.0</v>
      </c>
      <c r="G47" s="4">
        <f t="shared" ref="G47:I47" si="47">LOOKUP($F47,$A$3:$A$202,B$3:B$202)</f>
        <v>681</v>
      </c>
      <c r="H47" s="4">
        <f t="shared" si="47"/>
        <v>385</v>
      </c>
      <c r="I47" s="4">
        <f t="shared" si="47"/>
        <v>1727</v>
      </c>
      <c r="J47" s="4">
        <f t="shared" si="4"/>
        <v>549</v>
      </c>
    </row>
    <row r="48" ht="14.25" customHeight="1">
      <c r="A48" s="4">
        <v>45.0</v>
      </c>
      <c r="B48" s="4">
        <v>1450.0</v>
      </c>
      <c r="C48" s="4">
        <v>602.0</v>
      </c>
      <c r="D48" s="4">
        <v>1867.0</v>
      </c>
      <c r="F48" s="5">
        <v>10.0</v>
      </c>
      <c r="G48" s="4">
        <f t="shared" ref="G48:I48" si="48">LOOKUP($F48,$A$3:$A$202,B$3:B$202)</f>
        <v>249</v>
      </c>
      <c r="H48" s="4">
        <f t="shared" si="48"/>
        <v>47</v>
      </c>
      <c r="I48" s="4">
        <f t="shared" si="48"/>
        <v>774</v>
      </c>
      <c r="J48" s="4">
        <f t="shared" si="4"/>
        <v>376</v>
      </c>
    </row>
    <row r="49" ht="14.25" customHeight="1">
      <c r="A49" s="4">
        <v>46.0</v>
      </c>
      <c r="B49" s="4">
        <v>1065.0</v>
      </c>
      <c r="C49" s="4">
        <v>1451.0</v>
      </c>
      <c r="D49" s="4">
        <v>526.0</v>
      </c>
      <c r="F49" s="5">
        <v>54.0</v>
      </c>
      <c r="G49" s="4">
        <f t="shared" ref="G49:I49" si="49">LOOKUP($F49,$A$3:$A$202,B$3:B$202)</f>
        <v>165</v>
      </c>
      <c r="H49" s="4">
        <f t="shared" si="49"/>
        <v>413</v>
      </c>
      <c r="I49" s="4">
        <f t="shared" si="49"/>
        <v>557</v>
      </c>
      <c r="J49" s="4">
        <f t="shared" si="4"/>
        <v>68</v>
      </c>
    </row>
    <row r="50" ht="14.25" customHeight="1">
      <c r="A50" s="4">
        <v>47.0</v>
      </c>
      <c r="B50" s="4">
        <v>901.0</v>
      </c>
      <c r="C50" s="4">
        <v>745.0</v>
      </c>
      <c r="D50" s="4">
        <v>1188.0</v>
      </c>
      <c r="F50" s="5">
        <v>30.0</v>
      </c>
      <c r="G50" s="4">
        <f t="shared" ref="G50:I50" si="50">LOOKUP($F50,$A$3:$A$202,B$3:B$202)</f>
        <v>97</v>
      </c>
      <c r="H50" s="4">
        <f t="shared" si="50"/>
        <v>409</v>
      </c>
      <c r="I50" s="4">
        <f t="shared" si="50"/>
        <v>1025</v>
      </c>
      <c r="J50" s="4">
        <f t="shared" si="4"/>
        <v>180</v>
      </c>
    </row>
    <row r="51" ht="14.25" customHeight="1">
      <c r="A51" s="4">
        <v>48.0</v>
      </c>
      <c r="B51" s="4">
        <v>227.0</v>
      </c>
      <c r="C51" s="4">
        <v>534.0</v>
      </c>
      <c r="D51" s="4">
        <v>986.0</v>
      </c>
      <c r="F51" s="5">
        <v>48.0</v>
      </c>
      <c r="G51" s="4">
        <f t="shared" ref="G51:I51" si="51">LOOKUP($F51,$A$3:$A$202,B$3:B$202)</f>
        <v>227</v>
      </c>
      <c r="H51" s="4">
        <f t="shared" si="51"/>
        <v>534</v>
      </c>
      <c r="I51" s="4">
        <f t="shared" si="51"/>
        <v>986</v>
      </c>
      <c r="J51" s="4">
        <f t="shared" si="4"/>
        <v>299</v>
      </c>
    </row>
    <row r="52" ht="14.25" customHeight="1">
      <c r="A52" s="4">
        <v>49.0</v>
      </c>
      <c r="B52" s="4">
        <v>2943.0</v>
      </c>
      <c r="C52" s="4">
        <v>1341.0</v>
      </c>
      <c r="D52" s="4">
        <v>104.0</v>
      </c>
      <c r="F52" s="5">
        <v>34.0</v>
      </c>
      <c r="G52" s="4">
        <f t="shared" ref="G52:I52" si="52">LOOKUP($F52,$A$3:$A$202,B$3:B$202)</f>
        <v>43</v>
      </c>
      <c r="H52" s="4">
        <f t="shared" si="52"/>
        <v>770</v>
      </c>
      <c r="I52" s="4">
        <f t="shared" si="52"/>
        <v>191</v>
      </c>
      <c r="J52" s="4">
        <f t="shared" si="4"/>
        <v>692</v>
      </c>
    </row>
    <row r="53" ht="14.25" customHeight="1">
      <c r="A53" s="4">
        <v>50.0</v>
      </c>
      <c r="B53" s="4">
        <v>3846.0</v>
      </c>
      <c r="C53" s="4">
        <v>256.0</v>
      </c>
      <c r="D53" s="4">
        <v>1947.0</v>
      </c>
      <c r="F53" s="5">
        <v>41.0</v>
      </c>
      <c r="G53" s="4">
        <f t="shared" ref="G53:I53" si="53">LOOKUP($F53,$A$3:$A$202,B$3:B$202)</f>
        <v>550</v>
      </c>
      <c r="H53" s="4">
        <f t="shared" si="53"/>
        <v>1241</v>
      </c>
      <c r="I53" s="4">
        <f t="shared" si="53"/>
        <v>379</v>
      </c>
      <c r="J53" s="4">
        <f t="shared" si="4"/>
        <v>216</v>
      </c>
    </row>
    <row r="54" ht="14.25" customHeight="1">
      <c r="A54" s="4">
        <v>51.0</v>
      </c>
      <c r="B54" s="4">
        <v>1479.0</v>
      </c>
      <c r="C54" s="4">
        <v>1027.0</v>
      </c>
      <c r="D54" s="4">
        <v>617.0</v>
      </c>
      <c r="F54" s="5">
        <v>96.0</v>
      </c>
      <c r="G54" s="4">
        <f t="shared" ref="G54:I54" si="54">LOOKUP($F54,$A$3:$A$202,B$3:B$202)</f>
        <v>664</v>
      </c>
      <c r="H54" s="4">
        <f t="shared" si="54"/>
        <v>1058</v>
      </c>
      <c r="I54" s="4">
        <f t="shared" si="54"/>
        <v>1278</v>
      </c>
      <c r="J54" s="4">
        <f t="shared" si="4"/>
        <v>91</v>
      </c>
    </row>
    <row r="55" ht="14.25" customHeight="1">
      <c r="A55" s="4">
        <v>52.0</v>
      </c>
      <c r="B55" s="4">
        <v>3166.0</v>
      </c>
      <c r="C55" s="4">
        <v>973.0</v>
      </c>
      <c r="D55" s="4">
        <v>557.0</v>
      </c>
      <c r="F55" s="5">
        <v>5.0</v>
      </c>
      <c r="G55" s="4">
        <f t="shared" ref="G55:I55" si="55">LOOKUP($F55,$A$3:$A$202,B$3:B$202)</f>
        <v>628</v>
      </c>
      <c r="H55" s="4">
        <f t="shared" si="55"/>
        <v>974</v>
      </c>
      <c r="I55" s="4">
        <f t="shared" si="55"/>
        <v>1081</v>
      </c>
      <c r="J55" s="4">
        <f t="shared" si="4"/>
        <v>91</v>
      </c>
    </row>
    <row r="56" ht="14.25" customHeight="1">
      <c r="A56" s="4">
        <v>53.0</v>
      </c>
      <c r="B56" s="4">
        <v>2097.0</v>
      </c>
      <c r="C56" s="4">
        <v>299.0</v>
      </c>
      <c r="D56" s="4">
        <v>81.0</v>
      </c>
      <c r="F56" s="5">
        <v>42.0</v>
      </c>
      <c r="G56" s="4">
        <f t="shared" ref="G56:I56" si="56">LOOKUP($F56,$A$3:$A$202,B$3:B$202)</f>
        <v>583</v>
      </c>
      <c r="H56" s="4">
        <f t="shared" si="56"/>
        <v>895</v>
      </c>
      <c r="I56" s="4">
        <f t="shared" si="56"/>
        <v>158</v>
      </c>
      <c r="J56" s="4">
        <f t="shared" si="4"/>
        <v>192</v>
      </c>
    </row>
    <row r="57" ht="14.25" customHeight="1">
      <c r="A57" s="4">
        <v>54.0</v>
      </c>
      <c r="B57" s="4">
        <v>165.0</v>
      </c>
      <c r="C57" s="4">
        <v>413.0</v>
      </c>
      <c r="D57" s="4">
        <v>557.0</v>
      </c>
      <c r="F57" s="5">
        <v>43.0</v>
      </c>
      <c r="G57" s="4">
        <f t="shared" ref="G57:I57" si="57">LOOKUP($F57,$A$3:$A$202,B$3:B$202)</f>
        <v>724</v>
      </c>
      <c r="H57" s="4">
        <f t="shared" si="57"/>
        <v>765</v>
      </c>
      <c r="I57" s="4">
        <f t="shared" si="57"/>
        <v>581</v>
      </c>
      <c r="J57" s="4">
        <f t="shared" si="4"/>
        <v>115</v>
      </c>
    </row>
    <row r="58" ht="14.25" customHeight="1">
      <c r="A58" s="4">
        <v>55.0</v>
      </c>
      <c r="B58" s="4">
        <v>3144.0</v>
      </c>
      <c r="C58" s="4">
        <v>924.0</v>
      </c>
      <c r="D58" s="4">
        <v>585.0</v>
      </c>
      <c r="F58" s="5">
        <v>77.0</v>
      </c>
      <c r="G58" s="4">
        <f t="shared" ref="G58:I58" si="58">LOOKUP($F58,$A$3:$A$202,B$3:B$202)</f>
        <v>816</v>
      </c>
      <c r="H58" s="4">
        <f t="shared" si="58"/>
        <v>696</v>
      </c>
      <c r="I58" s="4">
        <f t="shared" si="58"/>
        <v>1351</v>
      </c>
      <c r="J58" s="4">
        <f t="shared" si="4"/>
        <v>141</v>
      </c>
    </row>
    <row r="59" ht="14.25" customHeight="1">
      <c r="A59" s="4">
        <v>56.0</v>
      </c>
      <c r="B59" s="4">
        <v>3796.0</v>
      </c>
      <c r="C59" s="4">
        <v>244.0</v>
      </c>
      <c r="D59" s="4">
        <v>1046.0</v>
      </c>
      <c r="F59" s="5">
        <v>65.0</v>
      </c>
      <c r="G59" s="4">
        <f t="shared" ref="G59:I59" si="59">LOOKUP($F59,$A$3:$A$202,B$3:B$202)</f>
        <v>928</v>
      </c>
      <c r="H59" s="4">
        <f t="shared" si="59"/>
        <v>782</v>
      </c>
      <c r="I59" s="4">
        <f t="shared" si="59"/>
        <v>163</v>
      </c>
      <c r="J59" s="4">
        <f t="shared" si="4"/>
        <v>46</v>
      </c>
    </row>
    <row r="60" ht="14.25" customHeight="1">
      <c r="A60" s="4">
        <v>57.0</v>
      </c>
      <c r="B60" s="4">
        <v>3134.0</v>
      </c>
      <c r="C60" s="4">
        <v>746.0</v>
      </c>
      <c r="D60" s="4">
        <v>555.0</v>
      </c>
      <c r="F60" s="5">
        <v>47.0</v>
      </c>
      <c r="G60" s="4">
        <f t="shared" ref="G60:I60" si="60">LOOKUP($F60,$A$3:$A$202,B$3:B$202)</f>
        <v>901</v>
      </c>
      <c r="H60" s="4">
        <f t="shared" si="60"/>
        <v>745</v>
      </c>
      <c r="I60" s="4">
        <f t="shared" si="60"/>
        <v>1188</v>
      </c>
      <c r="J60" s="4">
        <f t="shared" si="4"/>
        <v>377</v>
      </c>
    </row>
    <row r="61" ht="14.25" customHeight="1">
      <c r="A61" s="4">
        <v>58.0</v>
      </c>
      <c r="B61" s="4">
        <v>3855.0</v>
      </c>
      <c r="C61" s="4">
        <v>1808.0</v>
      </c>
      <c r="D61" s="4">
        <v>1284.0</v>
      </c>
      <c r="F61" s="5">
        <v>24.0</v>
      </c>
      <c r="G61" s="4">
        <f t="shared" ref="G61:I61" si="61">LOOKUP($F61,$A$3:$A$202,B$3:B$202)</f>
        <v>1067</v>
      </c>
      <c r="H61" s="4">
        <f t="shared" si="61"/>
        <v>407</v>
      </c>
      <c r="I61" s="4">
        <f t="shared" si="61"/>
        <v>1481</v>
      </c>
      <c r="J61" s="4">
        <f t="shared" si="4"/>
        <v>430</v>
      </c>
    </row>
    <row r="62" ht="14.25" customHeight="1">
      <c r="A62" s="4">
        <v>59.0</v>
      </c>
      <c r="B62" s="4">
        <v>1172.0</v>
      </c>
      <c r="C62" s="4">
        <v>933.0</v>
      </c>
      <c r="D62" s="4">
        <v>125.0</v>
      </c>
      <c r="F62" s="5">
        <v>45.0</v>
      </c>
      <c r="G62" s="4">
        <f t="shared" ref="G62:I62" si="62">LOOKUP($F62,$A$3:$A$202,B$3:B$202)</f>
        <v>1450</v>
      </c>
      <c r="H62" s="4">
        <f t="shared" si="62"/>
        <v>602</v>
      </c>
      <c r="I62" s="4">
        <f t="shared" si="62"/>
        <v>1867</v>
      </c>
      <c r="J62" s="4">
        <f t="shared" si="4"/>
        <v>627</v>
      </c>
    </row>
    <row r="63" ht="14.25" customHeight="1">
      <c r="A63" s="4">
        <v>60.0</v>
      </c>
      <c r="B63" s="4">
        <v>1285.0</v>
      </c>
      <c r="C63" s="4">
        <v>1233.0</v>
      </c>
      <c r="D63" s="4">
        <v>1686.0</v>
      </c>
      <c r="F63" s="5">
        <v>70.0</v>
      </c>
      <c r="G63" s="4">
        <f t="shared" ref="G63:I63" si="63">LOOKUP($F63,$A$3:$A$202,B$3:B$202)</f>
        <v>1639</v>
      </c>
      <c r="H63" s="4">
        <f t="shared" si="63"/>
        <v>4</v>
      </c>
      <c r="I63" s="4">
        <f t="shared" si="63"/>
        <v>622</v>
      </c>
      <c r="J63" s="4">
        <f t="shared" si="4"/>
        <v>211</v>
      </c>
    </row>
    <row r="64" ht="14.25" customHeight="1">
      <c r="A64" s="4">
        <v>61.0</v>
      </c>
      <c r="B64" s="4">
        <v>2667.0</v>
      </c>
      <c r="C64" s="4">
        <v>1503.0</v>
      </c>
      <c r="D64" s="4">
        <v>1995.0</v>
      </c>
      <c r="F64" s="5">
        <v>6.0</v>
      </c>
      <c r="G64" s="4">
        <f t="shared" ref="G64:I64" si="64">LOOKUP($F64,$A$3:$A$202,B$3:B$202)</f>
        <v>1748</v>
      </c>
      <c r="H64" s="4">
        <f t="shared" si="64"/>
        <v>185</v>
      </c>
      <c r="I64" s="4">
        <f t="shared" si="64"/>
        <v>1859</v>
      </c>
      <c r="J64" s="4">
        <f t="shared" si="4"/>
        <v>367</v>
      </c>
    </row>
    <row r="65" ht="14.25" customHeight="1">
      <c r="A65" s="4">
        <v>62.0</v>
      </c>
      <c r="B65" s="4">
        <v>2678.0</v>
      </c>
      <c r="C65" s="4">
        <v>1417.0</v>
      </c>
      <c r="D65" s="4">
        <v>182.0</v>
      </c>
      <c r="F65" s="5">
        <v>53.0</v>
      </c>
      <c r="G65" s="4">
        <f t="shared" ref="G65:I65" si="65">LOOKUP($F65,$A$3:$A$202,B$3:B$202)</f>
        <v>2097</v>
      </c>
      <c r="H65" s="4">
        <f t="shared" si="65"/>
        <v>299</v>
      </c>
      <c r="I65" s="4">
        <f t="shared" si="65"/>
        <v>81</v>
      </c>
      <c r="J65" s="4">
        <f t="shared" si="4"/>
        <v>932</v>
      </c>
    </row>
    <row r="66" ht="14.25" customHeight="1">
      <c r="A66" s="4">
        <v>63.0</v>
      </c>
      <c r="B66" s="4">
        <v>1972.0</v>
      </c>
      <c r="C66" s="4">
        <v>616.0</v>
      </c>
      <c r="D66" s="4">
        <v>129.0</v>
      </c>
      <c r="F66" s="5">
        <v>72.0</v>
      </c>
      <c r="G66" s="4">
        <f t="shared" ref="G66:I66" si="66">LOOKUP($F66,$A$3:$A$202,B$3:B$202)</f>
        <v>1341</v>
      </c>
      <c r="H66" s="4">
        <f t="shared" si="66"/>
        <v>844</v>
      </c>
      <c r="I66" s="4">
        <f t="shared" si="66"/>
        <v>1284</v>
      </c>
      <c r="J66" s="4">
        <f t="shared" si="4"/>
        <v>536</v>
      </c>
    </row>
    <row r="67" ht="14.25" customHeight="1">
      <c r="A67" s="4">
        <v>64.0</v>
      </c>
      <c r="B67" s="4">
        <v>2401.0</v>
      </c>
      <c r="C67" s="4">
        <v>1778.0</v>
      </c>
      <c r="D67" s="4">
        <v>1685.0</v>
      </c>
      <c r="F67" s="5">
        <v>79.0</v>
      </c>
      <c r="G67" s="4">
        <f t="shared" ref="G67:I67" si="67">LOOKUP($F67,$A$3:$A$202,B$3:B$202)</f>
        <v>1852</v>
      </c>
      <c r="H67" s="4">
        <f t="shared" si="67"/>
        <v>682</v>
      </c>
      <c r="I67" s="4">
        <f t="shared" si="67"/>
        <v>561</v>
      </c>
      <c r="J67" s="4">
        <f t="shared" si="4"/>
        <v>188</v>
      </c>
    </row>
    <row r="68" ht="14.25" customHeight="1">
      <c r="A68" s="4">
        <v>65.0</v>
      </c>
      <c r="B68" s="4">
        <v>928.0</v>
      </c>
      <c r="C68" s="4">
        <v>782.0</v>
      </c>
      <c r="D68" s="4">
        <v>163.0</v>
      </c>
      <c r="F68" s="5">
        <v>80.0</v>
      </c>
      <c r="G68" s="4">
        <f t="shared" ref="G68:I68" si="68">LOOKUP($F68,$A$3:$A$202,B$3:B$202)</f>
        <v>1823</v>
      </c>
      <c r="H68" s="4">
        <f t="shared" si="68"/>
        <v>868</v>
      </c>
      <c r="I68" s="4">
        <f t="shared" si="68"/>
        <v>445</v>
      </c>
      <c r="J68" s="4">
        <f t="shared" si="4"/>
        <v>427</v>
      </c>
    </row>
    <row r="69" ht="14.25" customHeight="1">
      <c r="A69" s="4">
        <v>66.0</v>
      </c>
      <c r="B69" s="4">
        <v>1642.0</v>
      </c>
      <c r="C69" s="4">
        <v>1125.0</v>
      </c>
      <c r="D69" s="4">
        <v>1604.0</v>
      </c>
      <c r="F69" s="5">
        <v>94.0</v>
      </c>
      <c r="G69" s="4">
        <f t="shared" ref="G69:I69" si="69">LOOKUP($F69,$A$3:$A$202,B$3:B$202)</f>
        <v>2237</v>
      </c>
      <c r="H69" s="4">
        <f t="shared" si="69"/>
        <v>764</v>
      </c>
      <c r="I69" s="4">
        <f t="shared" si="69"/>
        <v>323</v>
      </c>
      <c r="J69" s="4">
        <f t="shared" si="4"/>
        <v>408</v>
      </c>
    </row>
    <row r="70" ht="14.25" customHeight="1">
      <c r="A70" s="4">
        <v>67.0</v>
      </c>
      <c r="B70" s="4">
        <v>554.0</v>
      </c>
      <c r="C70" s="4">
        <v>1946.0</v>
      </c>
      <c r="D70" s="4">
        <v>1688.0</v>
      </c>
      <c r="F70" s="5">
        <v>97.0</v>
      </c>
      <c r="G70" s="4">
        <f t="shared" ref="G70:I70" si="70">LOOKUP($F70,$A$3:$A$202,B$3:B$202)</f>
        <v>2465</v>
      </c>
      <c r="H70" s="4">
        <f t="shared" si="70"/>
        <v>426</v>
      </c>
      <c r="I70" s="4">
        <f t="shared" si="70"/>
        <v>310</v>
      </c>
      <c r="J70" s="4">
        <f t="shared" si="4"/>
        <v>330</v>
      </c>
    </row>
    <row r="71" ht="14.25" customHeight="1">
      <c r="A71" s="4">
        <v>68.0</v>
      </c>
      <c r="B71" s="4">
        <v>922.0</v>
      </c>
      <c r="C71" s="4">
        <v>1647.0</v>
      </c>
      <c r="D71" s="4">
        <v>785.0</v>
      </c>
      <c r="F71" s="5">
        <v>75.0</v>
      </c>
      <c r="G71" s="4">
        <f t="shared" ref="G71:I71" si="71">LOOKUP($F71,$A$3:$A$202,B$3:B$202)</f>
        <v>2614</v>
      </c>
      <c r="H71" s="4">
        <f t="shared" si="71"/>
        <v>132</v>
      </c>
      <c r="I71" s="4">
        <f t="shared" si="71"/>
        <v>360</v>
      </c>
      <c r="J71" s="4">
        <f t="shared" si="4"/>
        <v>231</v>
      </c>
    </row>
    <row r="72" ht="14.25" customHeight="1">
      <c r="A72" s="4">
        <v>69.0</v>
      </c>
      <c r="B72" s="4">
        <v>359.0</v>
      </c>
      <c r="C72" s="4">
        <v>1840.0</v>
      </c>
      <c r="D72" s="4">
        <v>1033.0</v>
      </c>
      <c r="F72" s="5">
        <v>86.0</v>
      </c>
      <c r="G72" s="4">
        <f t="shared" ref="G72:I72" si="72">LOOKUP($F72,$A$3:$A$202,B$3:B$202)</f>
        <v>2398</v>
      </c>
      <c r="H72" s="4">
        <f t="shared" si="72"/>
        <v>214</v>
      </c>
      <c r="I72" s="4">
        <f t="shared" si="72"/>
        <v>497</v>
      </c>
      <c r="J72" s="4">
        <f t="shared" si="4"/>
        <v>387</v>
      </c>
    </row>
    <row r="73" ht="14.25" customHeight="1">
      <c r="A73" s="4">
        <v>70.0</v>
      </c>
      <c r="B73" s="4">
        <v>1639.0</v>
      </c>
      <c r="C73" s="4">
        <v>4.0</v>
      </c>
      <c r="D73" s="4">
        <v>622.0</v>
      </c>
      <c r="F73" s="5">
        <v>74.0</v>
      </c>
      <c r="G73" s="4">
        <f t="shared" ref="G73:I73" si="73">LOOKUP($F73,$A$3:$A$202,B$3:B$202)</f>
        <v>2571</v>
      </c>
      <c r="H73" s="4">
        <f t="shared" si="73"/>
        <v>560</v>
      </c>
      <c r="I73" s="4">
        <f t="shared" si="73"/>
        <v>1669</v>
      </c>
      <c r="J73" s="4">
        <f t="shared" si="4"/>
        <v>121</v>
      </c>
    </row>
    <row r="74" ht="14.25" customHeight="1">
      <c r="A74" s="4">
        <v>71.0</v>
      </c>
      <c r="B74" s="4">
        <v>3964.0</v>
      </c>
      <c r="C74" s="4">
        <v>1678.0</v>
      </c>
      <c r="D74" s="4">
        <v>1284.0</v>
      </c>
      <c r="F74" s="5">
        <v>87.0</v>
      </c>
      <c r="G74" s="4">
        <f t="shared" ref="G74:I74" si="74">LOOKUP($F74,$A$3:$A$202,B$3:B$202)</f>
        <v>2685</v>
      </c>
      <c r="H74" s="4">
        <f t="shared" si="74"/>
        <v>520</v>
      </c>
      <c r="I74" s="4">
        <f t="shared" si="74"/>
        <v>1842</v>
      </c>
      <c r="J74" s="4">
        <f t="shared" si="4"/>
        <v>399</v>
      </c>
    </row>
    <row r="75" ht="14.25" customHeight="1">
      <c r="A75" s="4">
        <v>72.0</v>
      </c>
      <c r="B75" s="4">
        <v>1341.0</v>
      </c>
      <c r="C75" s="4">
        <v>844.0</v>
      </c>
      <c r="D75" s="4">
        <v>1284.0</v>
      </c>
      <c r="F75" s="5">
        <v>82.0</v>
      </c>
      <c r="G75" s="4">
        <f t="shared" ref="G75:I75" si="75">LOOKUP($F75,$A$3:$A$202,B$3:B$202)</f>
        <v>3069</v>
      </c>
      <c r="H75" s="4">
        <f t="shared" si="75"/>
        <v>412</v>
      </c>
      <c r="I75" s="4">
        <f t="shared" si="75"/>
        <v>1133</v>
      </c>
      <c r="J75" s="4">
        <f t="shared" si="4"/>
        <v>244</v>
      </c>
    </row>
    <row r="76" ht="14.25" customHeight="1">
      <c r="A76" s="4">
        <v>73.0</v>
      </c>
      <c r="B76" s="4">
        <v>2791.0</v>
      </c>
      <c r="C76" s="4">
        <v>1912.0</v>
      </c>
      <c r="D76" s="4">
        <v>1390.0</v>
      </c>
      <c r="F76" s="5">
        <v>44.0</v>
      </c>
      <c r="G76" s="4">
        <f t="shared" ref="G76:I76" si="76">LOOKUP($F76,$A$3:$A$202,B$3:B$202)</f>
        <v>3134</v>
      </c>
      <c r="H76" s="4">
        <f t="shared" si="76"/>
        <v>177</v>
      </c>
      <c r="I76" s="4">
        <f t="shared" si="76"/>
        <v>311</v>
      </c>
      <c r="J76" s="4">
        <f t="shared" si="4"/>
        <v>89</v>
      </c>
    </row>
    <row r="77" ht="14.25" customHeight="1">
      <c r="A77" s="4">
        <v>74.0</v>
      </c>
      <c r="B77" s="4">
        <v>2571.0</v>
      </c>
      <c r="C77" s="4">
        <v>560.0</v>
      </c>
      <c r="D77" s="4">
        <v>1669.0</v>
      </c>
      <c r="F77" s="5">
        <v>25.0</v>
      </c>
      <c r="G77" s="4">
        <f t="shared" ref="G77:I77" si="77">LOOKUP($F77,$A$3:$A$202,B$3:B$202)</f>
        <v>3209</v>
      </c>
      <c r="H77" s="4">
        <f t="shared" si="77"/>
        <v>224</v>
      </c>
      <c r="I77" s="4">
        <f t="shared" si="77"/>
        <v>756</v>
      </c>
      <c r="J77" s="4">
        <f t="shared" si="4"/>
        <v>262</v>
      </c>
    </row>
    <row r="78" ht="14.25" customHeight="1">
      <c r="A78" s="4">
        <v>75.0</v>
      </c>
      <c r="B78" s="4">
        <v>2614.0</v>
      </c>
      <c r="C78" s="4">
        <v>132.0</v>
      </c>
      <c r="D78" s="4">
        <v>360.0</v>
      </c>
      <c r="F78" s="5">
        <v>78.0</v>
      </c>
      <c r="G78" s="4">
        <f t="shared" ref="G78:I78" si="78">LOOKUP($F78,$A$3:$A$202,B$3:B$202)</f>
        <v>3399</v>
      </c>
      <c r="H78" s="4">
        <f t="shared" si="78"/>
        <v>405</v>
      </c>
      <c r="I78" s="4">
        <f t="shared" si="78"/>
        <v>20</v>
      </c>
      <c r="J78" s="4">
        <f t="shared" si="4"/>
        <v>262</v>
      </c>
    </row>
    <row r="79" ht="14.25" customHeight="1">
      <c r="A79" s="4">
        <v>76.0</v>
      </c>
      <c r="B79" s="4">
        <v>1842.0</v>
      </c>
      <c r="C79" s="4">
        <v>1709.0</v>
      </c>
      <c r="D79" s="4">
        <v>1888.0</v>
      </c>
      <c r="F79" s="5">
        <v>38.0</v>
      </c>
      <c r="G79" s="4">
        <f t="shared" ref="G79:I79" si="79">LOOKUP($F79,$A$3:$A$202,B$3:B$202)</f>
        <v>3660</v>
      </c>
      <c r="H79" s="4">
        <f t="shared" si="79"/>
        <v>427</v>
      </c>
      <c r="I79" s="4">
        <f t="shared" si="79"/>
        <v>1599</v>
      </c>
      <c r="J79" s="4">
        <f t="shared" si="4"/>
        <v>109</v>
      </c>
    </row>
    <row r="80" ht="14.25" customHeight="1">
      <c r="A80" s="4">
        <v>77.0</v>
      </c>
      <c r="B80" s="4">
        <v>816.0</v>
      </c>
      <c r="C80" s="4">
        <v>696.0</v>
      </c>
      <c r="D80" s="4">
        <v>1351.0</v>
      </c>
      <c r="F80" s="5">
        <v>31.0</v>
      </c>
      <c r="G80" s="4">
        <f t="shared" ref="G80:I80" si="80">LOOKUP($F80,$A$3:$A$202,B$3:B$202)</f>
        <v>3697</v>
      </c>
      <c r="H80" s="4">
        <f t="shared" si="80"/>
        <v>324</v>
      </c>
      <c r="I80" s="4">
        <f t="shared" si="80"/>
        <v>394</v>
      </c>
      <c r="J80" s="4">
        <f t="shared" si="4"/>
        <v>82</v>
      </c>
    </row>
    <row r="81" ht="14.25" customHeight="1">
      <c r="A81" s="4">
        <v>78.0</v>
      </c>
      <c r="B81" s="4">
        <v>3399.0</v>
      </c>
      <c r="C81" s="4">
        <v>405.0</v>
      </c>
      <c r="D81" s="4">
        <v>20.0</v>
      </c>
      <c r="F81" s="5">
        <v>85.0</v>
      </c>
      <c r="G81" s="4">
        <f t="shared" ref="G81:I81" si="81">LOOKUP($F81,$A$3:$A$202,B$3:B$202)</f>
        <v>3779</v>
      </c>
      <c r="H81" s="4">
        <f t="shared" si="81"/>
        <v>320</v>
      </c>
      <c r="I81" s="4">
        <f t="shared" si="81"/>
        <v>1618</v>
      </c>
      <c r="J81" s="4">
        <f t="shared" si="4"/>
        <v>93</v>
      </c>
    </row>
    <row r="82" ht="14.25" customHeight="1">
      <c r="A82" s="4">
        <v>79.0</v>
      </c>
      <c r="B82" s="4">
        <v>1852.0</v>
      </c>
      <c r="C82" s="4">
        <v>682.0</v>
      </c>
      <c r="D82" s="4">
        <v>561.0</v>
      </c>
      <c r="F82" s="5">
        <v>50.0</v>
      </c>
      <c r="G82" s="4">
        <f t="shared" ref="G82:I82" si="82">LOOKUP($F82,$A$3:$A$202,B$3:B$202)</f>
        <v>3846</v>
      </c>
      <c r="H82" s="4">
        <f t="shared" si="82"/>
        <v>256</v>
      </c>
      <c r="I82" s="4">
        <f t="shared" si="82"/>
        <v>1947</v>
      </c>
      <c r="J82" s="4">
        <f t="shared" si="4"/>
        <v>51</v>
      </c>
    </row>
    <row r="83" ht="14.25" customHeight="1">
      <c r="A83" s="4">
        <v>80.0</v>
      </c>
      <c r="B83" s="4">
        <v>1823.0</v>
      </c>
      <c r="C83" s="4">
        <v>868.0</v>
      </c>
      <c r="D83" s="4">
        <v>445.0</v>
      </c>
      <c r="F83" s="5">
        <v>56.0</v>
      </c>
      <c r="G83" s="4">
        <f t="shared" ref="G83:I83" si="83">LOOKUP($F83,$A$3:$A$202,B$3:B$202)</f>
        <v>3796</v>
      </c>
      <c r="H83" s="4">
        <f t="shared" si="83"/>
        <v>244</v>
      </c>
      <c r="I83" s="4">
        <f t="shared" si="83"/>
        <v>1046</v>
      </c>
      <c r="J83" s="4">
        <f t="shared" si="4"/>
        <v>56</v>
      </c>
    </row>
    <row r="84" ht="14.25" customHeight="1">
      <c r="A84" s="4">
        <v>81.0</v>
      </c>
      <c r="B84" s="4">
        <v>3901.0</v>
      </c>
      <c r="C84" s="4">
        <v>849.0</v>
      </c>
      <c r="D84" s="4">
        <v>606.0</v>
      </c>
      <c r="F84" s="5">
        <v>13.0</v>
      </c>
      <c r="G84" s="4">
        <f t="shared" ref="G84:I84" si="84">LOOKUP($F84,$A$3:$A$202,B$3:B$202)</f>
        <v>3741</v>
      </c>
      <c r="H84" s="4">
        <f t="shared" si="84"/>
        <v>252</v>
      </c>
      <c r="I84" s="4">
        <f t="shared" si="84"/>
        <v>1839</v>
      </c>
      <c r="J84" s="4">
        <f t="shared" si="4"/>
        <v>273</v>
      </c>
    </row>
    <row r="85" ht="14.25" customHeight="1">
      <c r="A85" s="4">
        <v>82.0</v>
      </c>
      <c r="B85" s="4">
        <v>3069.0</v>
      </c>
      <c r="C85" s="4">
        <v>412.0</v>
      </c>
      <c r="D85" s="4">
        <v>1133.0</v>
      </c>
      <c r="F85" s="5">
        <v>88.0</v>
      </c>
      <c r="G85" s="4">
        <f t="shared" ref="G85:I85" si="85">LOOKUP($F85,$A$3:$A$202,B$3:B$202)</f>
        <v>3626</v>
      </c>
      <c r="H85" s="4">
        <f t="shared" si="85"/>
        <v>4</v>
      </c>
      <c r="I85" s="4">
        <f t="shared" si="85"/>
        <v>1866</v>
      </c>
      <c r="J85" s="4">
        <f t="shared" si="4"/>
        <v>64</v>
      </c>
    </row>
    <row r="86" ht="14.25" customHeight="1">
      <c r="A86" s="4">
        <v>83.0</v>
      </c>
      <c r="B86" s="4">
        <v>2133.0</v>
      </c>
      <c r="C86" s="4">
        <v>1803.0</v>
      </c>
      <c r="D86" s="4">
        <v>1899.0</v>
      </c>
      <c r="F86" s="5">
        <v>16.0</v>
      </c>
      <c r="G86" s="4">
        <f t="shared" ref="G86:I86" si="86">LOOKUP($F86,$A$3:$A$202,B$3:B$202)</f>
        <v>3562</v>
      </c>
      <c r="H86" s="4">
        <f t="shared" si="86"/>
        <v>3</v>
      </c>
      <c r="I86" s="4">
        <f t="shared" si="86"/>
        <v>82</v>
      </c>
      <c r="J86" s="4">
        <f t="shared" si="4"/>
        <v>676</v>
      </c>
    </row>
    <row r="87" ht="14.25" customHeight="1">
      <c r="A87" s="4">
        <v>84.0</v>
      </c>
      <c r="B87" s="4">
        <v>656.0</v>
      </c>
      <c r="C87" s="4">
        <v>226.0</v>
      </c>
      <c r="D87" s="4">
        <v>931.0</v>
      </c>
      <c r="F87" s="5">
        <v>17.0</v>
      </c>
      <c r="G87" s="4">
        <f t="shared" ref="G87:I87" si="87">LOOKUP($F87,$A$3:$A$202,B$3:B$202)</f>
        <v>3734</v>
      </c>
      <c r="H87" s="4">
        <f t="shared" si="87"/>
        <v>657</v>
      </c>
      <c r="I87" s="4">
        <f t="shared" si="87"/>
        <v>1819</v>
      </c>
      <c r="J87" s="4">
        <f t="shared" si="4"/>
        <v>254</v>
      </c>
    </row>
    <row r="88" ht="14.25" customHeight="1">
      <c r="A88" s="4">
        <v>85.0</v>
      </c>
      <c r="B88" s="4">
        <v>3779.0</v>
      </c>
      <c r="C88" s="4">
        <v>320.0</v>
      </c>
      <c r="D88" s="4">
        <v>1618.0</v>
      </c>
      <c r="F88" s="5">
        <v>81.0</v>
      </c>
      <c r="G88" s="4">
        <f t="shared" ref="G88:I88" si="88">LOOKUP($F88,$A$3:$A$202,B$3:B$202)</f>
        <v>3901</v>
      </c>
      <c r="H88" s="4">
        <f t="shared" si="88"/>
        <v>849</v>
      </c>
      <c r="I88" s="4">
        <f t="shared" si="88"/>
        <v>606</v>
      </c>
      <c r="J88" s="4">
        <f t="shared" si="4"/>
        <v>176</v>
      </c>
    </row>
    <row r="89" ht="14.25" customHeight="1">
      <c r="A89" s="4">
        <v>86.0</v>
      </c>
      <c r="B89" s="4">
        <v>2398.0</v>
      </c>
      <c r="C89" s="4">
        <v>214.0</v>
      </c>
      <c r="D89" s="4">
        <v>497.0</v>
      </c>
      <c r="F89" s="5">
        <v>98.0</v>
      </c>
      <c r="G89" s="4">
        <f t="shared" ref="G89:I89" si="89">LOOKUP($F89,$A$3:$A$202,B$3:B$202)</f>
        <v>3954</v>
      </c>
      <c r="H89" s="4">
        <f t="shared" si="89"/>
        <v>681</v>
      </c>
      <c r="I89" s="4">
        <f t="shared" si="89"/>
        <v>1727</v>
      </c>
      <c r="J89" s="4">
        <f t="shared" si="4"/>
        <v>565</v>
      </c>
    </row>
    <row r="90" ht="14.25" customHeight="1">
      <c r="A90" s="4">
        <v>87.0</v>
      </c>
      <c r="B90" s="4">
        <v>2685.0</v>
      </c>
      <c r="C90" s="4">
        <v>520.0</v>
      </c>
      <c r="D90" s="4">
        <v>1842.0</v>
      </c>
      <c r="F90" s="5">
        <v>40.0</v>
      </c>
      <c r="G90" s="4">
        <f t="shared" ref="G90:I90" si="90">LOOKUP($F90,$A$3:$A$202,B$3:B$202)</f>
        <v>3585</v>
      </c>
      <c r="H90" s="4">
        <f t="shared" si="90"/>
        <v>1109</v>
      </c>
      <c r="I90" s="4">
        <f t="shared" si="90"/>
        <v>277</v>
      </c>
      <c r="J90" s="4">
        <f t="shared" si="4"/>
        <v>395</v>
      </c>
    </row>
    <row r="91" ht="14.25" customHeight="1">
      <c r="A91" s="4">
        <v>88.0</v>
      </c>
      <c r="B91" s="4">
        <v>3626.0</v>
      </c>
      <c r="C91" s="4">
        <v>4.0</v>
      </c>
      <c r="D91" s="4">
        <v>1866.0</v>
      </c>
      <c r="F91" s="5">
        <v>91.0</v>
      </c>
      <c r="G91" s="4">
        <f t="shared" ref="G91:I91" si="91">LOOKUP($F91,$A$3:$A$202,B$3:B$202)</f>
        <v>3430</v>
      </c>
      <c r="H91" s="4">
        <f t="shared" si="91"/>
        <v>746</v>
      </c>
      <c r="I91" s="4">
        <f t="shared" si="91"/>
        <v>1510</v>
      </c>
      <c r="J91" s="4">
        <f t="shared" si="4"/>
        <v>292</v>
      </c>
    </row>
    <row r="92" ht="14.25" customHeight="1">
      <c r="A92" s="4">
        <v>89.0</v>
      </c>
      <c r="B92" s="4">
        <v>1922.0</v>
      </c>
      <c r="C92" s="4">
        <v>1845.0</v>
      </c>
      <c r="D92" s="4">
        <v>754.0</v>
      </c>
      <c r="F92" s="5">
        <v>92.0</v>
      </c>
      <c r="G92" s="4">
        <f t="shared" ref="G92:I92" si="92">LOOKUP($F92,$A$3:$A$202,B$3:B$202)</f>
        <v>3174</v>
      </c>
      <c r="H92" s="4">
        <f t="shared" si="92"/>
        <v>606</v>
      </c>
      <c r="I92" s="4">
        <f t="shared" si="92"/>
        <v>390</v>
      </c>
      <c r="J92" s="4">
        <f t="shared" si="4"/>
        <v>146</v>
      </c>
    </row>
    <row r="93" ht="14.25" customHeight="1">
      <c r="A93" s="4">
        <v>90.0</v>
      </c>
      <c r="B93" s="4">
        <v>3991.0</v>
      </c>
      <c r="C93" s="4">
        <v>1300.0</v>
      </c>
      <c r="D93" s="4">
        <v>246.0</v>
      </c>
      <c r="F93" s="5">
        <v>57.0</v>
      </c>
      <c r="G93" s="4">
        <f t="shared" ref="G93:I93" si="93">LOOKUP($F93,$A$3:$A$202,B$3:B$202)</f>
        <v>3134</v>
      </c>
      <c r="H93" s="4">
        <f t="shared" si="93"/>
        <v>746</v>
      </c>
      <c r="I93" s="4">
        <f t="shared" si="93"/>
        <v>555</v>
      </c>
      <c r="J93" s="4">
        <f t="shared" si="4"/>
        <v>178</v>
      </c>
    </row>
    <row r="94" ht="14.25" customHeight="1">
      <c r="A94" s="4">
        <v>91.0</v>
      </c>
      <c r="B94" s="4">
        <v>3430.0</v>
      </c>
      <c r="C94" s="4">
        <v>746.0</v>
      </c>
      <c r="D94" s="4">
        <v>1510.0</v>
      </c>
      <c r="F94" s="5">
        <v>55.0</v>
      </c>
      <c r="G94" s="4">
        <f t="shared" ref="G94:I94" si="94">LOOKUP($F94,$A$3:$A$202,B$3:B$202)</f>
        <v>3144</v>
      </c>
      <c r="H94" s="4">
        <f t="shared" si="94"/>
        <v>924</v>
      </c>
      <c r="I94" s="4">
        <f t="shared" si="94"/>
        <v>585</v>
      </c>
      <c r="J94" s="4">
        <f t="shared" si="4"/>
        <v>54</v>
      </c>
    </row>
    <row r="95" ht="14.25" customHeight="1">
      <c r="A95" s="4">
        <v>92.0</v>
      </c>
      <c r="B95" s="4">
        <v>3174.0</v>
      </c>
      <c r="C95" s="4">
        <v>606.0</v>
      </c>
      <c r="D95" s="4">
        <v>390.0</v>
      </c>
      <c r="F95" s="5">
        <v>52.0</v>
      </c>
      <c r="G95" s="4">
        <f t="shared" ref="G95:I95" si="95">LOOKUP($F95,$A$3:$A$202,B$3:B$202)</f>
        <v>3166</v>
      </c>
      <c r="H95" s="4">
        <f t="shared" si="95"/>
        <v>973</v>
      </c>
      <c r="I95" s="4">
        <f t="shared" si="95"/>
        <v>557</v>
      </c>
      <c r="J95" s="4">
        <f t="shared" si="4"/>
        <v>947</v>
      </c>
    </row>
    <row r="96" ht="14.25" customHeight="1">
      <c r="A96" s="4">
        <v>93.0</v>
      </c>
      <c r="B96" s="4">
        <v>939.0</v>
      </c>
      <c r="C96" s="4">
        <v>1962.0</v>
      </c>
      <c r="D96" s="4">
        <v>860.0</v>
      </c>
      <c r="F96" s="5">
        <v>12.0</v>
      </c>
      <c r="G96" s="4">
        <f t="shared" ref="G96:I96" si="96">LOOKUP($F96,$A$3:$A$202,B$3:B$202)</f>
        <v>2219</v>
      </c>
      <c r="H96" s="4">
        <f t="shared" si="96"/>
        <v>964</v>
      </c>
      <c r="I96" s="4">
        <f t="shared" si="96"/>
        <v>1370</v>
      </c>
      <c r="J96" s="4">
        <f t="shared" si="4"/>
        <v>427</v>
      </c>
    </row>
    <row r="97" ht="14.25" customHeight="1">
      <c r="A97" s="4">
        <v>94.0</v>
      </c>
      <c r="B97" s="4">
        <v>2237.0</v>
      </c>
      <c r="C97" s="4">
        <v>764.0</v>
      </c>
      <c r="D97" s="4">
        <v>323.0</v>
      </c>
      <c r="F97" s="5">
        <v>63.0</v>
      </c>
      <c r="G97" s="4">
        <f t="shared" ref="G97:I97" si="97">LOOKUP($F97,$A$3:$A$202,B$3:B$202)</f>
        <v>1972</v>
      </c>
      <c r="H97" s="4">
        <f t="shared" si="97"/>
        <v>616</v>
      </c>
      <c r="I97" s="4">
        <f t="shared" si="97"/>
        <v>129</v>
      </c>
      <c r="J97" s="4">
        <f t="shared" si="4"/>
        <v>302</v>
      </c>
    </row>
    <row r="98" ht="14.25" customHeight="1">
      <c r="A98" s="4">
        <v>95.0</v>
      </c>
      <c r="B98" s="4">
        <v>3691.0</v>
      </c>
      <c r="C98" s="4">
        <v>1650.0</v>
      </c>
      <c r="D98" s="4">
        <v>1075.0</v>
      </c>
      <c r="F98" s="5">
        <v>99.0</v>
      </c>
      <c r="G98" s="4">
        <f t="shared" ref="G98:I98" si="98">LOOKUP($F98,$A$3:$A$202,B$3:B$202)</f>
        <v>2246</v>
      </c>
      <c r="H98" s="4">
        <f t="shared" si="98"/>
        <v>490</v>
      </c>
      <c r="I98" s="4">
        <f t="shared" si="98"/>
        <v>1895</v>
      </c>
      <c r="J98" s="4">
        <f t="shared" si="4"/>
        <v>130</v>
      </c>
    </row>
    <row r="99" ht="14.25" customHeight="1">
      <c r="A99" s="4">
        <v>96.0</v>
      </c>
      <c r="B99" s="4">
        <v>664.0</v>
      </c>
      <c r="C99" s="4">
        <v>1058.0</v>
      </c>
      <c r="D99" s="4">
        <v>1278.0</v>
      </c>
      <c r="F99" s="5">
        <v>19.0</v>
      </c>
      <c r="G99" s="4">
        <f t="shared" ref="G99:I99" si="99">LOOKUP($F99,$A$3:$A$202,B$3:B$202)</f>
        <v>2346</v>
      </c>
      <c r="H99" s="4">
        <f t="shared" si="99"/>
        <v>573</v>
      </c>
      <c r="I99" s="4">
        <f t="shared" si="99"/>
        <v>1500</v>
      </c>
      <c r="J99" s="4">
        <f t="shared" si="4"/>
        <v>204</v>
      </c>
    </row>
    <row r="100" ht="14.25" customHeight="1">
      <c r="A100" s="4">
        <v>97.0</v>
      </c>
      <c r="B100" s="4">
        <v>2465.0</v>
      </c>
      <c r="C100" s="4">
        <v>426.0</v>
      </c>
      <c r="D100" s="4">
        <v>310.0</v>
      </c>
      <c r="F100" s="5">
        <v>26.0</v>
      </c>
      <c r="G100" s="4">
        <f t="shared" ref="G100:I100" si="100">LOOKUP($F100,$A$3:$A$202,B$3:B$202)</f>
        <v>2371</v>
      </c>
      <c r="H100" s="4">
        <f t="shared" si="100"/>
        <v>371</v>
      </c>
      <c r="I100" s="4">
        <f t="shared" si="100"/>
        <v>834</v>
      </c>
      <c r="J100" s="4">
        <f t="shared" si="4"/>
        <v>402</v>
      </c>
    </row>
    <row r="101" ht="14.25" customHeight="1">
      <c r="A101" s="4">
        <v>98.0</v>
      </c>
      <c r="B101" s="4">
        <v>3954.0</v>
      </c>
      <c r="C101" s="4">
        <v>681.0</v>
      </c>
      <c r="D101" s="4">
        <v>1727.0</v>
      </c>
      <c r="F101" s="5">
        <v>2.0</v>
      </c>
      <c r="G101" s="4">
        <f t="shared" ref="G101:I101" si="101">LOOKUP($F101,$A$3:$A$202,B$3:B$202)</f>
        <v>2769</v>
      </c>
      <c r="H101" s="4">
        <f t="shared" si="101"/>
        <v>430</v>
      </c>
      <c r="I101" s="4">
        <f t="shared" si="101"/>
        <v>500</v>
      </c>
      <c r="J101" s="4">
        <f t="shared" si="4"/>
        <v>406</v>
      </c>
    </row>
    <row r="102" ht="14.25" customHeight="1">
      <c r="A102" s="4">
        <v>99.0</v>
      </c>
      <c r="B102" s="4">
        <v>2246.0</v>
      </c>
      <c r="C102" s="4">
        <v>490.0</v>
      </c>
      <c r="D102" s="4">
        <v>1895.0</v>
      </c>
      <c r="F102" s="5">
        <v>172.0</v>
      </c>
      <c r="G102" s="4">
        <f t="shared" ref="G102:I102" si="102">LOOKUP($F102,$A$3:$A$202,B$3:B$202)</f>
        <v>2861</v>
      </c>
      <c r="H102" s="4">
        <f t="shared" si="102"/>
        <v>825</v>
      </c>
      <c r="I102" s="4">
        <f t="shared" si="102"/>
        <v>1809</v>
      </c>
      <c r="J102" s="4">
        <f t="shared" si="4"/>
        <v>0</v>
      </c>
    </row>
    <row r="103" ht="14.25" customHeight="1">
      <c r="A103" s="4">
        <v>100.0</v>
      </c>
      <c r="B103" s="4">
        <v>2343.0</v>
      </c>
      <c r="C103" s="4">
        <v>360.0</v>
      </c>
      <c r="D103" s="4">
        <v>965.0</v>
      </c>
      <c r="F103" s="4">
        <f>F3</f>
        <v>172</v>
      </c>
      <c r="G103" s="4">
        <f t="shared" ref="G103:I103" si="103">LOOKUP($F103,$A$3:$A$202,B$3:B$202)</f>
        <v>2861</v>
      </c>
      <c r="H103" s="4">
        <f t="shared" si="103"/>
        <v>825</v>
      </c>
      <c r="I103" s="4">
        <f t="shared" si="103"/>
        <v>1809</v>
      </c>
    </row>
    <row r="104" ht="14.25" customHeight="1">
      <c r="A104" s="4">
        <v>101.0</v>
      </c>
      <c r="B104" s="4">
        <v>2504.0</v>
      </c>
      <c r="C104" s="4">
        <v>302.0</v>
      </c>
      <c r="D104" s="4">
        <v>297.0</v>
      </c>
    </row>
    <row r="105" ht="14.25" customHeight="1">
      <c r="A105" s="4">
        <v>102.0</v>
      </c>
      <c r="B105" s="4">
        <v>2866.0</v>
      </c>
      <c r="C105" s="4">
        <v>1409.0</v>
      </c>
      <c r="D105" s="4">
        <v>939.0</v>
      </c>
    </row>
    <row r="106" ht="14.25" customHeight="1">
      <c r="A106" s="4">
        <v>103.0</v>
      </c>
      <c r="B106" s="4">
        <v>11.0</v>
      </c>
      <c r="C106" s="4">
        <v>1064.0</v>
      </c>
      <c r="D106" s="4">
        <v>1203.0</v>
      </c>
    </row>
    <row r="107" ht="14.25" customHeight="1">
      <c r="A107" s="4">
        <v>104.0</v>
      </c>
      <c r="B107" s="4">
        <v>278.0</v>
      </c>
      <c r="C107" s="4">
        <v>318.0</v>
      </c>
      <c r="D107" s="4">
        <v>1655.0</v>
      </c>
    </row>
    <row r="108" ht="14.25" customHeight="1">
      <c r="A108" s="4">
        <v>105.0</v>
      </c>
      <c r="B108" s="4">
        <v>849.0</v>
      </c>
      <c r="C108" s="4">
        <v>777.0</v>
      </c>
      <c r="D108" s="4">
        <v>1383.0</v>
      </c>
    </row>
    <row r="109" ht="14.25" customHeight="1">
      <c r="A109" s="4">
        <v>106.0</v>
      </c>
      <c r="B109" s="4">
        <v>3171.0</v>
      </c>
      <c r="C109" s="4">
        <v>1147.0</v>
      </c>
      <c r="D109" s="4">
        <v>264.0</v>
      </c>
    </row>
    <row r="110" ht="14.25" customHeight="1">
      <c r="A110" s="4">
        <v>107.0</v>
      </c>
      <c r="B110" s="4">
        <v>3983.0</v>
      </c>
      <c r="C110" s="4">
        <v>1428.0</v>
      </c>
      <c r="D110" s="4">
        <v>1958.0</v>
      </c>
    </row>
    <row r="111" ht="14.25" customHeight="1">
      <c r="A111" s="4">
        <v>108.0</v>
      </c>
      <c r="B111" s="4">
        <v>389.0</v>
      </c>
      <c r="C111" s="4">
        <v>1979.0</v>
      </c>
      <c r="D111" s="4">
        <v>686.0</v>
      </c>
    </row>
    <row r="112" ht="14.25" customHeight="1">
      <c r="A112" s="4">
        <v>109.0</v>
      </c>
      <c r="B112" s="4">
        <v>1410.0</v>
      </c>
      <c r="C112" s="4">
        <v>1050.0</v>
      </c>
      <c r="D112" s="4">
        <v>1326.0</v>
      </c>
    </row>
    <row r="113" ht="14.25" customHeight="1">
      <c r="A113" s="4">
        <v>110.0</v>
      </c>
      <c r="B113" s="4">
        <v>707.0</v>
      </c>
      <c r="C113" s="4">
        <v>1513.0</v>
      </c>
      <c r="D113" s="4">
        <v>1508.0</v>
      </c>
    </row>
    <row r="114" ht="14.25" customHeight="1">
      <c r="A114" s="4">
        <v>111.0</v>
      </c>
      <c r="B114" s="4">
        <v>2559.0</v>
      </c>
      <c r="C114" s="4">
        <v>975.0</v>
      </c>
      <c r="D114" s="4">
        <v>1478.0</v>
      </c>
    </row>
    <row r="115" ht="14.25" customHeight="1">
      <c r="A115" s="4">
        <v>112.0</v>
      </c>
      <c r="B115" s="4">
        <v>816.0</v>
      </c>
      <c r="C115" s="4">
        <v>83.0</v>
      </c>
      <c r="D115" s="4">
        <v>607.0</v>
      </c>
    </row>
    <row r="116" ht="14.25" customHeight="1">
      <c r="A116" s="4">
        <v>113.0</v>
      </c>
      <c r="B116" s="4">
        <v>3819.0</v>
      </c>
      <c r="C116" s="4">
        <v>191.0</v>
      </c>
      <c r="D116" s="4">
        <v>283.0</v>
      </c>
    </row>
    <row r="117" ht="14.25" customHeight="1">
      <c r="A117" s="4">
        <v>114.0</v>
      </c>
      <c r="B117" s="4">
        <v>2286.0</v>
      </c>
      <c r="C117" s="4">
        <v>1740.0</v>
      </c>
      <c r="D117" s="4">
        <v>1022.0</v>
      </c>
    </row>
    <row r="118" ht="14.25" customHeight="1">
      <c r="A118" s="4">
        <v>115.0</v>
      </c>
      <c r="B118" s="4">
        <v>893.0</v>
      </c>
      <c r="C118" s="4">
        <v>1198.0</v>
      </c>
      <c r="D118" s="4">
        <v>166.0</v>
      </c>
    </row>
    <row r="119" ht="14.25" customHeight="1">
      <c r="A119" s="4">
        <v>116.0</v>
      </c>
      <c r="B119" s="4">
        <v>883.0</v>
      </c>
      <c r="C119" s="4">
        <v>826.0</v>
      </c>
      <c r="D119" s="4">
        <v>345.0</v>
      </c>
    </row>
    <row r="120" ht="14.25" customHeight="1">
      <c r="A120" s="4">
        <v>117.0</v>
      </c>
      <c r="B120" s="4">
        <v>1199.0</v>
      </c>
      <c r="C120" s="4">
        <v>1948.0</v>
      </c>
      <c r="D120" s="4">
        <v>611.0</v>
      </c>
    </row>
    <row r="121" ht="14.25" customHeight="1">
      <c r="A121" s="4">
        <v>118.0</v>
      </c>
      <c r="B121" s="4">
        <v>1229.0</v>
      </c>
      <c r="C121" s="4">
        <v>1036.0</v>
      </c>
      <c r="D121" s="4">
        <v>824.0</v>
      </c>
    </row>
    <row r="122" ht="14.25" customHeight="1">
      <c r="A122" s="4">
        <v>119.0</v>
      </c>
      <c r="B122" s="4">
        <v>3587.0</v>
      </c>
      <c r="C122" s="4">
        <v>1123.0</v>
      </c>
      <c r="D122" s="4">
        <v>1064.0</v>
      </c>
    </row>
    <row r="123" ht="14.25" customHeight="1">
      <c r="A123" s="4">
        <v>120.0</v>
      </c>
      <c r="B123" s="4">
        <v>3016.0</v>
      </c>
      <c r="C123" s="4">
        <v>260.0</v>
      </c>
      <c r="D123" s="4">
        <v>34.0</v>
      </c>
    </row>
    <row r="124" ht="14.25" customHeight="1">
      <c r="A124" s="4">
        <v>121.0</v>
      </c>
      <c r="B124" s="4">
        <v>2218.0</v>
      </c>
      <c r="C124" s="4">
        <v>431.0</v>
      </c>
      <c r="D124" s="4">
        <v>1094.0</v>
      </c>
    </row>
    <row r="125" ht="14.25" customHeight="1">
      <c r="A125" s="4">
        <v>122.0</v>
      </c>
      <c r="B125" s="4">
        <v>1954.0</v>
      </c>
      <c r="C125" s="4">
        <v>737.0</v>
      </c>
      <c r="D125" s="4">
        <v>1183.0</v>
      </c>
    </row>
    <row r="126" ht="14.25" customHeight="1">
      <c r="A126" s="4">
        <v>123.0</v>
      </c>
      <c r="B126" s="4">
        <v>1199.0</v>
      </c>
      <c r="C126" s="4">
        <v>322.0</v>
      </c>
      <c r="D126" s="4">
        <v>119.0</v>
      </c>
    </row>
    <row r="127" ht="14.25" customHeight="1">
      <c r="A127" s="4">
        <v>124.0</v>
      </c>
      <c r="B127" s="4">
        <v>2337.0</v>
      </c>
      <c r="C127" s="4">
        <v>850.0</v>
      </c>
      <c r="D127" s="4">
        <v>962.0</v>
      </c>
    </row>
    <row r="128" ht="14.25" customHeight="1">
      <c r="A128" s="4">
        <v>125.0</v>
      </c>
      <c r="B128" s="4">
        <v>2605.0</v>
      </c>
      <c r="C128" s="4">
        <v>556.0</v>
      </c>
      <c r="D128" s="4">
        <v>1940.0</v>
      </c>
    </row>
    <row r="129" ht="14.25" customHeight="1">
      <c r="A129" s="4">
        <v>126.0</v>
      </c>
      <c r="B129" s="4">
        <v>892.0</v>
      </c>
      <c r="C129" s="4">
        <v>93.0</v>
      </c>
      <c r="D129" s="4">
        <v>1631.0</v>
      </c>
    </row>
    <row r="130" ht="14.25" customHeight="1">
      <c r="A130" s="4">
        <v>127.0</v>
      </c>
      <c r="B130" s="4">
        <v>1311.0</v>
      </c>
      <c r="C130" s="4">
        <v>113.0</v>
      </c>
      <c r="D130" s="4">
        <v>736.0</v>
      </c>
    </row>
    <row r="131" ht="14.25" customHeight="1">
      <c r="A131" s="4">
        <v>128.0</v>
      </c>
      <c r="B131" s="4">
        <v>2759.0</v>
      </c>
      <c r="C131" s="4">
        <v>1067.0</v>
      </c>
      <c r="D131" s="4">
        <v>1588.0</v>
      </c>
    </row>
    <row r="132" ht="14.25" customHeight="1">
      <c r="A132" s="4">
        <v>129.0</v>
      </c>
      <c r="B132" s="4">
        <v>3023.0</v>
      </c>
      <c r="C132" s="4">
        <v>557.0</v>
      </c>
      <c r="D132" s="4">
        <v>657.0</v>
      </c>
    </row>
    <row r="133" ht="14.25" customHeight="1">
      <c r="A133" s="4">
        <v>130.0</v>
      </c>
      <c r="B133" s="4">
        <v>2207.0</v>
      </c>
      <c r="C133" s="4">
        <v>907.0</v>
      </c>
      <c r="D133" s="4">
        <v>1687.0</v>
      </c>
    </row>
    <row r="134" ht="14.25" customHeight="1">
      <c r="A134" s="4">
        <v>131.0</v>
      </c>
      <c r="B134" s="4">
        <v>949.0</v>
      </c>
      <c r="C134" s="4">
        <v>576.0</v>
      </c>
      <c r="D134" s="4">
        <v>1018.0</v>
      </c>
    </row>
    <row r="135" ht="14.25" customHeight="1">
      <c r="A135" s="4">
        <v>132.0</v>
      </c>
      <c r="B135" s="4">
        <v>2959.0</v>
      </c>
      <c r="C135" s="4">
        <v>1856.0</v>
      </c>
      <c r="D135" s="4">
        <v>1792.0</v>
      </c>
    </row>
    <row r="136" ht="14.25" customHeight="1">
      <c r="A136" s="4">
        <v>133.0</v>
      </c>
      <c r="B136" s="4">
        <v>1675.0</v>
      </c>
      <c r="C136" s="4">
        <v>616.0</v>
      </c>
      <c r="D136" s="4">
        <v>491.0</v>
      </c>
    </row>
    <row r="137" ht="14.25" customHeight="1">
      <c r="A137" s="4">
        <v>134.0</v>
      </c>
      <c r="B137" s="4">
        <v>56.0</v>
      </c>
      <c r="C137" s="4">
        <v>1957.0</v>
      </c>
      <c r="D137" s="4">
        <v>1841.0</v>
      </c>
    </row>
    <row r="138" ht="14.25" customHeight="1">
      <c r="A138" s="4">
        <v>135.0</v>
      </c>
      <c r="B138" s="4">
        <v>1651.0</v>
      </c>
      <c r="C138" s="4">
        <v>164.0</v>
      </c>
      <c r="D138" s="4">
        <v>197.0</v>
      </c>
    </row>
    <row r="139" ht="14.25" customHeight="1">
      <c r="A139" s="4">
        <v>136.0</v>
      </c>
      <c r="B139" s="4">
        <v>2065.0</v>
      </c>
      <c r="C139" s="4">
        <v>430.0</v>
      </c>
      <c r="D139" s="4">
        <v>1302.0</v>
      </c>
    </row>
    <row r="140" ht="14.25" customHeight="1">
      <c r="A140" s="4">
        <v>137.0</v>
      </c>
      <c r="B140" s="4">
        <v>1902.0</v>
      </c>
      <c r="C140" s="4">
        <v>1390.0</v>
      </c>
      <c r="D140" s="4">
        <v>293.0</v>
      </c>
    </row>
    <row r="141" ht="14.25" customHeight="1">
      <c r="A141" s="4">
        <v>138.0</v>
      </c>
      <c r="B141" s="4">
        <v>3226.0</v>
      </c>
      <c r="C141" s="4">
        <v>1399.0</v>
      </c>
      <c r="D141" s="4">
        <v>1055.0</v>
      </c>
    </row>
    <row r="142" ht="14.25" customHeight="1">
      <c r="A142" s="4">
        <v>139.0</v>
      </c>
      <c r="B142" s="4">
        <v>772.0</v>
      </c>
      <c r="C142" s="4">
        <v>1422.0</v>
      </c>
      <c r="D142" s="4">
        <v>150.0</v>
      </c>
    </row>
    <row r="143" ht="14.25" customHeight="1">
      <c r="A143" s="4">
        <v>140.0</v>
      </c>
      <c r="B143" s="4">
        <v>864.0</v>
      </c>
      <c r="C143" s="4">
        <v>1933.0</v>
      </c>
      <c r="D143" s="4">
        <v>945.0</v>
      </c>
    </row>
    <row r="144" ht="14.25" customHeight="1">
      <c r="A144" s="4">
        <v>141.0</v>
      </c>
      <c r="B144" s="4">
        <v>1521.0</v>
      </c>
      <c r="C144" s="4">
        <v>1224.0</v>
      </c>
      <c r="D144" s="4">
        <v>1845.0</v>
      </c>
    </row>
    <row r="145" ht="14.25" customHeight="1">
      <c r="A145" s="4">
        <v>142.0</v>
      </c>
      <c r="B145" s="4">
        <v>499.0</v>
      </c>
      <c r="C145" s="4">
        <v>1421.0</v>
      </c>
      <c r="D145" s="4">
        <v>1871.0</v>
      </c>
    </row>
    <row r="146" ht="14.25" customHeight="1">
      <c r="A146" s="4">
        <v>143.0</v>
      </c>
      <c r="B146" s="4">
        <v>1417.0</v>
      </c>
      <c r="C146" s="4">
        <v>1961.0</v>
      </c>
      <c r="D146" s="4">
        <v>424.0</v>
      </c>
    </row>
    <row r="147" ht="14.25" customHeight="1">
      <c r="A147" s="4">
        <v>144.0</v>
      </c>
      <c r="B147" s="4">
        <v>2898.0</v>
      </c>
      <c r="C147" s="4">
        <v>1609.0</v>
      </c>
      <c r="D147" s="4">
        <v>168.0</v>
      </c>
    </row>
    <row r="148" ht="14.25" customHeight="1">
      <c r="A148" s="4">
        <v>145.0</v>
      </c>
      <c r="B148" s="4">
        <v>3400.0</v>
      </c>
      <c r="C148" s="4">
        <v>530.0</v>
      </c>
      <c r="D148" s="4">
        <v>145.0</v>
      </c>
    </row>
    <row r="149" ht="14.25" customHeight="1">
      <c r="A149" s="4">
        <v>146.0</v>
      </c>
      <c r="B149" s="4">
        <v>60.0</v>
      </c>
      <c r="C149" s="4">
        <v>1148.0</v>
      </c>
      <c r="D149" s="4">
        <v>839.0</v>
      </c>
    </row>
    <row r="150" ht="14.25" customHeight="1">
      <c r="A150" s="4">
        <v>147.0</v>
      </c>
      <c r="B150" s="4">
        <v>262.0</v>
      </c>
      <c r="C150" s="4">
        <v>362.0</v>
      </c>
      <c r="D150" s="4">
        <v>1931.0</v>
      </c>
    </row>
    <row r="151" ht="14.25" customHeight="1">
      <c r="A151" s="4">
        <v>148.0</v>
      </c>
      <c r="B151" s="4">
        <v>2498.0</v>
      </c>
      <c r="C151" s="4">
        <v>1204.0</v>
      </c>
      <c r="D151" s="4">
        <v>450.0</v>
      </c>
    </row>
    <row r="152" ht="14.25" customHeight="1">
      <c r="A152" s="4">
        <v>149.0</v>
      </c>
      <c r="B152" s="4">
        <v>993.0</v>
      </c>
      <c r="C152" s="4">
        <v>581.0</v>
      </c>
      <c r="D152" s="4">
        <v>849.0</v>
      </c>
    </row>
    <row r="153" ht="14.25" customHeight="1">
      <c r="A153" s="4">
        <v>150.0</v>
      </c>
      <c r="B153" s="4">
        <v>2540.0</v>
      </c>
      <c r="C153" s="4">
        <v>260.0</v>
      </c>
      <c r="D153" s="4">
        <v>1935.0</v>
      </c>
    </row>
    <row r="154" ht="14.25" customHeight="1">
      <c r="A154" s="4">
        <v>151.0</v>
      </c>
      <c r="B154" s="4">
        <v>1525.0</v>
      </c>
      <c r="C154" s="4">
        <v>726.0</v>
      </c>
      <c r="D154" s="4">
        <v>291.0</v>
      </c>
    </row>
    <row r="155" ht="14.25" customHeight="1">
      <c r="A155" s="4">
        <v>152.0</v>
      </c>
      <c r="B155" s="4">
        <v>2549.0</v>
      </c>
      <c r="C155" s="4">
        <v>554.0</v>
      </c>
      <c r="D155" s="4">
        <v>351.0</v>
      </c>
    </row>
    <row r="156" ht="14.25" customHeight="1">
      <c r="A156" s="4">
        <v>153.0</v>
      </c>
      <c r="B156" s="4">
        <v>1508.0</v>
      </c>
      <c r="C156" s="4">
        <v>1818.0</v>
      </c>
      <c r="D156" s="4">
        <v>1287.0</v>
      </c>
    </row>
    <row r="157" ht="14.25" customHeight="1">
      <c r="A157" s="4">
        <v>154.0</v>
      </c>
      <c r="B157" s="4">
        <v>1878.0</v>
      </c>
      <c r="C157" s="4">
        <v>234.0</v>
      </c>
      <c r="D157" s="4">
        <v>262.0</v>
      </c>
    </row>
    <row r="158" ht="14.25" customHeight="1">
      <c r="A158" s="4">
        <v>155.0</v>
      </c>
      <c r="B158" s="4">
        <v>2935.0</v>
      </c>
      <c r="C158" s="4">
        <v>1553.0</v>
      </c>
      <c r="D158" s="4">
        <v>1624.0</v>
      </c>
    </row>
    <row r="159" ht="14.25" customHeight="1">
      <c r="A159" s="4">
        <v>156.0</v>
      </c>
      <c r="B159" s="4">
        <v>932.0</v>
      </c>
      <c r="C159" s="4">
        <v>34.0</v>
      </c>
      <c r="D159" s="4">
        <v>1625.0</v>
      </c>
    </row>
    <row r="160" ht="14.25" customHeight="1">
      <c r="A160" s="4">
        <v>157.0</v>
      </c>
      <c r="B160" s="4">
        <v>3735.0</v>
      </c>
      <c r="C160" s="4">
        <v>514.0</v>
      </c>
      <c r="D160" s="4">
        <v>1106.0</v>
      </c>
    </row>
    <row r="161" ht="14.25" customHeight="1">
      <c r="A161" s="4">
        <v>158.0</v>
      </c>
      <c r="B161" s="4">
        <v>2032.0</v>
      </c>
      <c r="C161" s="4">
        <v>230.0</v>
      </c>
      <c r="D161" s="4">
        <v>1155.0</v>
      </c>
    </row>
    <row r="162" ht="14.25" customHeight="1">
      <c r="A162" s="4">
        <v>159.0</v>
      </c>
      <c r="B162" s="4">
        <v>331.0</v>
      </c>
      <c r="C162" s="4">
        <v>1322.0</v>
      </c>
      <c r="D162" s="4">
        <v>704.0</v>
      </c>
    </row>
    <row r="163" ht="14.25" customHeight="1">
      <c r="A163" s="4">
        <v>160.0</v>
      </c>
      <c r="B163" s="4">
        <v>307.0</v>
      </c>
      <c r="C163" s="4">
        <v>671.0</v>
      </c>
      <c r="D163" s="4">
        <v>228.0</v>
      </c>
    </row>
    <row r="164" ht="14.25" customHeight="1">
      <c r="A164" s="4">
        <v>161.0</v>
      </c>
      <c r="B164" s="4">
        <v>1414.0</v>
      </c>
      <c r="C164" s="4">
        <v>472.0</v>
      </c>
      <c r="D164" s="4">
        <v>1719.0</v>
      </c>
    </row>
    <row r="165" ht="14.25" customHeight="1">
      <c r="A165" s="4">
        <v>162.0</v>
      </c>
      <c r="B165" s="4">
        <v>1416.0</v>
      </c>
      <c r="C165" s="4">
        <v>553.0</v>
      </c>
      <c r="D165" s="4">
        <v>555.0</v>
      </c>
    </row>
    <row r="166" ht="14.25" customHeight="1">
      <c r="A166" s="4">
        <v>163.0</v>
      </c>
      <c r="B166" s="4">
        <v>535.0</v>
      </c>
      <c r="C166" s="4">
        <v>1791.0</v>
      </c>
      <c r="D166" s="4">
        <v>1423.0</v>
      </c>
    </row>
    <row r="167" ht="14.25" customHeight="1">
      <c r="A167" s="4">
        <v>164.0</v>
      </c>
      <c r="B167" s="4">
        <v>3842.0</v>
      </c>
      <c r="C167" s="4">
        <v>1892.0</v>
      </c>
      <c r="D167" s="4">
        <v>597.0</v>
      </c>
    </row>
    <row r="168" ht="14.25" customHeight="1">
      <c r="A168" s="4">
        <v>165.0</v>
      </c>
      <c r="B168" s="4">
        <v>3576.0</v>
      </c>
      <c r="C168" s="4">
        <v>1287.0</v>
      </c>
      <c r="D168" s="4">
        <v>286.0</v>
      </c>
    </row>
    <row r="169" ht="14.25" customHeight="1">
      <c r="A169" s="4">
        <v>166.0</v>
      </c>
      <c r="B169" s="4">
        <v>704.0</v>
      </c>
      <c r="C169" s="4">
        <v>535.0</v>
      </c>
      <c r="D169" s="4">
        <v>1567.0</v>
      </c>
    </row>
    <row r="170" ht="14.25" customHeight="1">
      <c r="A170" s="4">
        <v>167.0</v>
      </c>
      <c r="B170" s="4">
        <v>2682.0</v>
      </c>
      <c r="C170" s="4">
        <v>984.0</v>
      </c>
      <c r="D170" s="4">
        <v>960.0</v>
      </c>
    </row>
    <row r="171" ht="14.25" customHeight="1">
      <c r="A171" s="4">
        <v>168.0</v>
      </c>
      <c r="B171" s="4">
        <v>3507.0</v>
      </c>
      <c r="C171" s="4">
        <v>486.0</v>
      </c>
      <c r="D171" s="4">
        <v>1856.0</v>
      </c>
    </row>
    <row r="172" ht="14.25" customHeight="1">
      <c r="A172" s="4">
        <v>169.0</v>
      </c>
      <c r="B172" s="4">
        <v>3661.0</v>
      </c>
      <c r="C172" s="4">
        <v>867.0</v>
      </c>
      <c r="D172" s="4">
        <v>1528.0</v>
      </c>
    </row>
    <row r="173" ht="14.25" customHeight="1">
      <c r="A173" s="4">
        <v>170.0</v>
      </c>
      <c r="B173" s="4">
        <v>1358.0</v>
      </c>
      <c r="C173" s="4">
        <v>1913.0</v>
      </c>
      <c r="D173" s="4">
        <v>1350.0</v>
      </c>
    </row>
    <row r="174" ht="14.25" customHeight="1">
      <c r="A174" s="4">
        <v>171.0</v>
      </c>
      <c r="B174" s="4">
        <v>3726.0</v>
      </c>
      <c r="C174" s="4">
        <v>56.0</v>
      </c>
      <c r="D174" s="4">
        <v>237.0</v>
      </c>
    </row>
    <row r="175" ht="14.25" customHeight="1">
      <c r="A175" s="4">
        <v>172.0</v>
      </c>
      <c r="B175" s="4">
        <v>2861.0</v>
      </c>
      <c r="C175" s="4">
        <v>825.0</v>
      </c>
      <c r="D175" s="4">
        <v>1809.0</v>
      </c>
    </row>
    <row r="176" ht="14.25" customHeight="1">
      <c r="A176" s="4">
        <v>173.0</v>
      </c>
      <c r="B176" s="4">
        <v>1795.0</v>
      </c>
      <c r="C176" s="4">
        <v>337.0</v>
      </c>
      <c r="D176" s="4">
        <v>1802.0</v>
      </c>
    </row>
    <row r="177" ht="14.25" customHeight="1">
      <c r="A177" s="4">
        <v>174.0</v>
      </c>
      <c r="B177" s="4">
        <v>3797.0</v>
      </c>
      <c r="C177" s="4">
        <v>990.0</v>
      </c>
      <c r="D177" s="4">
        <v>1716.0</v>
      </c>
    </row>
    <row r="178" ht="14.25" customHeight="1">
      <c r="A178" s="4">
        <v>175.0</v>
      </c>
      <c r="B178" s="4">
        <v>3828.0</v>
      </c>
      <c r="C178" s="4">
        <v>57.0</v>
      </c>
      <c r="D178" s="4">
        <v>178.0</v>
      </c>
    </row>
    <row r="179" ht="14.25" customHeight="1">
      <c r="A179" s="4">
        <v>176.0</v>
      </c>
      <c r="B179" s="4">
        <v>1774.0</v>
      </c>
      <c r="C179" s="4">
        <v>1020.0</v>
      </c>
      <c r="D179" s="4">
        <v>70.0</v>
      </c>
    </row>
    <row r="180" ht="14.25" customHeight="1">
      <c r="A180" s="4">
        <v>177.0</v>
      </c>
      <c r="B180" s="4">
        <v>263.0</v>
      </c>
      <c r="C180" s="4">
        <v>208.0</v>
      </c>
      <c r="D180" s="4">
        <v>527.0</v>
      </c>
    </row>
    <row r="181" ht="14.25" customHeight="1">
      <c r="A181" s="4">
        <v>178.0</v>
      </c>
      <c r="B181" s="4">
        <v>3134.0</v>
      </c>
      <c r="C181" s="4">
        <v>1169.0</v>
      </c>
      <c r="D181" s="4">
        <v>420.0</v>
      </c>
    </row>
    <row r="182" ht="14.25" customHeight="1">
      <c r="A182" s="4">
        <v>179.0</v>
      </c>
      <c r="B182" s="4">
        <v>3369.0</v>
      </c>
      <c r="C182" s="4">
        <v>697.0</v>
      </c>
      <c r="D182" s="4">
        <v>889.0</v>
      </c>
    </row>
    <row r="183" ht="14.25" customHeight="1">
      <c r="A183" s="4">
        <v>180.0</v>
      </c>
      <c r="B183" s="4">
        <v>1913.0</v>
      </c>
      <c r="C183" s="4">
        <v>314.0</v>
      </c>
      <c r="D183" s="4">
        <v>175.0</v>
      </c>
    </row>
    <row r="184" ht="14.25" customHeight="1">
      <c r="A184" s="4">
        <v>181.0</v>
      </c>
      <c r="B184" s="4">
        <v>314.0</v>
      </c>
      <c r="C184" s="4">
        <v>954.0</v>
      </c>
      <c r="D184" s="4">
        <v>736.0</v>
      </c>
    </row>
    <row r="185" ht="14.25" customHeight="1">
      <c r="A185" s="4">
        <v>182.0</v>
      </c>
      <c r="B185" s="4">
        <v>2088.0</v>
      </c>
      <c r="C185" s="4">
        <v>453.0</v>
      </c>
      <c r="D185" s="4">
        <v>1327.0</v>
      </c>
    </row>
    <row r="186" ht="14.25" customHeight="1">
      <c r="A186" s="4">
        <v>183.0</v>
      </c>
      <c r="B186" s="4">
        <v>1838.0</v>
      </c>
      <c r="C186" s="4">
        <v>1943.0</v>
      </c>
      <c r="D186" s="4">
        <v>43.0</v>
      </c>
    </row>
    <row r="187" ht="14.25" customHeight="1">
      <c r="A187" s="4">
        <v>184.0</v>
      </c>
      <c r="B187" s="4">
        <v>518.0</v>
      </c>
      <c r="C187" s="4">
        <v>452.0</v>
      </c>
      <c r="D187" s="4">
        <v>296.0</v>
      </c>
    </row>
    <row r="188" ht="14.25" customHeight="1">
      <c r="A188" s="4">
        <v>185.0</v>
      </c>
      <c r="B188" s="4">
        <v>3469.0</v>
      </c>
      <c r="C188" s="4">
        <v>1080.0</v>
      </c>
      <c r="D188" s="4">
        <v>64.0</v>
      </c>
    </row>
    <row r="189" ht="14.25" customHeight="1">
      <c r="A189" s="4">
        <v>186.0</v>
      </c>
      <c r="B189" s="4">
        <v>2121.0</v>
      </c>
      <c r="C189" s="4">
        <v>1641.0</v>
      </c>
      <c r="D189" s="4">
        <v>859.0</v>
      </c>
    </row>
    <row r="190" ht="14.25" customHeight="1">
      <c r="A190" s="4">
        <v>187.0</v>
      </c>
      <c r="B190" s="4">
        <v>3903.0</v>
      </c>
      <c r="C190" s="4">
        <v>911.0</v>
      </c>
      <c r="D190" s="4">
        <v>1635.0</v>
      </c>
    </row>
    <row r="191" ht="14.25" customHeight="1">
      <c r="A191" s="4">
        <v>188.0</v>
      </c>
      <c r="B191" s="4">
        <v>3848.0</v>
      </c>
      <c r="C191" s="4">
        <v>355.0</v>
      </c>
      <c r="D191" s="4">
        <v>1993.0</v>
      </c>
    </row>
    <row r="192" ht="14.25" customHeight="1">
      <c r="A192" s="4">
        <v>189.0</v>
      </c>
      <c r="B192" s="4">
        <v>2298.0</v>
      </c>
      <c r="C192" s="4">
        <v>573.0</v>
      </c>
      <c r="D192" s="4">
        <v>1226.0</v>
      </c>
    </row>
    <row r="193" ht="14.25" customHeight="1">
      <c r="A193" s="4">
        <v>190.0</v>
      </c>
      <c r="B193" s="4">
        <v>373.0</v>
      </c>
      <c r="C193" s="4">
        <v>80.0</v>
      </c>
      <c r="D193" s="4">
        <v>931.0</v>
      </c>
    </row>
    <row r="194" ht="14.25" customHeight="1">
      <c r="A194" s="4">
        <v>191.0</v>
      </c>
      <c r="B194" s="4">
        <v>701.0</v>
      </c>
      <c r="C194" s="4">
        <v>1438.0</v>
      </c>
      <c r="D194" s="4">
        <v>1573.0</v>
      </c>
    </row>
    <row r="195" ht="14.25" customHeight="1">
      <c r="A195" s="4">
        <v>192.0</v>
      </c>
      <c r="B195" s="4">
        <v>350.0</v>
      </c>
      <c r="C195" s="4">
        <v>802.0</v>
      </c>
      <c r="D195" s="4">
        <v>1689.0</v>
      </c>
    </row>
    <row r="196" ht="14.25" customHeight="1">
      <c r="A196" s="4">
        <v>193.0</v>
      </c>
      <c r="B196" s="4">
        <v>501.0</v>
      </c>
      <c r="C196" s="4">
        <v>1290.0</v>
      </c>
      <c r="D196" s="4">
        <v>5.0</v>
      </c>
    </row>
    <row r="197" ht="14.25" customHeight="1">
      <c r="A197" s="4">
        <v>194.0</v>
      </c>
      <c r="B197" s="4">
        <v>1514.0</v>
      </c>
      <c r="C197" s="4">
        <v>277.0</v>
      </c>
      <c r="D197" s="4">
        <v>1340.0</v>
      </c>
    </row>
    <row r="198" ht="14.25" customHeight="1">
      <c r="A198" s="4">
        <v>195.0</v>
      </c>
      <c r="B198" s="4">
        <v>189.0</v>
      </c>
      <c r="C198" s="4">
        <v>1151.0</v>
      </c>
      <c r="D198" s="4">
        <v>1145.0</v>
      </c>
    </row>
    <row r="199" ht="14.25" customHeight="1">
      <c r="A199" s="4">
        <v>196.0</v>
      </c>
      <c r="B199" s="4">
        <v>3688.0</v>
      </c>
      <c r="C199" s="4">
        <v>759.0</v>
      </c>
      <c r="D199" s="4">
        <v>727.0</v>
      </c>
    </row>
    <row r="200" ht="14.25" customHeight="1">
      <c r="A200" s="4">
        <v>197.0</v>
      </c>
      <c r="B200" s="4">
        <v>973.0</v>
      </c>
      <c r="C200" s="4">
        <v>984.0</v>
      </c>
      <c r="D200" s="4">
        <v>1637.0</v>
      </c>
    </row>
    <row r="201" ht="14.25" customHeight="1">
      <c r="A201" s="4">
        <v>198.0</v>
      </c>
      <c r="B201" s="4">
        <v>910.0</v>
      </c>
      <c r="C201" s="4">
        <v>1383.0</v>
      </c>
      <c r="D201" s="4">
        <v>1255.0</v>
      </c>
    </row>
    <row r="202" ht="14.25" customHeight="1">
      <c r="A202" s="4">
        <v>199.0</v>
      </c>
      <c r="B202" s="4">
        <v>262.0</v>
      </c>
      <c r="C202" s="4">
        <v>1669.0</v>
      </c>
      <c r="D202" s="4">
        <v>1307.0</v>
      </c>
    </row>
    <row r="203" ht="14.25" customHeight="1">
      <c r="A203" s="5">
        <v>177.0</v>
      </c>
      <c r="B203" s="5">
        <v>10.0</v>
      </c>
      <c r="C203" s="5">
        <v>190.0</v>
      </c>
      <c r="D203" s="5">
        <v>54.0</v>
      </c>
      <c r="E203" s="5">
        <v>30.0</v>
      </c>
      <c r="F203" s="5">
        <v>48.0</v>
      </c>
      <c r="G203" s="5">
        <v>160.0</v>
      </c>
      <c r="H203" s="5">
        <v>192.0</v>
      </c>
      <c r="I203" s="5">
        <v>181.0</v>
      </c>
      <c r="J203" s="5">
        <v>195.0</v>
      </c>
      <c r="K203" s="5">
        <v>146.0</v>
      </c>
      <c r="L203" s="5">
        <v>103.0</v>
      </c>
      <c r="M203" s="5">
        <v>22.0</v>
      </c>
      <c r="N203" s="5">
        <v>159.0</v>
      </c>
      <c r="O203" s="5">
        <v>193.0</v>
      </c>
      <c r="P203" s="5">
        <v>41.0</v>
      </c>
      <c r="Q203" s="5">
        <v>96.0</v>
      </c>
      <c r="R203" s="5">
        <v>5.0</v>
      </c>
      <c r="S203" s="5">
        <v>42.0</v>
      </c>
      <c r="T203" s="5">
        <v>43.0</v>
      </c>
      <c r="U203" s="5">
        <v>77.0</v>
      </c>
      <c r="V203" s="5">
        <v>105.0</v>
      </c>
      <c r="W203" s="5">
        <v>116.0</v>
      </c>
      <c r="X203" s="5">
        <v>65.0</v>
      </c>
      <c r="Y203" s="5">
        <v>47.0</v>
      </c>
      <c r="Z203" s="5">
        <v>131.0</v>
      </c>
      <c r="AA203" s="5">
        <v>149.0</v>
      </c>
      <c r="AB203" s="5">
        <v>24.0</v>
      </c>
      <c r="AC203" s="5">
        <v>123.0</v>
      </c>
      <c r="AD203" s="5">
        <v>127.0</v>
      </c>
      <c r="AE203" s="5">
        <v>194.0</v>
      </c>
      <c r="AF203" s="5">
        <v>135.0</v>
      </c>
      <c r="AG203" s="5">
        <v>6.0</v>
      </c>
      <c r="AH203" s="5">
        <v>154.0</v>
      </c>
      <c r="AI203" s="5">
        <v>180.0</v>
      </c>
      <c r="AJ203" s="5">
        <v>173.0</v>
      </c>
      <c r="AK203" s="5">
        <v>158.0</v>
      </c>
      <c r="AL203" s="5">
        <v>53.0</v>
      </c>
      <c r="AM203" s="5">
        <v>136.0</v>
      </c>
      <c r="AN203" s="5">
        <v>182.0</v>
      </c>
      <c r="AO203" s="5">
        <v>121.0</v>
      </c>
      <c r="AP203" s="5">
        <v>99.0</v>
      </c>
      <c r="AQ203" s="5">
        <v>189.0</v>
      </c>
      <c r="AR203" s="5">
        <v>19.0</v>
      </c>
      <c r="AS203" s="5">
        <v>97.0</v>
      </c>
      <c r="AT203" s="5">
        <v>1.0</v>
      </c>
      <c r="AU203" s="5">
        <v>101.0</v>
      </c>
      <c r="AV203" s="5">
        <v>150.0</v>
      </c>
      <c r="AW203" s="5">
        <v>75.0</v>
      </c>
      <c r="AX203" s="5">
        <v>86.0</v>
      </c>
      <c r="AY203" s="5">
        <v>100.0</v>
      </c>
      <c r="AZ203" s="5">
        <v>26.0</v>
      </c>
      <c r="BA203" s="5">
        <v>152.0</v>
      </c>
      <c r="BB203" s="5">
        <v>74.0</v>
      </c>
      <c r="BC203" s="5">
        <v>125.0</v>
      </c>
      <c r="BD203" s="5">
        <v>87.0</v>
      </c>
      <c r="BE203" s="5">
        <v>2.0</v>
      </c>
      <c r="BF203" s="5">
        <v>129.0</v>
      </c>
      <c r="BG203" s="5">
        <v>82.0</v>
      </c>
      <c r="BH203" s="5">
        <v>120.0</v>
      </c>
      <c r="BI203" s="5">
        <v>44.0</v>
      </c>
      <c r="BJ203" s="5">
        <v>25.0</v>
      </c>
      <c r="BK203" s="5">
        <v>78.0</v>
      </c>
      <c r="BL203" s="5">
        <v>145.0</v>
      </c>
      <c r="BM203" s="5">
        <v>168.0</v>
      </c>
      <c r="BN203" s="5">
        <v>38.0</v>
      </c>
      <c r="BO203" s="5">
        <v>31.0</v>
      </c>
      <c r="BP203" s="5">
        <v>85.0</v>
      </c>
      <c r="BQ203" s="5">
        <v>188.0</v>
      </c>
      <c r="BR203" s="5">
        <v>50.0</v>
      </c>
      <c r="BS203" s="5">
        <v>56.0</v>
      </c>
      <c r="BT203" s="5">
        <v>13.0</v>
      </c>
      <c r="BU203" s="5">
        <v>113.0</v>
      </c>
      <c r="BV203" s="5">
        <v>175.0</v>
      </c>
      <c r="BW203" s="5">
        <v>171.0</v>
      </c>
      <c r="BX203" s="5">
        <v>88.0</v>
      </c>
      <c r="BY203" s="5">
        <v>16.0</v>
      </c>
      <c r="BZ203" s="5">
        <v>157.0</v>
      </c>
      <c r="CA203" s="5">
        <v>17.0</v>
      </c>
      <c r="CB203" s="5">
        <v>196.0</v>
      </c>
      <c r="CC203" s="5">
        <v>169.0</v>
      </c>
      <c r="CD203" s="5">
        <v>174.0</v>
      </c>
      <c r="CE203" s="5">
        <v>187.0</v>
      </c>
      <c r="CF203" s="5">
        <v>81.0</v>
      </c>
      <c r="CG203" s="5">
        <v>98.0</v>
      </c>
      <c r="CH203" s="5">
        <v>91.0</v>
      </c>
      <c r="CI203" s="5">
        <v>179.0</v>
      </c>
      <c r="CJ203" s="5">
        <v>92.0</v>
      </c>
      <c r="CK203" s="5">
        <v>57.0</v>
      </c>
      <c r="CL203" s="5">
        <v>55.0</v>
      </c>
      <c r="CM203" s="5">
        <v>52.0</v>
      </c>
      <c r="CN203" s="5">
        <v>106.0</v>
      </c>
      <c r="CO203" s="5">
        <v>178.0</v>
      </c>
      <c r="CP203" s="5">
        <v>3.0</v>
      </c>
      <c r="CQ203" s="5">
        <v>32.0</v>
      </c>
      <c r="CR203" s="5">
        <v>138.0</v>
      </c>
      <c r="CS203" s="5">
        <v>14.0</v>
      </c>
      <c r="CT203" s="5">
        <v>155.0</v>
      </c>
      <c r="CU203" s="5">
        <v>144.0</v>
      </c>
      <c r="CV203" s="5">
        <v>132.0</v>
      </c>
    </row>
    <row r="204" ht="14.25" customHeight="1">
      <c r="A204" s="5">
        <v>172.0</v>
      </c>
      <c r="B204" s="5">
        <v>49.0</v>
      </c>
      <c r="C204" s="5">
        <v>3.0</v>
      </c>
      <c r="D204" s="5">
        <v>32.0</v>
      </c>
      <c r="E204" s="5">
        <v>14.0</v>
      </c>
      <c r="F204" s="5">
        <v>8.0</v>
      </c>
      <c r="G204" s="5">
        <v>39.0</v>
      </c>
      <c r="H204" s="5">
        <v>95.0</v>
      </c>
      <c r="I204" s="5">
        <v>90.0</v>
      </c>
      <c r="J204" s="5">
        <v>27.0</v>
      </c>
      <c r="K204" s="5">
        <v>71.0</v>
      </c>
      <c r="L204" s="5">
        <v>58.0</v>
      </c>
      <c r="M204" s="5">
        <v>7.0</v>
      </c>
      <c r="N204" s="5">
        <v>21.0</v>
      </c>
      <c r="O204" s="5">
        <v>37.0</v>
      </c>
      <c r="P204" s="5">
        <v>33.0</v>
      </c>
      <c r="Q204" s="5">
        <v>9.0</v>
      </c>
      <c r="R204" s="5">
        <v>62.0</v>
      </c>
      <c r="S204" s="5">
        <v>61.0</v>
      </c>
      <c r="T204" s="5">
        <v>73.0</v>
      </c>
      <c r="U204" s="5">
        <v>15.0</v>
      </c>
      <c r="V204" s="5">
        <v>66.0</v>
      </c>
      <c r="W204" s="5">
        <v>68.0</v>
      </c>
      <c r="X204" s="5">
        <v>93.0</v>
      </c>
      <c r="Y204" s="5">
        <v>36.0</v>
      </c>
      <c r="Z204" s="5">
        <v>67.0</v>
      </c>
      <c r="AA204" s="5">
        <v>69.0</v>
      </c>
      <c r="AB204" s="5">
        <v>18.0</v>
      </c>
      <c r="AC204" s="5">
        <v>22.0</v>
      </c>
      <c r="AD204" s="5">
        <v>20.0</v>
      </c>
      <c r="AE204" s="5">
        <v>29.0</v>
      </c>
      <c r="AF204" s="5">
        <v>4.0</v>
      </c>
      <c r="AG204" s="5">
        <v>84.0</v>
      </c>
      <c r="AH204" s="5">
        <v>28.0</v>
      </c>
      <c r="AI204" s="5">
        <v>59.0</v>
      </c>
      <c r="AJ204" s="5">
        <v>60.0</v>
      </c>
      <c r="AK204" s="5">
        <v>46.0</v>
      </c>
      <c r="AL204" s="5">
        <v>64.0</v>
      </c>
      <c r="AM204" s="5">
        <v>83.0</v>
      </c>
      <c r="AN204" s="5">
        <v>23.0</v>
      </c>
      <c r="AO204" s="5">
        <v>76.0</v>
      </c>
      <c r="AP204" s="5">
        <v>89.0</v>
      </c>
      <c r="AQ204" s="5">
        <v>51.0</v>
      </c>
      <c r="AR204" s="5">
        <v>35.0</v>
      </c>
      <c r="AS204" s="5">
        <v>11.0</v>
      </c>
      <c r="AT204" s="5">
        <v>10.0</v>
      </c>
      <c r="AU204" s="5">
        <v>54.0</v>
      </c>
      <c r="AV204" s="5">
        <v>30.0</v>
      </c>
      <c r="AW204" s="5">
        <v>48.0</v>
      </c>
      <c r="AX204" s="5">
        <v>34.0</v>
      </c>
      <c r="AY204" s="5">
        <v>41.0</v>
      </c>
      <c r="AZ204" s="5">
        <v>96.0</v>
      </c>
      <c r="BA204" s="5">
        <v>5.0</v>
      </c>
      <c r="BB204" s="5">
        <v>42.0</v>
      </c>
      <c r="BC204" s="5">
        <v>43.0</v>
      </c>
      <c r="BD204" s="5">
        <v>77.0</v>
      </c>
      <c r="BE204" s="5">
        <v>65.0</v>
      </c>
      <c r="BF204" s="5">
        <v>47.0</v>
      </c>
      <c r="BG204" s="5">
        <v>24.0</v>
      </c>
      <c r="BH204" s="5">
        <v>45.0</v>
      </c>
      <c r="BI204" s="5">
        <v>70.0</v>
      </c>
      <c r="BJ204" s="5">
        <v>6.0</v>
      </c>
      <c r="BK204" s="5">
        <v>53.0</v>
      </c>
      <c r="BL204" s="5">
        <v>72.0</v>
      </c>
      <c r="BM204" s="5">
        <v>79.0</v>
      </c>
      <c r="BN204" s="5">
        <v>80.0</v>
      </c>
      <c r="BO204" s="5">
        <v>94.0</v>
      </c>
      <c r="BP204" s="5">
        <v>97.0</v>
      </c>
      <c r="BQ204" s="5">
        <v>75.0</v>
      </c>
      <c r="BR204" s="5">
        <v>86.0</v>
      </c>
      <c r="BS204" s="5">
        <v>74.0</v>
      </c>
      <c r="BT204" s="5">
        <v>87.0</v>
      </c>
      <c r="BU204" s="5">
        <v>82.0</v>
      </c>
      <c r="BV204" s="5">
        <v>44.0</v>
      </c>
      <c r="BW204" s="5">
        <v>25.0</v>
      </c>
      <c r="BX204" s="5">
        <v>78.0</v>
      </c>
      <c r="BY204" s="5">
        <v>38.0</v>
      </c>
      <c r="BZ204" s="5">
        <v>31.0</v>
      </c>
      <c r="CA204" s="5">
        <v>85.0</v>
      </c>
      <c r="CB204" s="5">
        <v>50.0</v>
      </c>
      <c r="CC204" s="5">
        <v>56.0</v>
      </c>
      <c r="CD204" s="5">
        <v>13.0</v>
      </c>
      <c r="CE204" s="5">
        <v>88.0</v>
      </c>
      <c r="CF204" s="5">
        <v>16.0</v>
      </c>
      <c r="CG204" s="5">
        <v>17.0</v>
      </c>
      <c r="CH204" s="5">
        <v>81.0</v>
      </c>
      <c r="CI204" s="5">
        <v>98.0</v>
      </c>
      <c r="CJ204" s="5">
        <v>40.0</v>
      </c>
      <c r="CK204" s="5">
        <v>91.0</v>
      </c>
      <c r="CL204" s="5">
        <v>92.0</v>
      </c>
      <c r="CM204" s="5">
        <v>57.0</v>
      </c>
      <c r="CN204" s="5">
        <v>55.0</v>
      </c>
      <c r="CO204" s="5">
        <v>52.0</v>
      </c>
      <c r="CP204" s="5">
        <v>12.0</v>
      </c>
      <c r="CQ204" s="5">
        <v>63.0</v>
      </c>
      <c r="CR204" s="5">
        <v>99.0</v>
      </c>
      <c r="CS204" s="5">
        <v>19.0</v>
      </c>
      <c r="CT204" s="5">
        <v>26.0</v>
      </c>
      <c r="CU204" s="5">
        <v>2.0</v>
      </c>
      <c r="CV204" s="5">
        <v>172.0</v>
      </c>
    </row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/>
      <c r="F1" s="7" t="s">
        <v>4</v>
      </c>
      <c r="G1" s="7" t="s">
        <v>1</v>
      </c>
      <c r="H1" s="7" t="s">
        <v>2</v>
      </c>
      <c r="I1" s="7" t="s">
        <v>3</v>
      </c>
      <c r="J1" s="7" t="s">
        <v>5</v>
      </c>
      <c r="K1" s="7" t="s">
        <v>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>
      <c r="A2" s="6"/>
      <c r="B2" s="6"/>
      <c r="C2" s="6"/>
      <c r="D2" s="6"/>
      <c r="E2" s="6"/>
      <c r="F2" s="6"/>
      <c r="G2" s="6"/>
      <c r="H2" s="6"/>
      <c r="I2" s="8">
        <f t="shared" ref="I2:J2" si="1">SUM(I3:I102)</f>
        <v>47001</v>
      </c>
      <c r="J2" s="8">
        <f t="shared" si="1"/>
        <v>20968</v>
      </c>
      <c r="K2" s="8">
        <f>I2+J2</f>
        <v>67969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>
      <c r="A3" s="9">
        <v>0.0</v>
      </c>
      <c r="B3" s="9">
        <v>2249.0</v>
      </c>
      <c r="C3" s="9">
        <v>1105.0</v>
      </c>
      <c r="D3" s="9">
        <v>40.0</v>
      </c>
      <c r="E3" s="6"/>
      <c r="F3" s="10">
        <v>83.0</v>
      </c>
      <c r="G3" s="9">
        <f t="shared" ref="G3:I3" si="2">LOOKUP($F3,$A$3:$A$202,B$3:B$202)</f>
        <v>3014</v>
      </c>
      <c r="H3" s="9">
        <f t="shared" si="2"/>
        <v>1243</v>
      </c>
      <c r="I3" s="9">
        <f t="shared" si="2"/>
        <v>741</v>
      </c>
      <c r="J3" s="9">
        <f t="shared" ref="J3:J102" si="4">INT(SQRT((G3-G4)*(G3-G4)+(H3-H4)*(H3-H4)) +0.5)</f>
        <v>61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>
      <c r="A4" s="9">
        <v>1.0</v>
      </c>
      <c r="B4" s="9">
        <v>278.0</v>
      </c>
      <c r="C4" s="9">
        <v>832.0</v>
      </c>
      <c r="D4" s="9">
        <v>247.0</v>
      </c>
      <c r="E4" s="6"/>
      <c r="F4" s="10">
        <v>18.0</v>
      </c>
      <c r="G4" s="9">
        <f t="shared" ref="G4:I4" si="3">LOOKUP($F4,$A$3:$A$202,B$3:B$202)</f>
        <v>2954</v>
      </c>
      <c r="H4" s="9">
        <f t="shared" si="3"/>
        <v>1253</v>
      </c>
      <c r="I4" s="9">
        <f t="shared" si="3"/>
        <v>65</v>
      </c>
      <c r="J4" s="9">
        <f t="shared" si="4"/>
        <v>73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>
      <c r="A5" s="9">
        <v>2.0</v>
      </c>
      <c r="B5" s="9">
        <v>1459.0</v>
      </c>
      <c r="C5" s="9">
        <v>1404.0</v>
      </c>
      <c r="D5" s="9">
        <v>932.0</v>
      </c>
      <c r="E5" s="6"/>
      <c r="F5" s="10">
        <v>55.0</v>
      </c>
      <c r="G5" s="9">
        <f t="shared" ref="G5:I5" si="5">LOOKUP($F5,$A$3:$A$202,B$3:B$202)</f>
        <v>2959</v>
      </c>
      <c r="H5" s="9">
        <f t="shared" si="5"/>
        <v>1326</v>
      </c>
      <c r="I5" s="9">
        <f t="shared" si="5"/>
        <v>289</v>
      </c>
      <c r="J5" s="9">
        <f t="shared" si="4"/>
        <v>138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>
      <c r="A6" s="9">
        <v>3.0</v>
      </c>
      <c r="B6" s="9">
        <v>2116.0</v>
      </c>
      <c r="C6" s="9">
        <v>1873.0</v>
      </c>
      <c r="D6" s="9">
        <v>105.0</v>
      </c>
      <c r="E6" s="6"/>
      <c r="F6" s="10">
        <v>34.0</v>
      </c>
      <c r="G6" s="9">
        <f t="shared" ref="G6:I6" si="6">LOOKUP($F6,$A$3:$A$202,B$3:B$202)</f>
        <v>2834</v>
      </c>
      <c r="H6" s="9">
        <f t="shared" si="6"/>
        <v>1384</v>
      </c>
      <c r="I6" s="9">
        <f t="shared" si="6"/>
        <v>245</v>
      </c>
      <c r="J6" s="9">
        <f t="shared" si="4"/>
        <v>250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>
      <c r="A7" s="9">
        <v>4.0</v>
      </c>
      <c r="B7" s="9">
        <v>3337.0</v>
      </c>
      <c r="C7" s="9">
        <v>1928.0</v>
      </c>
      <c r="D7" s="9">
        <v>515.0</v>
      </c>
      <c r="E7" s="6"/>
      <c r="F7" s="10">
        <v>62.0</v>
      </c>
      <c r="G7" s="9">
        <f t="shared" ref="G7:I7" si="7">LOOKUP($F7,$A$3:$A$202,B$3:B$202)</f>
        <v>2964</v>
      </c>
      <c r="H7" s="9">
        <f t="shared" si="7"/>
        <v>1170</v>
      </c>
      <c r="I7" s="9">
        <f t="shared" si="7"/>
        <v>51</v>
      </c>
      <c r="J7" s="9">
        <f t="shared" si="4"/>
        <v>182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>
      <c r="A8" s="9">
        <v>5.0</v>
      </c>
      <c r="B8" s="9">
        <v>1191.0</v>
      </c>
      <c r="C8" s="9">
        <v>249.0</v>
      </c>
      <c r="D8" s="9">
        <v>141.0</v>
      </c>
      <c r="E8" s="6"/>
      <c r="F8" s="10">
        <v>128.0</v>
      </c>
      <c r="G8" s="9">
        <f t="shared" ref="G8:I8" si="8">LOOKUP($F8,$A$3:$A$202,B$3:B$202)</f>
        <v>3079</v>
      </c>
      <c r="H8" s="9">
        <f t="shared" si="8"/>
        <v>1029</v>
      </c>
      <c r="I8" s="9">
        <f t="shared" si="8"/>
        <v>534</v>
      </c>
      <c r="J8" s="9">
        <f t="shared" si="4"/>
        <v>129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>
      <c r="A9" s="9">
        <v>6.0</v>
      </c>
      <c r="B9" s="9">
        <v>1456.0</v>
      </c>
      <c r="C9" s="9">
        <v>1804.0</v>
      </c>
      <c r="D9" s="9">
        <v>329.0</v>
      </c>
      <c r="E9" s="6"/>
      <c r="F9" s="10">
        <v>110.0</v>
      </c>
      <c r="G9" s="9">
        <f t="shared" ref="G9:I9" si="9">LOOKUP($F9,$A$3:$A$202,B$3:B$202)</f>
        <v>3208</v>
      </c>
      <c r="H9" s="9">
        <f t="shared" si="9"/>
        <v>1020</v>
      </c>
      <c r="I9" s="9">
        <f t="shared" si="9"/>
        <v>990</v>
      </c>
      <c r="J9" s="9">
        <f t="shared" si="4"/>
        <v>183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>
      <c r="A10" s="9">
        <v>7.0</v>
      </c>
      <c r="B10" s="9">
        <v>1420.0</v>
      </c>
      <c r="C10" s="9">
        <v>157.0</v>
      </c>
      <c r="D10" s="9">
        <v>945.0</v>
      </c>
      <c r="E10" s="6"/>
      <c r="F10" s="10">
        <v>86.0</v>
      </c>
      <c r="G10" s="9">
        <f t="shared" ref="G10:I10" si="10">LOOKUP($F10,$A$3:$A$202,B$3:B$202)</f>
        <v>3382</v>
      </c>
      <c r="H10" s="9">
        <f t="shared" si="10"/>
        <v>964</v>
      </c>
      <c r="I10" s="9">
        <f t="shared" si="10"/>
        <v>27</v>
      </c>
      <c r="J10" s="9">
        <f t="shared" si="4"/>
        <v>206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>
      <c r="A11" s="9">
        <v>8.0</v>
      </c>
      <c r="B11" s="9">
        <v>1946.0</v>
      </c>
      <c r="C11" s="9">
        <v>680.0</v>
      </c>
      <c r="D11" s="9">
        <v>119.0</v>
      </c>
      <c r="E11" s="6"/>
      <c r="F11" s="10">
        <v>185.0</v>
      </c>
      <c r="G11" s="9">
        <f t="shared" ref="G11:I11" si="11">LOOKUP($F11,$A$3:$A$202,B$3:B$202)</f>
        <v>3525</v>
      </c>
      <c r="H11" s="9">
        <f t="shared" si="11"/>
        <v>1112</v>
      </c>
      <c r="I11" s="9">
        <f t="shared" si="11"/>
        <v>27</v>
      </c>
      <c r="J11" s="9">
        <f t="shared" si="4"/>
        <v>142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>
      <c r="A12" s="9">
        <v>9.0</v>
      </c>
      <c r="B12" s="9">
        <v>3503.0</v>
      </c>
      <c r="C12" s="9">
        <v>1542.0</v>
      </c>
      <c r="D12" s="9">
        <v>610.0</v>
      </c>
      <c r="E12" s="6"/>
      <c r="F12" s="10">
        <v>22.0</v>
      </c>
      <c r="G12" s="9">
        <f t="shared" ref="G12:I12" si="12">LOOKUP($F12,$A$3:$A$202,B$3:B$202)</f>
        <v>3619</v>
      </c>
      <c r="H12" s="9">
        <f t="shared" si="12"/>
        <v>1219</v>
      </c>
      <c r="I12" s="9">
        <f t="shared" si="12"/>
        <v>596</v>
      </c>
      <c r="J12" s="9">
        <f t="shared" si="4"/>
        <v>55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>
      <c r="A13" s="9">
        <v>10.0</v>
      </c>
      <c r="B13" s="9">
        <v>592.0</v>
      </c>
      <c r="C13" s="9">
        <v>1848.0</v>
      </c>
      <c r="D13" s="9">
        <v>471.0</v>
      </c>
      <c r="E13" s="6"/>
      <c r="F13" s="10">
        <v>99.0</v>
      </c>
      <c r="G13" s="9">
        <f t="shared" ref="G13:I13" si="13">LOOKUP($F13,$A$3:$A$202,B$3:B$202)</f>
        <v>3586</v>
      </c>
      <c r="H13" s="9">
        <f t="shared" si="13"/>
        <v>1263</v>
      </c>
      <c r="I13" s="9">
        <f t="shared" si="13"/>
        <v>451</v>
      </c>
      <c r="J13" s="9">
        <f t="shared" si="4"/>
        <v>256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>
      <c r="A14" s="9">
        <v>11.0</v>
      </c>
      <c r="B14" s="9">
        <v>1777.0</v>
      </c>
      <c r="C14" s="9">
        <v>1185.0</v>
      </c>
      <c r="D14" s="9">
        <v>330.0</v>
      </c>
      <c r="E14" s="6"/>
      <c r="F14" s="10">
        <v>179.0</v>
      </c>
      <c r="G14" s="9">
        <f t="shared" ref="G14:I14" si="14">LOOKUP($F14,$A$3:$A$202,B$3:B$202)</f>
        <v>3749</v>
      </c>
      <c r="H14" s="9">
        <f t="shared" si="14"/>
        <v>1066</v>
      </c>
      <c r="I14" s="9">
        <f t="shared" si="14"/>
        <v>205</v>
      </c>
      <c r="J14" s="9">
        <f t="shared" si="4"/>
        <v>112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>
      <c r="A15" s="9">
        <v>12.0</v>
      </c>
      <c r="B15" s="9">
        <v>2196.0</v>
      </c>
      <c r="C15" s="9">
        <v>1078.0</v>
      </c>
      <c r="D15" s="9">
        <v>893.0</v>
      </c>
      <c r="E15" s="6"/>
      <c r="F15" s="10">
        <v>52.0</v>
      </c>
      <c r="G15" s="9">
        <f t="shared" ref="G15:I15" si="15">LOOKUP($F15,$A$3:$A$202,B$3:B$202)</f>
        <v>3784</v>
      </c>
      <c r="H15" s="9">
        <f t="shared" si="15"/>
        <v>960</v>
      </c>
      <c r="I15" s="9">
        <f t="shared" si="15"/>
        <v>767</v>
      </c>
      <c r="J15" s="9">
        <f t="shared" si="4"/>
        <v>73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>
      <c r="A16" s="9">
        <v>13.0</v>
      </c>
      <c r="B16" s="9">
        <v>1889.0</v>
      </c>
      <c r="C16" s="9">
        <v>1720.0</v>
      </c>
      <c r="D16" s="9">
        <v>411.0</v>
      </c>
      <c r="E16" s="6"/>
      <c r="F16" s="10">
        <v>172.0</v>
      </c>
      <c r="G16" s="9">
        <f t="shared" ref="G16:I16" si="16">LOOKUP($F16,$A$3:$A$202,B$3:B$202)</f>
        <v>3848</v>
      </c>
      <c r="H16" s="9">
        <f t="shared" si="16"/>
        <v>995</v>
      </c>
      <c r="I16" s="9">
        <f t="shared" si="16"/>
        <v>539</v>
      </c>
      <c r="J16" s="9">
        <f t="shared" si="4"/>
        <v>180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>
      <c r="A17" s="9">
        <v>14.0</v>
      </c>
      <c r="B17" s="9">
        <v>2360.0</v>
      </c>
      <c r="C17" s="9">
        <v>538.0</v>
      </c>
      <c r="D17" s="9">
        <v>920.0</v>
      </c>
      <c r="E17" s="6"/>
      <c r="F17" s="10">
        <v>57.0</v>
      </c>
      <c r="G17" s="9">
        <f t="shared" ref="G17:I17" si="17">LOOKUP($F17,$A$3:$A$202,B$3:B$202)</f>
        <v>3999</v>
      </c>
      <c r="H17" s="9">
        <f t="shared" si="17"/>
        <v>1093</v>
      </c>
      <c r="I17" s="9">
        <f t="shared" si="17"/>
        <v>628</v>
      </c>
      <c r="J17" s="9">
        <f t="shared" si="4"/>
        <v>255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>
      <c r="A18" s="9">
        <v>15.0</v>
      </c>
      <c r="B18" s="9">
        <v>2085.0</v>
      </c>
      <c r="C18" s="9">
        <v>1797.0</v>
      </c>
      <c r="D18" s="9">
        <v>350.0</v>
      </c>
      <c r="E18" s="6"/>
      <c r="F18" s="10">
        <v>66.0</v>
      </c>
      <c r="G18" s="9">
        <f t="shared" ref="G18:I18" si="18">LOOKUP($F18,$A$3:$A$202,B$3:B$202)</f>
        <v>3928</v>
      </c>
      <c r="H18" s="9">
        <f t="shared" si="18"/>
        <v>1338</v>
      </c>
      <c r="I18" s="9">
        <f t="shared" si="18"/>
        <v>512</v>
      </c>
      <c r="J18" s="9">
        <f t="shared" si="4"/>
        <v>50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>
      <c r="A19" s="9">
        <v>16.0</v>
      </c>
      <c r="B19" s="9">
        <v>119.0</v>
      </c>
      <c r="C19" s="9">
        <v>890.0</v>
      </c>
      <c r="D19" s="9">
        <v>585.0</v>
      </c>
      <c r="E19" s="6"/>
      <c r="F19" s="10">
        <v>94.0</v>
      </c>
      <c r="G19" s="9">
        <f t="shared" ref="G19:I19" si="19">LOOKUP($F19,$A$3:$A$202,B$3:B$202)</f>
        <v>3944</v>
      </c>
      <c r="H19" s="9">
        <f t="shared" si="19"/>
        <v>1385</v>
      </c>
      <c r="I19" s="9">
        <f t="shared" si="19"/>
        <v>108</v>
      </c>
      <c r="J19" s="9">
        <f t="shared" si="4"/>
        <v>15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>
      <c r="A20" s="9">
        <v>17.0</v>
      </c>
      <c r="B20" s="9">
        <v>210.0</v>
      </c>
      <c r="C20" s="9">
        <v>1841.0</v>
      </c>
      <c r="D20" s="9">
        <v>799.0</v>
      </c>
      <c r="E20" s="6"/>
      <c r="F20" s="10">
        <v>154.0</v>
      </c>
      <c r="G20" s="9">
        <f t="shared" ref="G20:I20" si="20">LOOKUP($F20,$A$3:$A$202,B$3:B$202)</f>
        <v>3958</v>
      </c>
      <c r="H20" s="9">
        <f t="shared" si="20"/>
        <v>1389</v>
      </c>
      <c r="I20" s="9">
        <f t="shared" si="20"/>
        <v>782</v>
      </c>
      <c r="J20" s="9">
        <f t="shared" si="4"/>
        <v>125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>
      <c r="A21" s="9">
        <v>18.0</v>
      </c>
      <c r="B21" s="9">
        <v>2954.0</v>
      </c>
      <c r="C21" s="9">
        <v>1253.0</v>
      </c>
      <c r="D21" s="9">
        <v>65.0</v>
      </c>
      <c r="E21" s="6"/>
      <c r="F21" s="10">
        <v>47.0</v>
      </c>
      <c r="G21" s="9">
        <f t="shared" ref="G21:I21" si="21">LOOKUP($F21,$A$3:$A$202,B$3:B$202)</f>
        <v>3907</v>
      </c>
      <c r="H21" s="9">
        <f t="shared" si="21"/>
        <v>1503</v>
      </c>
      <c r="I21" s="9">
        <f t="shared" si="21"/>
        <v>174</v>
      </c>
      <c r="J21" s="9">
        <f t="shared" si="4"/>
        <v>110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>
      <c r="A22" s="9">
        <v>19.0</v>
      </c>
      <c r="B22" s="9">
        <v>810.0</v>
      </c>
      <c r="C22" s="9">
        <v>808.0</v>
      </c>
      <c r="D22" s="9">
        <v>692.0</v>
      </c>
      <c r="E22" s="6"/>
      <c r="F22" s="10">
        <v>148.0</v>
      </c>
      <c r="G22" s="9">
        <f t="shared" ref="G22:I22" si="22">LOOKUP($F22,$A$3:$A$202,B$3:B$202)</f>
        <v>3825</v>
      </c>
      <c r="H22" s="9">
        <f t="shared" si="22"/>
        <v>1576</v>
      </c>
      <c r="I22" s="9">
        <f t="shared" si="22"/>
        <v>145</v>
      </c>
      <c r="J22" s="9">
        <f t="shared" si="4"/>
        <v>241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>
      <c r="A23" s="9">
        <v>20.0</v>
      </c>
      <c r="B23" s="9">
        <v>3731.0</v>
      </c>
      <c r="C23" s="9">
        <v>1803.0</v>
      </c>
      <c r="D23" s="9">
        <v>11.0</v>
      </c>
      <c r="E23" s="6"/>
      <c r="F23" s="10">
        <v>60.0</v>
      </c>
      <c r="G23" s="9">
        <f t="shared" ref="G23:I23" si="23">LOOKUP($F23,$A$3:$A$202,B$3:B$202)</f>
        <v>3979</v>
      </c>
      <c r="H23" s="9">
        <f t="shared" si="23"/>
        <v>1762</v>
      </c>
      <c r="I23" s="9">
        <f t="shared" si="23"/>
        <v>164</v>
      </c>
      <c r="J23" s="9">
        <f t="shared" si="4"/>
        <v>65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>
      <c r="A24" s="9">
        <v>21.0</v>
      </c>
      <c r="B24" s="9">
        <v>1820.0</v>
      </c>
      <c r="C24" s="9">
        <v>435.0</v>
      </c>
      <c r="D24" s="9">
        <v>299.0</v>
      </c>
      <c r="E24" s="6"/>
      <c r="F24" s="10">
        <v>23.0</v>
      </c>
      <c r="G24" s="9">
        <f t="shared" ref="G24:I24" si="24">LOOKUP($F24,$A$3:$A$202,B$3:B$202)</f>
        <v>3960</v>
      </c>
      <c r="H24" s="9">
        <f t="shared" si="24"/>
        <v>1824</v>
      </c>
      <c r="I24" s="9">
        <f t="shared" si="24"/>
        <v>795</v>
      </c>
      <c r="J24" s="9">
        <f t="shared" si="4"/>
        <v>230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>
      <c r="A25" s="9">
        <v>22.0</v>
      </c>
      <c r="B25" s="9">
        <v>3619.0</v>
      </c>
      <c r="C25" s="9">
        <v>1219.0</v>
      </c>
      <c r="D25" s="9">
        <v>596.0</v>
      </c>
      <c r="E25" s="6"/>
      <c r="F25" s="10">
        <v>20.0</v>
      </c>
      <c r="G25" s="9">
        <f t="shared" ref="G25:I25" si="25">LOOKUP($F25,$A$3:$A$202,B$3:B$202)</f>
        <v>3731</v>
      </c>
      <c r="H25" s="9">
        <f t="shared" si="25"/>
        <v>1803</v>
      </c>
      <c r="I25" s="9">
        <f t="shared" si="25"/>
        <v>11</v>
      </c>
      <c r="J25" s="9">
        <f t="shared" si="4"/>
        <v>109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>
      <c r="A26" s="9">
        <v>23.0</v>
      </c>
      <c r="B26" s="9">
        <v>3960.0</v>
      </c>
      <c r="C26" s="9">
        <v>1824.0</v>
      </c>
      <c r="D26" s="9">
        <v>795.0</v>
      </c>
      <c r="E26" s="6"/>
      <c r="F26" s="10">
        <v>59.0</v>
      </c>
      <c r="G26" s="9">
        <f t="shared" ref="G26:I26" si="26">LOOKUP($F26,$A$3:$A$202,B$3:B$202)</f>
        <v>3624</v>
      </c>
      <c r="H26" s="9">
        <f t="shared" si="26"/>
        <v>1821</v>
      </c>
      <c r="I26" s="9">
        <f t="shared" si="26"/>
        <v>751</v>
      </c>
      <c r="J26" s="9">
        <f t="shared" si="4"/>
        <v>436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>
      <c r="A27" s="9">
        <v>24.0</v>
      </c>
      <c r="B27" s="9">
        <v>321.0</v>
      </c>
      <c r="C27" s="9">
        <v>724.0</v>
      </c>
      <c r="D27" s="9">
        <v>832.0</v>
      </c>
      <c r="E27" s="6"/>
      <c r="F27" s="10">
        <v>183.0</v>
      </c>
      <c r="G27" s="9">
        <f t="shared" ref="G27:I27" si="27">LOOKUP($F27,$A$3:$A$202,B$3:B$202)</f>
        <v>3276</v>
      </c>
      <c r="H27" s="9">
        <f t="shared" si="27"/>
        <v>1559</v>
      </c>
      <c r="I27" s="9">
        <f t="shared" si="27"/>
        <v>31</v>
      </c>
      <c r="J27" s="9">
        <f t="shared" si="4"/>
        <v>666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>
      <c r="A28" s="9">
        <v>25.0</v>
      </c>
      <c r="B28" s="9">
        <v>1309.0</v>
      </c>
      <c r="C28" s="9">
        <v>801.0</v>
      </c>
      <c r="D28" s="9">
        <v>319.0</v>
      </c>
      <c r="E28" s="6"/>
      <c r="F28" s="10">
        <v>124.0</v>
      </c>
      <c r="G28" s="9">
        <f t="shared" ref="G28:I28" si="28">LOOKUP($F28,$A$3:$A$202,B$3:B$202)</f>
        <v>2932</v>
      </c>
      <c r="H28" s="9">
        <f t="shared" si="28"/>
        <v>989</v>
      </c>
      <c r="I28" s="9">
        <f t="shared" si="28"/>
        <v>109</v>
      </c>
      <c r="J28" s="9">
        <f t="shared" si="4"/>
        <v>102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>
      <c r="A29" s="9">
        <v>26.0</v>
      </c>
      <c r="B29" s="9">
        <v>3278.0</v>
      </c>
      <c r="C29" s="9">
        <v>370.0</v>
      </c>
      <c r="D29" s="9">
        <v>683.0</v>
      </c>
      <c r="E29" s="6"/>
      <c r="F29" s="10">
        <v>106.0</v>
      </c>
      <c r="G29" s="9">
        <f t="shared" ref="G29:I29" si="29">LOOKUP($F29,$A$3:$A$202,B$3:B$202)</f>
        <v>2905</v>
      </c>
      <c r="H29" s="9">
        <f t="shared" si="29"/>
        <v>891</v>
      </c>
      <c r="I29" s="9">
        <f t="shared" si="29"/>
        <v>68</v>
      </c>
      <c r="J29" s="9">
        <f t="shared" si="4"/>
        <v>198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>
      <c r="A30" s="9">
        <v>27.0</v>
      </c>
      <c r="B30" s="9">
        <v>2.0</v>
      </c>
      <c r="C30" s="9">
        <v>879.0</v>
      </c>
      <c r="D30" s="9">
        <v>400.0</v>
      </c>
      <c r="E30" s="6"/>
      <c r="F30" s="10">
        <v>159.0</v>
      </c>
      <c r="G30" s="9">
        <f t="shared" ref="G30:I30" si="30">LOOKUP($F30,$A$3:$A$202,B$3:B$202)</f>
        <v>2711</v>
      </c>
      <c r="H30" s="9">
        <f t="shared" si="30"/>
        <v>851</v>
      </c>
      <c r="I30" s="9">
        <f t="shared" si="30"/>
        <v>677</v>
      </c>
      <c r="J30" s="9">
        <f t="shared" si="4"/>
        <v>50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>
      <c r="A31" s="9">
        <v>28.0</v>
      </c>
      <c r="B31" s="9">
        <v>3485.0</v>
      </c>
      <c r="C31" s="9">
        <v>1906.0</v>
      </c>
      <c r="D31" s="9">
        <v>229.0</v>
      </c>
      <c r="E31" s="6"/>
      <c r="F31" s="10">
        <v>143.0</v>
      </c>
      <c r="G31" s="9">
        <f t="shared" ref="G31:I31" si="31">LOOKUP($F31,$A$3:$A$202,B$3:B$202)</f>
        <v>2702</v>
      </c>
      <c r="H31" s="9">
        <f t="shared" si="31"/>
        <v>900</v>
      </c>
      <c r="I31" s="9">
        <f t="shared" si="31"/>
        <v>336</v>
      </c>
      <c r="J31" s="9">
        <f t="shared" si="4"/>
        <v>219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>
      <c r="A32" s="9">
        <v>29.0</v>
      </c>
      <c r="B32" s="9">
        <v>2154.0</v>
      </c>
      <c r="C32" s="9">
        <v>1156.0</v>
      </c>
      <c r="D32" s="9">
        <v>28.0</v>
      </c>
      <c r="E32" s="6"/>
      <c r="F32" s="10">
        <v>119.0</v>
      </c>
      <c r="G32" s="9">
        <f t="shared" ref="G32:I32" si="32">LOOKUP($F32,$A$3:$A$202,B$3:B$202)</f>
        <v>2735</v>
      </c>
      <c r="H32" s="9">
        <f t="shared" si="32"/>
        <v>684</v>
      </c>
      <c r="I32" s="9">
        <f t="shared" si="32"/>
        <v>850</v>
      </c>
      <c r="J32" s="9">
        <f t="shared" si="4"/>
        <v>313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>
      <c r="A33" s="9">
        <v>30.0</v>
      </c>
      <c r="B33" s="9">
        <v>414.0</v>
      </c>
      <c r="C33" s="9">
        <v>551.0</v>
      </c>
      <c r="D33" s="9">
        <v>842.0</v>
      </c>
      <c r="E33" s="6"/>
      <c r="F33" s="10">
        <v>129.0</v>
      </c>
      <c r="G33" s="9">
        <f t="shared" ref="G33:I33" si="33">LOOKUP($F33,$A$3:$A$202,B$3:B$202)</f>
        <v>2991</v>
      </c>
      <c r="H33" s="9">
        <f t="shared" si="33"/>
        <v>504</v>
      </c>
      <c r="I33" s="9">
        <f t="shared" si="33"/>
        <v>888</v>
      </c>
      <c r="J33" s="9">
        <f t="shared" si="4"/>
        <v>212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>
      <c r="A34" s="9">
        <v>31.0</v>
      </c>
      <c r="B34" s="9">
        <v>632.0</v>
      </c>
      <c r="C34" s="9">
        <v>506.0</v>
      </c>
      <c r="D34" s="9">
        <v>215.0</v>
      </c>
      <c r="E34" s="6"/>
      <c r="F34" s="10">
        <v>163.0</v>
      </c>
      <c r="G34" s="9">
        <f t="shared" ref="G34:I34" si="34">LOOKUP($F34,$A$3:$A$202,B$3:B$202)</f>
        <v>3078</v>
      </c>
      <c r="H34" s="9">
        <f t="shared" si="34"/>
        <v>311</v>
      </c>
      <c r="I34" s="9">
        <f t="shared" si="34"/>
        <v>182</v>
      </c>
      <c r="J34" s="9">
        <f t="shared" si="4"/>
        <v>144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>
      <c r="A35" s="9">
        <v>32.0</v>
      </c>
      <c r="B35" s="9">
        <v>240.0</v>
      </c>
      <c r="C35" s="9">
        <v>1344.0</v>
      </c>
      <c r="D35" s="9">
        <v>797.0</v>
      </c>
      <c r="E35" s="6"/>
      <c r="F35" s="10">
        <v>89.0</v>
      </c>
      <c r="G35" s="9">
        <f t="shared" ref="G35:I35" si="35">LOOKUP($F35,$A$3:$A$202,B$3:B$202)</f>
        <v>3196</v>
      </c>
      <c r="H35" s="9">
        <f t="shared" si="35"/>
        <v>229</v>
      </c>
      <c r="I35" s="9">
        <f t="shared" si="35"/>
        <v>303</v>
      </c>
      <c r="J35" s="9">
        <f t="shared" si="4"/>
        <v>72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>
      <c r="A36" s="9">
        <v>33.0</v>
      </c>
      <c r="B36" s="9">
        <v>1893.0</v>
      </c>
      <c r="C36" s="9">
        <v>1017.0</v>
      </c>
      <c r="D36" s="9">
        <v>78.0</v>
      </c>
      <c r="E36" s="6"/>
      <c r="F36" s="10">
        <v>127.0</v>
      </c>
      <c r="G36" s="9">
        <f t="shared" ref="G36:I36" si="36">LOOKUP($F36,$A$3:$A$202,B$3:B$202)</f>
        <v>3238</v>
      </c>
      <c r="H36" s="9">
        <f t="shared" si="36"/>
        <v>171</v>
      </c>
      <c r="I36" s="9">
        <f t="shared" si="36"/>
        <v>238</v>
      </c>
      <c r="J36" s="9">
        <f t="shared" si="4"/>
        <v>110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>
      <c r="A37" s="9">
        <v>34.0</v>
      </c>
      <c r="B37" s="9">
        <v>2834.0</v>
      </c>
      <c r="C37" s="9">
        <v>1384.0</v>
      </c>
      <c r="D37" s="9">
        <v>245.0</v>
      </c>
      <c r="E37" s="6"/>
      <c r="F37" s="10">
        <v>165.0</v>
      </c>
      <c r="G37" s="9">
        <f t="shared" ref="G37:I37" si="37">LOOKUP($F37,$A$3:$A$202,B$3:B$202)</f>
        <v>3139</v>
      </c>
      <c r="H37" s="9">
        <f t="shared" si="37"/>
        <v>124</v>
      </c>
      <c r="I37" s="9">
        <f t="shared" si="37"/>
        <v>509</v>
      </c>
      <c r="J37" s="9">
        <f t="shared" si="4"/>
        <v>219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>
      <c r="A38" s="9">
        <v>35.0</v>
      </c>
      <c r="B38" s="9">
        <v>2314.0</v>
      </c>
      <c r="C38" s="9">
        <v>1089.0</v>
      </c>
      <c r="D38" s="9">
        <v>132.0</v>
      </c>
      <c r="E38" s="6"/>
      <c r="F38" s="10">
        <v>103.0</v>
      </c>
      <c r="G38" s="9">
        <f t="shared" ref="G38:I38" si="38">LOOKUP($F38,$A$3:$A$202,B$3:B$202)</f>
        <v>3241</v>
      </c>
      <c r="H38" s="9">
        <f t="shared" si="38"/>
        <v>318</v>
      </c>
      <c r="I38" s="9">
        <f t="shared" si="38"/>
        <v>302</v>
      </c>
      <c r="J38" s="9">
        <f t="shared" si="4"/>
        <v>64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>
      <c r="A39" s="9">
        <v>36.0</v>
      </c>
      <c r="B39" s="9">
        <v>1677.0</v>
      </c>
      <c r="C39" s="9">
        <v>73.0</v>
      </c>
      <c r="D39" s="9">
        <v>103.0</v>
      </c>
      <c r="E39" s="6"/>
      <c r="F39" s="10">
        <v>26.0</v>
      </c>
      <c r="G39" s="9">
        <f t="shared" ref="G39:I39" si="39">LOOKUP($F39,$A$3:$A$202,B$3:B$202)</f>
        <v>3278</v>
      </c>
      <c r="H39" s="9">
        <f t="shared" si="39"/>
        <v>370</v>
      </c>
      <c r="I39" s="9">
        <f t="shared" si="39"/>
        <v>683</v>
      </c>
      <c r="J39" s="9">
        <f t="shared" si="4"/>
        <v>119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>
      <c r="A40" s="9">
        <v>37.0</v>
      </c>
      <c r="B40" s="9">
        <v>2339.0</v>
      </c>
      <c r="C40" s="9">
        <v>880.0</v>
      </c>
      <c r="D40" s="9">
        <v>952.0</v>
      </c>
      <c r="E40" s="6"/>
      <c r="F40" s="10">
        <v>113.0</v>
      </c>
      <c r="G40" s="9">
        <f t="shared" ref="G40:I40" si="40">LOOKUP($F40,$A$3:$A$202,B$3:B$202)</f>
        <v>3325</v>
      </c>
      <c r="H40" s="9">
        <f t="shared" si="40"/>
        <v>479</v>
      </c>
      <c r="I40" s="9">
        <f t="shared" si="40"/>
        <v>63</v>
      </c>
      <c r="J40" s="9">
        <f t="shared" si="4"/>
        <v>97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>
      <c r="A41" s="9">
        <v>38.0</v>
      </c>
      <c r="B41" s="9">
        <v>70.0</v>
      </c>
      <c r="C41" s="9">
        <v>984.0</v>
      </c>
      <c r="D41" s="9">
        <v>384.0</v>
      </c>
      <c r="E41" s="6"/>
      <c r="F41" s="10">
        <v>180.0</v>
      </c>
      <c r="G41" s="9">
        <f t="shared" ref="G41:I41" si="41">LOOKUP($F41,$A$3:$A$202,B$3:B$202)</f>
        <v>3274</v>
      </c>
      <c r="H41" s="9">
        <f t="shared" si="41"/>
        <v>562</v>
      </c>
      <c r="I41" s="9">
        <f t="shared" si="41"/>
        <v>635</v>
      </c>
      <c r="J41" s="9">
        <f t="shared" si="4"/>
        <v>25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>
      <c r="A42" s="9">
        <v>39.0</v>
      </c>
      <c r="B42" s="9">
        <v>2132.0</v>
      </c>
      <c r="C42" s="9">
        <v>1084.0</v>
      </c>
      <c r="D42" s="9">
        <v>891.0</v>
      </c>
      <c r="E42" s="6"/>
      <c r="F42" s="10">
        <v>176.0</v>
      </c>
      <c r="G42" s="9">
        <f t="shared" ref="G42:I42" si="42">LOOKUP($F42,$A$3:$A$202,B$3:B$202)</f>
        <v>3281</v>
      </c>
      <c r="H42" s="9">
        <f t="shared" si="42"/>
        <v>586</v>
      </c>
      <c r="I42" s="9">
        <f t="shared" si="42"/>
        <v>6</v>
      </c>
      <c r="J42" s="9">
        <f t="shared" si="4"/>
        <v>54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>
      <c r="A43" s="9">
        <v>40.0</v>
      </c>
      <c r="B43" s="9">
        <v>7.0</v>
      </c>
      <c r="C43" s="9">
        <v>1897.0</v>
      </c>
      <c r="D43" s="9">
        <v>120.0</v>
      </c>
      <c r="E43" s="6"/>
      <c r="F43" s="10">
        <v>88.0</v>
      </c>
      <c r="G43" s="9">
        <f t="shared" ref="G43:I43" si="43">LOOKUP($F43,$A$3:$A$202,B$3:B$202)</f>
        <v>3334</v>
      </c>
      <c r="H43" s="9">
        <f t="shared" si="43"/>
        <v>578</v>
      </c>
      <c r="I43" s="9">
        <f t="shared" si="43"/>
        <v>840</v>
      </c>
      <c r="J43" s="9">
        <f t="shared" si="4"/>
        <v>103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>
      <c r="A44" s="9">
        <v>41.0</v>
      </c>
      <c r="B44" s="9">
        <v>2359.0</v>
      </c>
      <c r="C44" s="9">
        <v>715.0</v>
      </c>
      <c r="D44" s="9">
        <v>786.0</v>
      </c>
      <c r="E44" s="6"/>
      <c r="F44" s="10">
        <v>194.0</v>
      </c>
      <c r="G44" s="9">
        <f t="shared" ref="G44:I44" si="44">LOOKUP($F44,$A$3:$A$202,B$3:B$202)</f>
        <v>3437</v>
      </c>
      <c r="H44" s="9">
        <f t="shared" si="44"/>
        <v>588</v>
      </c>
      <c r="I44" s="9">
        <f t="shared" si="44"/>
        <v>248</v>
      </c>
      <c r="J44" s="9">
        <f t="shared" si="4"/>
        <v>155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>
      <c r="A45" s="9">
        <v>42.0</v>
      </c>
      <c r="B45" s="9">
        <v>165.0</v>
      </c>
      <c r="C45" s="9">
        <v>550.0</v>
      </c>
      <c r="D45" s="9">
        <v>579.0</v>
      </c>
      <c r="E45" s="6"/>
      <c r="F45" s="10">
        <v>166.0</v>
      </c>
      <c r="G45" s="9">
        <f t="shared" ref="G45:I45" si="45">LOOKUP($F45,$A$3:$A$202,B$3:B$202)</f>
        <v>3525</v>
      </c>
      <c r="H45" s="9">
        <f t="shared" si="45"/>
        <v>715</v>
      </c>
      <c r="I45" s="9">
        <f t="shared" si="45"/>
        <v>67</v>
      </c>
      <c r="J45" s="9">
        <f t="shared" si="4"/>
        <v>301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>
      <c r="A46" s="9">
        <v>43.0</v>
      </c>
      <c r="B46" s="9">
        <v>1654.0</v>
      </c>
      <c r="C46" s="9">
        <v>1486.0</v>
      </c>
      <c r="D46" s="9">
        <v>638.0</v>
      </c>
      <c r="E46" s="6"/>
      <c r="F46" s="10">
        <v>48.0</v>
      </c>
      <c r="G46" s="9">
        <f t="shared" ref="G46:I46" si="46">LOOKUP($F46,$A$3:$A$202,B$3:B$202)</f>
        <v>3793</v>
      </c>
      <c r="H46" s="9">
        <f t="shared" si="46"/>
        <v>578</v>
      </c>
      <c r="I46" s="9">
        <f t="shared" si="46"/>
        <v>792</v>
      </c>
      <c r="J46" s="9">
        <f t="shared" si="4"/>
        <v>228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>
      <c r="A47" s="9">
        <v>44.0</v>
      </c>
      <c r="B47" s="9">
        <v>449.0</v>
      </c>
      <c r="C47" s="9">
        <v>1756.0</v>
      </c>
      <c r="D47" s="9">
        <v>847.0</v>
      </c>
      <c r="E47" s="6"/>
      <c r="F47" s="10">
        <v>76.0</v>
      </c>
      <c r="G47" s="9">
        <f t="shared" ref="G47:I47" si="47">LOOKUP($F47,$A$3:$A$202,B$3:B$202)</f>
        <v>3688</v>
      </c>
      <c r="H47" s="9">
        <f t="shared" si="47"/>
        <v>376</v>
      </c>
      <c r="I47" s="9">
        <f t="shared" si="47"/>
        <v>766</v>
      </c>
      <c r="J47" s="9">
        <f t="shared" si="4"/>
        <v>277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>
      <c r="A48" s="9">
        <v>45.0</v>
      </c>
      <c r="B48" s="9">
        <v>1060.0</v>
      </c>
      <c r="C48" s="9">
        <v>195.0</v>
      </c>
      <c r="D48" s="9">
        <v>505.0</v>
      </c>
      <c r="E48" s="6"/>
      <c r="F48" s="10">
        <v>75.0</v>
      </c>
      <c r="G48" s="9">
        <f t="shared" ref="G48:I48" si="48">LOOKUP($F48,$A$3:$A$202,B$3:B$202)</f>
        <v>3736</v>
      </c>
      <c r="H48" s="9">
        <f t="shared" si="48"/>
        <v>103</v>
      </c>
      <c r="I48" s="9">
        <f t="shared" si="48"/>
        <v>646</v>
      </c>
      <c r="J48" s="9">
        <f t="shared" si="4"/>
        <v>293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>
      <c r="A49" s="9">
        <v>46.0</v>
      </c>
      <c r="B49" s="9">
        <v>895.0</v>
      </c>
      <c r="C49" s="9">
        <v>10.0</v>
      </c>
      <c r="D49" s="9">
        <v>959.0</v>
      </c>
      <c r="E49" s="6"/>
      <c r="F49" s="10">
        <v>93.0</v>
      </c>
      <c r="G49" s="9">
        <f t="shared" ref="G49:I49" si="49">LOOKUP($F49,$A$3:$A$202,B$3:B$202)</f>
        <v>3991</v>
      </c>
      <c r="H49" s="9">
        <f t="shared" si="49"/>
        <v>247</v>
      </c>
      <c r="I49" s="9">
        <f t="shared" si="49"/>
        <v>899</v>
      </c>
      <c r="J49" s="9">
        <f t="shared" si="4"/>
        <v>560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>
      <c r="A50" s="9">
        <v>47.0</v>
      </c>
      <c r="B50" s="9">
        <v>3907.0</v>
      </c>
      <c r="C50" s="9">
        <v>1503.0</v>
      </c>
      <c r="D50" s="9">
        <v>174.0</v>
      </c>
      <c r="E50" s="6"/>
      <c r="F50" s="10">
        <v>114.0</v>
      </c>
      <c r="G50" s="9">
        <f t="shared" ref="G50:I50" si="50">LOOKUP($F50,$A$3:$A$202,B$3:B$202)</f>
        <v>3431</v>
      </c>
      <c r="H50" s="9">
        <f t="shared" si="50"/>
        <v>256</v>
      </c>
      <c r="I50" s="9">
        <f t="shared" si="50"/>
        <v>381</v>
      </c>
      <c r="J50" s="9">
        <f t="shared" si="4"/>
        <v>228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>
      <c r="A51" s="9">
        <v>48.0</v>
      </c>
      <c r="B51" s="9">
        <v>3793.0</v>
      </c>
      <c r="C51" s="9">
        <v>578.0</v>
      </c>
      <c r="D51" s="9">
        <v>792.0</v>
      </c>
      <c r="E51" s="6"/>
      <c r="F51" s="10">
        <v>137.0</v>
      </c>
      <c r="G51" s="9">
        <f t="shared" ref="G51:I51" si="51">LOOKUP($F51,$A$3:$A$202,B$3:B$202)</f>
        <v>3433</v>
      </c>
      <c r="H51" s="9">
        <f t="shared" si="51"/>
        <v>28</v>
      </c>
      <c r="I51" s="9">
        <f t="shared" si="51"/>
        <v>262</v>
      </c>
      <c r="J51" s="9">
        <f t="shared" si="4"/>
        <v>620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>
      <c r="A52" s="9">
        <v>49.0</v>
      </c>
      <c r="B52" s="9">
        <v>1904.0</v>
      </c>
      <c r="C52" s="9">
        <v>1118.0</v>
      </c>
      <c r="D52" s="9">
        <v>704.0</v>
      </c>
      <c r="E52" s="6"/>
      <c r="F52" s="10">
        <v>187.0</v>
      </c>
      <c r="G52" s="9">
        <f t="shared" ref="G52:I52" si="52">LOOKUP($F52,$A$3:$A$202,B$3:B$202)</f>
        <v>2813</v>
      </c>
      <c r="H52" s="9">
        <f t="shared" si="52"/>
        <v>30</v>
      </c>
      <c r="I52" s="9">
        <f t="shared" si="52"/>
        <v>216</v>
      </c>
      <c r="J52" s="9">
        <f t="shared" si="4"/>
        <v>182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>
      <c r="A53" s="9">
        <v>50.0</v>
      </c>
      <c r="B53" s="9">
        <v>2256.0</v>
      </c>
      <c r="C53" s="9">
        <v>517.0</v>
      </c>
      <c r="D53" s="9">
        <v>914.0</v>
      </c>
      <c r="E53" s="6"/>
      <c r="F53" s="10">
        <v>146.0</v>
      </c>
      <c r="G53" s="9">
        <f t="shared" ref="G53:I53" si="53">LOOKUP($F53,$A$3:$A$202,B$3:B$202)</f>
        <v>2640</v>
      </c>
      <c r="H53" s="9">
        <f t="shared" si="53"/>
        <v>88</v>
      </c>
      <c r="I53" s="9">
        <f t="shared" si="53"/>
        <v>715</v>
      </c>
      <c r="J53" s="9">
        <f t="shared" si="4"/>
        <v>281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>
      <c r="A54" s="9">
        <v>51.0</v>
      </c>
      <c r="B54" s="9">
        <v>1000.0</v>
      </c>
      <c r="C54" s="9">
        <v>1347.0</v>
      </c>
      <c r="D54" s="9">
        <v>314.0</v>
      </c>
      <c r="E54" s="6"/>
      <c r="F54" s="10">
        <v>153.0</v>
      </c>
      <c r="G54" s="9">
        <f t="shared" ref="G54:I54" si="54">LOOKUP($F54,$A$3:$A$202,B$3:B$202)</f>
        <v>2717</v>
      </c>
      <c r="H54" s="9">
        <f t="shared" si="54"/>
        <v>358</v>
      </c>
      <c r="I54" s="9">
        <f t="shared" si="54"/>
        <v>51</v>
      </c>
      <c r="J54" s="9">
        <f t="shared" si="4"/>
        <v>135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>
      <c r="A55" s="9">
        <v>52.0</v>
      </c>
      <c r="B55" s="9">
        <v>3784.0</v>
      </c>
      <c r="C55" s="9">
        <v>960.0</v>
      </c>
      <c r="D55" s="9">
        <v>767.0</v>
      </c>
      <c r="E55" s="6"/>
      <c r="F55" s="10">
        <v>186.0</v>
      </c>
      <c r="G55" s="9">
        <f t="shared" ref="G55:I55" si="55">LOOKUP($F55,$A$3:$A$202,B$3:B$202)</f>
        <v>2851</v>
      </c>
      <c r="H55" s="9">
        <f t="shared" si="55"/>
        <v>343</v>
      </c>
      <c r="I55" s="9">
        <f t="shared" si="55"/>
        <v>952</v>
      </c>
      <c r="J55" s="9">
        <f t="shared" si="4"/>
        <v>415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>
      <c r="A56" s="9">
        <v>53.0</v>
      </c>
      <c r="B56" s="9">
        <v>2920.0</v>
      </c>
      <c r="C56" s="9">
        <v>1809.0</v>
      </c>
      <c r="D56" s="9">
        <v>791.0</v>
      </c>
      <c r="E56" s="6"/>
      <c r="F56" s="10">
        <v>81.0</v>
      </c>
      <c r="G56" s="9">
        <f t="shared" ref="G56:I56" si="56">LOOKUP($F56,$A$3:$A$202,B$3:B$202)</f>
        <v>2453</v>
      </c>
      <c r="H56" s="9">
        <f t="shared" si="56"/>
        <v>462</v>
      </c>
      <c r="I56" s="9">
        <f t="shared" si="56"/>
        <v>379</v>
      </c>
      <c r="J56" s="9">
        <f t="shared" si="4"/>
        <v>120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>
      <c r="A57" s="9">
        <v>54.0</v>
      </c>
      <c r="B57" s="9">
        <v>637.0</v>
      </c>
      <c r="C57" s="9">
        <v>536.0</v>
      </c>
      <c r="D57" s="9">
        <v>299.0</v>
      </c>
      <c r="E57" s="6"/>
      <c r="F57" s="10">
        <v>14.0</v>
      </c>
      <c r="G57" s="9">
        <f t="shared" ref="G57:I57" si="57">LOOKUP($F57,$A$3:$A$202,B$3:B$202)</f>
        <v>2360</v>
      </c>
      <c r="H57" s="9">
        <f t="shared" si="57"/>
        <v>538</v>
      </c>
      <c r="I57" s="9">
        <f t="shared" si="57"/>
        <v>920</v>
      </c>
      <c r="J57" s="9">
        <f t="shared" si="4"/>
        <v>106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>
      <c r="A58" s="9">
        <v>55.0</v>
      </c>
      <c r="B58" s="9">
        <v>2959.0</v>
      </c>
      <c r="C58" s="9">
        <v>1326.0</v>
      </c>
      <c r="D58" s="9">
        <v>289.0</v>
      </c>
      <c r="E58" s="6"/>
      <c r="F58" s="10">
        <v>50.0</v>
      </c>
      <c r="G58" s="9">
        <f t="shared" ref="G58:I58" si="58">LOOKUP($F58,$A$3:$A$202,B$3:B$202)</f>
        <v>2256</v>
      </c>
      <c r="H58" s="9">
        <f t="shared" si="58"/>
        <v>517</v>
      </c>
      <c r="I58" s="9">
        <f t="shared" si="58"/>
        <v>914</v>
      </c>
      <c r="J58" s="9">
        <f t="shared" si="4"/>
        <v>195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>
      <c r="A59" s="9">
        <v>56.0</v>
      </c>
      <c r="B59" s="9">
        <v>1911.0</v>
      </c>
      <c r="C59" s="9">
        <v>804.0</v>
      </c>
      <c r="D59" s="9">
        <v>697.0</v>
      </c>
      <c r="E59" s="6"/>
      <c r="F59" s="10">
        <v>58.0</v>
      </c>
      <c r="G59" s="9">
        <f t="shared" ref="G59:I59" si="59">LOOKUP($F59,$A$3:$A$202,B$3:B$202)</f>
        <v>2105</v>
      </c>
      <c r="H59" s="9">
        <f t="shared" si="59"/>
        <v>393</v>
      </c>
      <c r="I59" s="9">
        <f t="shared" si="59"/>
        <v>876</v>
      </c>
      <c r="J59" s="9">
        <f t="shared" si="4"/>
        <v>154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>
      <c r="A60" s="9">
        <v>57.0</v>
      </c>
      <c r="B60" s="9">
        <v>3999.0</v>
      </c>
      <c r="C60" s="9">
        <v>1093.0</v>
      </c>
      <c r="D60" s="9">
        <v>628.0</v>
      </c>
      <c r="E60" s="6"/>
      <c r="F60" s="10">
        <v>82.0</v>
      </c>
      <c r="G60" s="9">
        <f t="shared" ref="G60:I60" si="60">LOOKUP($F60,$A$3:$A$202,B$3:B$202)</f>
        <v>2005</v>
      </c>
      <c r="H60" s="9">
        <f t="shared" si="60"/>
        <v>510</v>
      </c>
      <c r="I60" s="9">
        <f t="shared" si="60"/>
        <v>381</v>
      </c>
      <c r="J60" s="9">
        <f t="shared" si="4"/>
        <v>148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>
      <c r="A61" s="9">
        <v>58.0</v>
      </c>
      <c r="B61" s="9">
        <v>2105.0</v>
      </c>
      <c r="C61" s="9">
        <v>393.0</v>
      </c>
      <c r="D61" s="9">
        <v>876.0</v>
      </c>
      <c r="E61" s="6"/>
      <c r="F61" s="10">
        <v>87.0</v>
      </c>
      <c r="G61" s="9">
        <f t="shared" ref="G61:I61" si="61">LOOKUP($F61,$A$3:$A$202,B$3:B$202)</f>
        <v>1866</v>
      </c>
      <c r="H61" s="9">
        <f t="shared" si="61"/>
        <v>460</v>
      </c>
      <c r="I61" s="9">
        <f t="shared" si="61"/>
        <v>712</v>
      </c>
      <c r="J61" s="9">
        <f t="shared" si="4"/>
        <v>52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>
      <c r="A62" s="9">
        <v>59.0</v>
      </c>
      <c r="B62" s="9">
        <v>3624.0</v>
      </c>
      <c r="C62" s="9">
        <v>1821.0</v>
      </c>
      <c r="D62" s="9">
        <v>751.0</v>
      </c>
      <c r="E62" s="6"/>
      <c r="F62" s="10">
        <v>21.0</v>
      </c>
      <c r="G62" s="9">
        <f t="shared" ref="G62:I62" si="62">LOOKUP($F62,$A$3:$A$202,B$3:B$202)</f>
        <v>1820</v>
      </c>
      <c r="H62" s="9">
        <f t="shared" si="62"/>
        <v>435</v>
      </c>
      <c r="I62" s="9">
        <f t="shared" si="62"/>
        <v>299</v>
      </c>
      <c r="J62" s="9">
        <f t="shared" si="4"/>
        <v>276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>
      <c r="A63" s="9">
        <v>60.0</v>
      </c>
      <c r="B63" s="9">
        <v>3979.0</v>
      </c>
      <c r="C63" s="9">
        <v>1762.0</v>
      </c>
      <c r="D63" s="9">
        <v>164.0</v>
      </c>
      <c r="E63" s="6"/>
      <c r="F63" s="10">
        <v>8.0</v>
      </c>
      <c r="G63" s="9">
        <f t="shared" ref="G63:I63" si="63">LOOKUP($F63,$A$3:$A$202,B$3:B$202)</f>
        <v>1946</v>
      </c>
      <c r="H63" s="9">
        <f t="shared" si="63"/>
        <v>680</v>
      </c>
      <c r="I63" s="9">
        <f t="shared" si="63"/>
        <v>119</v>
      </c>
      <c r="J63" s="9">
        <f t="shared" si="4"/>
        <v>95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>
      <c r="A64" s="9">
        <v>61.0</v>
      </c>
      <c r="B64" s="9">
        <v>1736.0</v>
      </c>
      <c r="C64" s="9">
        <v>127.0</v>
      </c>
      <c r="D64" s="9">
        <v>313.0</v>
      </c>
      <c r="E64" s="6"/>
      <c r="F64" s="10">
        <v>68.0</v>
      </c>
      <c r="G64" s="9">
        <f t="shared" ref="G64:I64" si="64">LOOKUP($F64,$A$3:$A$202,B$3:B$202)</f>
        <v>2040</v>
      </c>
      <c r="H64" s="9">
        <f t="shared" si="64"/>
        <v>690</v>
      </c>
      <c r="I64" s="9">
        <f t="shared" si="64"/>
        <v>962</v>
      </c>
      <c r="J64" s="9">
        <f t="shared" si="4"/>
        <v>155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>
      <c r="A65" s="9">
        <v>62.0</v>
      </c>
      <c r="B65" s="9">
        <v>2964.0</v>
      </c>
      <c r="C65" s="9">
        <v>1170.0</v>
      </c>
      <c r="D65" s="9">
        <v>51.0</v>
      </c>
      <c r="E65" s="6"/>
      <c r="F65" s="10">
        <v>111.0</v>
      </c>
      <c r="G65" s="9">
        <f t="shared" ref="G65:I65" si="65">LOOKUP($F65,$A$3:$A$202,B$3:B$202)</f>
        <v>2184</v>
      </c>
      <c r="H65" s="9">
        <f t="shared" si="65"/>
        <v>746</v>
      </c>
      <c r="I65" s="9">
        <f t="shared" si="65"/>
        <v>270</v>
      </c>
      <c r="J65" s="9">
        <f t="shared" si="4"/>
        <v>178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>
      <c r="A66" s="9">
        <v>63.0</v>
      </c>
      <c r="B66" s="9">
        <v>32.0</v>
      </c>
      <c r="C66" s="9">
        <v>1428.0</v>
      </c>
      <c r="D66" s="9">
        <v>56.0</v>
      </c>
      <c r="E66" s="6"/>
      <c r="F66" s="10">
        <v>41.0</v>
      </c>
      <c r="G66" s="9">
        <f t="shared" ref="G66:I66" si="66">LOOKUP($F66,$A$3:$A$202,B$3:B$202)</f>
        <v>2359</v>
      </c>
      <c r="H66" s="9">
        <f t="shared" si="66"/>
        <v>715</v>
      </c>
      <c r="I66" s="9">
        <f t="shared" si="66"/>
        <v>786</v>
      </c>
      <c r="J66" s="9">
        <f t="shared" si="4"/>
        <v>166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>
      <c r="A67" s="9">
        <v>64.0</v>
      </c>
      <c r="B67" s="9">
        <v>3217.0</v>
      </c>
      <c r="C67" s="9">
        <v>791.0</v>
      </c>
      <c r="D67" s="9">
        <v>927.0</v>
      </c>
      <c r="E67" s="6"/>
      <c r="F67" s="10">
        <v>37.0</v>
      </c>
      <c r="G67" s="9">
        <f t="shared" ref="G67:I67" si="67">LOOKUP($F67,$A$3:$A$202,B$3:B$202)</f>
        <v>2339</v>
      </c>
      <c r="H67" s="9">
        <f t="shared" si="67"/>
        <v>880</v>
      </c>
      <c r="I67" s="9">
        <f t="shared" si="67"/>
        <v>952</v>
      </c>
      <c r="J67" s="9">
        <f t="shared" si="4"/>
        <v>210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>
      <c r="A68" s="9">
        <v>65.0</v>
      </c>
      <c r="B68" s="9">
        <v>1655.0</v>
      </c>
      <c r="C68" s="9">
        <v>1900.0</v>
      </c>
      <c r="D68" s="9">
        <v>908.0</v>
      </c>
      <c r="E68" s="6"/>
      <c r="F68" s="10">
        <v>35.0</v>
      </c>
      <c r="G68" s="9">
        <f t="shared" ref="G68:I68" si="68">LOOKUP($F68,$A$3:$A$202,B$3:B$202)</f>
        <v>2314</v>
      </c>
      <c r="H68" s="9">
        <f t="shared" si="68"/>
        <v>1089</v>
      </c>
      <c r="I68" s="9">
        <f t="shared" si="68"/>
        <v>132</v>
      </c>
      <c r="J68" s="9">
        <f t="shared" si="4"/>
        <v>67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>
      <c r="A69" s="9">
        <v>66.0</v>
      </c>
      <c r="B69" s="9">
        <v>3928.0</v>
      </c>
      <c r="C69" s="9">
        <v>1338.0</v>
      </c>
      <c r="D69" s="9">
        <v>512.0</v>
      </c>
      <c r="E69" s="6"/>
      <c r="F69" s="10">
        <v>0.0</v>
      </c>
      <c r="G69" s="9">
        <f t="shared" ref="G69:I69" si="69">LOOKUP($F69,$A$3:$A$202,B$3:B$202)</f>
        <v>2249</v>
      </c>
      <c r="H69" s="9">
        <f t="shared" si="69"/>
        <v>1105</v>
      </c>
      <c r="I69" s="9">
        <f t="shared" si="69"/>
        <v>40</v>
      </c>
      <c r="J69" s="9">
        <f t="shared" si="4"/>
        <v>52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>
      <c r="A70" s="9">
        <v>67.0</v>
      </c>
      <c r="B70" s="9">
        <v>981.0</v>
      </c>
      <c r="C70" s="9">
        <v>1513.0</v>
      </c>
      <c r="D70" s="9">
        <v>893.0</v>
      </c>
      <c r="E70" s="6"/>
      <c r="F70" s="10">
        <v>109.0</v>
      </c>
      <c r="G70" s="9">
        <f t="shared" ref="G70:I70" si="70">LOOKUP($F70,$A$3:$A$202,B$3:B$202)</f>
        <v>2279</v>
      </c>
      <c r="H70" s="9">
        <f t="shared" si="70"/>
        <v>1148</v>
      </c>
      <c r="I70" s="9">
        <f t="shared" si="70"/>
        <v>144</v>
      </c>
      <c r="J70" s="9">
        <f t="shared" si="4"/>
        <v>109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>
      <c r="A71" s="9">
        <v>68.0</v>
      </c>
      <c r="B71" s="9">
        <v>2040.0</v>
      </c>
      <c r="C71" s="9">
        <v>690.0</v>
      </c>
      <c r="D71" s="9">
        <v>962.0</v>
      </c>
      <c r="E71" s="6"/>
      <c r="F71" s="10">
        <v>12.0</v>
      </c>
      <c r="G71" s="9">
        <f t="shared" ref="G71:I71" si="71">LOOKUP($F71,$A$3:$A$202,B$3:B$202)</f>
        <v>2196</v>
      </c>
      <c r="H71" s="9">
        <f t="shared" si="71"/>
        <v>1078</v>
      </c>
      <c r="I71" s="9">
        <f t="shared" si="71"/>
        <v>893</v>
      </c>
      <c r="J71" s="9">
        <f t="shared" si="4"/>
        <v>64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>
      <c r="A72" s="9">
        <v>69.0</v>
      </c>
      <c r="B72" s="9">
        <v>2371.0</v>
      </c>
      <c r="C72" s="9">
        <v>1434.0</v>
      </c>
      <c r="D72" s="9">
        <v>856.0</v>
      </c>
      <c r="E72" s="6"/>
      <c r="F72" s="10">
        <v>39.0</v>
      </c>
      <c r="G72" s="9">
        <f t="shared" ref="G72:I72" si="72">LOOKUP($F72,$A$3:$A$202,B$3:B$202)</f>
        <v>2132</v>
      </c>
      <c r="H72" s="9">
        <f t="shared" si="72"/>
        <v>1084</v>
      </c>
      <c r="I72" s="9">
        <f t="shared" si="72"/>
        <v>891</v>
      </c>
      <c r="J72" s="9">
        <f t="shared" si="4"/>
        <v>75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>
      <c r="A73" s="9">
        <v>70.0</v>
      </c>
      <c r="B73" s="9">
        <v>2012.0</v>
      </c>
      <c r="C73" s="9">
        <v>1975.0</v>
      </c>
      <c r="D73" s="9">
        <v>87.0</v>
      </c>
      <c r="E73" s="6"/>
      <c r="F73" s="10">
        <v>29.0</v>
      </c>
      <c r="G73" s="9">
        <f t="shared" ref="G73:I73" si="73">LOOKUP($F73,$A$3:$A$202,B$3:B$202)</f>
        <v>2154</v>
      </c>
      <c r="H73" s="9">
        <f t="shared" si="73"/>
        <v>1156</v>
      </c>
      <c r="I73" s="9">
        <f t="shared" si="73"/>
        <v>28</v>
      </c>
      <c r="J73" s="9">
        <f t="shared" si="4"/>
        <v>353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>
      <c r="A74" s="9">
        <v>71.0</v>
      </c>
      <c r="B74" s="9">
        <v>954.0</v>
      </c>
      <c r="C74" s="9">
        <v>1556.0</v>
      </c>
      <c r="D74" s="9">
        <v>744.0</v>
      </c>
      <c r="E74" s="6"/>
      <c r="F74" s="10">
        <v>69.0</v>
      </c>
      <c r="G74" s="9">
        <f t="shared" ref="G74:I74" si="74">LOOKUP($F74,$A$3:$A$202,B$3:B$202)</f>
        <v>2371</v>
      </c>
      <c r="H74" s="9">
        <f t="shared" si="74"/>
        <v>1434</v>
      </c>
      <c r="I74" s="9">
        <f t="shared" si="74"/>
        <v>856</v>
      </c>
      <c r="J74" s="9">
        <f t="shared" si="4"/>
        <v>1843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>
      <c r="A75" s="9">
        <v>72.0</v>
      </c>
      <c r="B75" s="9">
        <v>219.0</v>
      </c>
      <c r="C75" s="9">
        <v>1778.0</v>
      </c>
      <c r="D75" s="9">
        <v>698.0</v>
      </c>
      <c r="E75" s="6"/>
      <c r="F75" s="10">
        <v>131.0</v>
      </c>
      <c r="G75" s="9">
        <f t="shared" ref="G75:I75" si="75">LOOKUP($F75,$A$3:$A$202,B$3:B$202)</f>
        <v>555</v>
      </c>
      <c r="H75" s="9">
        <f t="shared" si="75"/>
        <v>1117</v>
      </c>
      <c r="I75" s="9">
        <f t="shared" si="75"/>
        <v>355</v>
      </c>
      <c r="J75" s="9">
        <f t="shared" si="4"/>
        <v>303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>
      <c r="A76" s="9">
        <v>73.0</v>
      </c>
      <c r="B76" s="9">
        <v>700.0</v>
      </c>
      <c r="C76" s="9">
        <v>487.0</v>
      </c>
      <c r="D76" s="9">
        <v>488.0</v>
      </c>
      <c r="E76" s="6"/>
      <c r="F76" s="10">
        <v>121.0</v>
      </c>
      <c r="G76" s="9">
        <f t="shared" ref="G76:I76" si="76">LOOKUP($F76,$A$3:$A$202,B$3:B$202)</f>
        <v>846</v>
      </c>
      <c r="H76" s="9">
        <f t="shared" si="76"/>
        <v>1034</v>
      </c>
      <c r="I76" s="9">
        <f t="shared" si="76"/>
        <v>10</v>
      </c>
      <c r="J76" s="9">
        <f t="shared" si="4"/>
        <v>149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>
      <c r="A77" s="9">
        <v>74.0</v>
      </c>
      <c r="B77" s="9">
        <v>1300.0</v>
      </c>
      <c r="C77" s="9">
        <v>1251.0</v>
      </c>
      <c r="D77" s="9">
        <v>646.0</v>
      </c>
      <c r="E77" s="6"/>
      <c r="F77" s="10">
        <v>112.0</v>
      </c>
      <c r="G77" s="9">
        <f t="shared" ref="G77:I77" si="77">LOOKUP($F77,$A$3:$A$202,B$3:B$202)</f>
        <v>845</v>
      </c>
      <c r="H77" s="9">
        <f t="shared" si="77"/>
        <v>885</v>
      </c>
      <c r="I77" s="9">
        <f t="shared" si="77"/>
        <v>662</v>
      </c>
      <c r="J77" s="9">
        <f t="shared" si="4"/>
        <v>85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>
      <c r="A78" s="9">
        <v>75.0</v>
      </c>
      <c r="B78" s="9">
        <v>3736.0</v>
      </c>
      <c r="C78" s="9">
        <v>103.0</v>
      </c>
      <c r="D78" s="9">
        <v>646.0</v>
      </c>
      <c r="E78" s="6"/>
      <c r="F78" s="10">
        <v>19.0</v>
      </c>
      <c r="G78" s="9">
        <f t="shared" ref="G78:I78" si="78">LOOKUP($F78,$A$3:$A$202,B$3:B$202)</f>
        <v>810</v>
      </c>
      <c r="H78" s="9">
        <f t="shared" si="78"/>
        <v>808</v>
      </c>
      <c r="I78" s="9">
        <f t="shared" si="78"/>
        <v>692</v>
      </c>
      <c r="J78" s="9">
        <f t="shared" si="4"/>
        <v>216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>
      <c r="A79" s="9">
        <v>76.0</v>
      </c>
      <c r="B79" s="9">
        <v>3688.0</v>
      </c>
      <c r="C79" s="9">
        <v>376.0</v>
      </c>
      <c r="D79" s="9">
        <v>766.0</v>
      </c>
      <c r="E79" s="6"/>
      <c r="F79" s="10">
        <v>151.0</v>
      </c>
      <c r="G79" s="9">
        <f t="shared" ref="G79:I79" si="79">LOOKUP($F79,$A$3:$A$202,B$3:B$202)</f>
        <v>642</v>
      </c>
      <c r="H79" s="9">
        <f t="shared" si="79"/>
        <v>673</v>
      </c>
      <c r="I79" s="9">
        <f t="shared" si="79"/>
        <v>676</v>
      </c>
      <c r="J79" s="9">
        <f t="shared" si="4"/>
        <v>137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>
      <c r="A80" s="9">
        <v>77.0</v>
      </c>
      <c r="B80" s="9">
        <v>2282.0</v>
      </c>
      <c r="C80" s="9">
        <v>296.0</v>
      </c>
      <c r="D80" s="9">
        <v>81.0</v>
      </c>
      <c r="E80" s="6"/>
      <c r="F80" s="10">
        <v>54.0</v>
      </c>
      <c r="G80" s="9">
        <f t="shared" ref="G80:I80" si="80">LOOKUP($F80,$A$3:$A$202,B$3:B$202)</f>
        <v>637</v>
      </c>
      <c r="H80" s="9">
        <f t="shared" si="80"/>
        <v>536</v>
      </c>
      <c r="I80" s="9">
        <f t="shared" si="80"/>
        <v>299</v>
      </c>
      <c r="J80" s="9">
        <f t="shared" si="4"/>
        <v>30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>
      <c r="A81" s="9">
        <v>78.0</v>
      </c>
      <c r="B81" s="9">
        <v>1152.0</v>
      </c>
      <c r="C81" s="9">
        <v>93.0</v>
      </c>
      <c r="D81" s="9">
        <v>410.0</v>
      </c>
      <c r="E81" s="6"/>
      <c r="F81" s="10">
        <v>31.0</v>
      </c>
      <c r="G81" s="9">
        <f t="shared" ref="G81:I81" si="81">LOOKUP($F81,$A$3:$A$202,B$3:B$202)</f>
        <v>632</v>
      </c>
      <c r="H81" s="9">
        <f t="shared" si="81"/>
        <v>506</v>
      </c>
      <c r="I81" s="9">
        <f t="shared" si="81"/>
        <v>215</v>
      </c>
      <c r="J81" s="9">
        <f t="shared" si="4"/>
        <v>30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>
      <c r="A82" s="9">
        <v>79.0</v>
      </c>
      <c r="B82" s="9">
        <v>1770.0</v>
      </c>
      <c r="C82" s="9">
        <v>132.0</v>
      </c>
      <c r="D82" s="9">
        <v>784.0</v>
      </c>
      <c r="E82" s="6"/>
      <c r="F82" s="10">
        <v>164.0</v>
      </c>
      <c r="G82" s="9">
        <f t="shared" ref="G82:I82" si="82">LOOKUP($F82,$A$3:$A$202,B$3:B$202)</f>
        <v>655</v>
      </c>
      <c r="H82" s="9">
        <f t="shared" si="82"/>
        <v>486</v>
      </c>
      <c r="I82" s="9">
        <f t="shared" si="82"/>
        <v>690</v>
      </c>
      <c r="J82" s="9">
        <f t="shared" si="4"/>
        <v>45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>
      <c r="A83" s="9">
        <v>80.0</v>
      </c>
      <c r="B83" s="9">
        <v>673.0</v>
      </c>
      <c r="C83" s="9">
        <v>52.0</v>
      </c>
      <c r="D83" s="9">
        <v>170.0</v>
      </c>
      <c r="E83" s="6"/>
      <c r="F83" s="10">
        <v>73.0</v>
      </c>
      <c r="G83" s="9">
        <f t="shared" ref="G83:I83" si="83">LOOKUP($F83,$A$3:$A$202,B$3:B$202)</f>
        <v>700</v>
      </c>
      <c r="H83" s="9">
        <f t="shared" si="83"/>
        <v>487</v>
      </c>
      <c r="I83" s="9">
        <f t="shared" si="83"/>
        <v>488</v>
      </c>
      <c r="J83" s="9">
        <f t="shared" si="4"/>
        <v>122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>
      <c r="A84" s="9">
        <v>81.0</v>
      </c>
      <c r="B84" s="9">
        <v>2453.0</v>
      </c>
      <c r="C84" s="9">
        <v>462.0</v>
      </c>
      <c r="D84" s="9">
        <v>379.0</v>
      </c>
      <c r="E84" s="6"/>
      <c r="F84" s="10">
        <v>193.0</v>
      </c>
      <c r="G84" s="9">
        <f t="shared" ref="G84:I84" si="84">LOOKUP($F84,$A$3:$A$202,B$3:B$202)</f>
        <v>579</v>
      </c>
      <c r="H84" s="9">
        <f t="shared" si="84"/>
        <v>472</v>
      </c>
      <c r="I84" s="9">
        <f t="shared" si="84"/>
        <v>333</v>
      </c>
      <c r="J84" s="9">
        <f t="shared" si="4"/>
        <v>115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>
      <c r="A85" s="9">
        <v>82.0</v>
      </c>
      <c r="B85" s="9">
        <v>2005.0</v>
      </c>
      <c r="C85" s="9">
        <v>510.0</v>
      </c>
      <c r="D85" s="9">
        <v>381.0</v>
      </c>
      <c r="E85" s="6"/>
      <c r="F85" s="10">
        <v>117.0</v>
      </c>
      <c r="G85" s="9">
        <f t="shared" ref="G85:I85" si="85">LOOKUP($F85,$A$3:$A$202,B$3:B$202)</f>
        <v>513</v>
      </c>
      <c r="H85" s="9">
        <f t="shared" si="85"/>
        <v>566</v>
      </c>
      <c r="I85" s="9">
        <f t="shared" si="85"/>
        <v>31</v>
      </c>
      <c r="J85" s="9">
        <f t="shared" si="4"/>
        <v>81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>
      <c r="A86" s="9">
        <v>83.0</v>
      </c>
      <c r="B86" s="9">
        <v>3014.0</v>
      </c>
      <c r="C86" s="9">
        <v>1243.0</v>
      </c>
      <c r="D86" s="9">
        <v>741.0</v>
      </c>
      <c r="E86" s="6"/>
      <c r="F86" s="10">
        <v>198.0</v>
      </c>
      <c r="G86" s="9">
        <f t="shared" ref="G86:I86" si="86">LOOKUP($F86,$A$3:$A$202,B$3:B$202)</f>
        <v>441</v>
      </c>
      <c r="H86" s="9">
        <f t="shared" si="86"/>
        <v>604</v>
      </c>
      <c r="I86" s="9">
        <f t="shared" si="86"/>
        <v>470</v>
      </c>
      <c r="J86" s="9">
        <f t="shared" si="4"/>
        <v>59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>
      <c r="A87" s="9">
        <v>84.0</v>
      </c>
      <c r="B87" s="9">
        <v>2347.0</v>
      </c>
      <c r="C87" s="9">
        <v>1997.0</v>
      </c>
      <c r="D87" s="9">
        <v>874.0</v>
      </c>
      <c r="E87" s="6"/>
      <c r="F87" s="10">
        <v>30.0</v>
      </c>
      <c r="G87" s="9">
        <f t="shared" ref="G87:I87" si="87">LOOKUP($F87,$A$3:$A$202,B$3:B$202)</f>
        <v>414</v>
      </c>
      <c r="H87" s="9">
        <f t="shared" si="87"/>
        <v>551</v>
      </c>
      <c r="I87" s="9">
        <f t="shared" si="87"/>
        <v>842</v>
      </c>
      <c r="J87" s="9">
        <f t="shared" si="4"/>
        <v>155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>
      <c r="A88" s="9">
        <v>85.0</v>
      </c>
      <c r="B88" s="9">
        <v>1365.0</v>
      </c>
      <c r="C88" s="9">
        <v>1457.0</v>
      </c>
      <c r="D88" s="9">
        <v>784.0</v>
      </c>
      <c r="E88" s="6"/>
      <c r="F88" s="10">
        <v>156.0</v>
      </c>
      <c r="G88" s="9">
        <f t="shared" ref="G88:I88" si="88">LOOKUP($F88,$A$3:$A$202,B$3:B$202)</f>
        <v>297</v>
      </c>
      <c r="H88" s="9">
        <f t="shared" si="88"/>
        <v>653</v>
      </c>
      <c r="I88" s="9">
        <f t="shared" si="88"/>
        <v>506</v>
      </c>
      <c r="J88" s="9">
        <f t="shared" si="4"/>
        <v>75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>
      <c r="A89" s="9">
        <v>86.0</v>
      </c>
      <c r="B89" s="9">
        <v>3382.0</v>
      </c>
      <c r="C89" s="9">
        <v>964.0</v>
      </c>
      <c r="D89" s="9">
        <v>27.0</v>
      </c>
      <c r="E89" s="6"/>
      <c r="F89" s="10">
        <v>24.0</v>
      </c>
      <c r="G89" s="9">
        <f t="shared" ref="G89:I89" si="89">LOOKUP($F89,$A$3:$A$202,B$3:B$202)</f>
        <v>321</v>
      </c>
      <c r="H89" s="9">
        <f t="shared" si="89"/>
        <v>724</v>
      </c>
      <c r="I89" s="9">
        <f t="shared" si="89"/>
        <v>832</v>
      </c>
      <c r="J89" s="9">
        <f t="shared" si="4"/>
        <v>116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>
      <c r="A90" s="9">
        <v>87.0</v>
      </c>
      <c r="B90" s="9">
        <v>1866.0</v>
      </c>
      <c r="C90" s="9">
        <v>460.0</v>
      </c>
      <c r="D90" s="9">
        <v>712.0</v>
      </c>
      <c r="E90" s="6"/>
      <c r="F90" s="10">
        <v>1.0</v>
      </c>
      <c r="G90" s="9">
        <f t="shared" ref="G90:I90" si="90">LOOKUP($F90,$A$3:$A$202,B$3:B$202)</f>
        <v>278</v>
      </c>
      <c r="H90" s="9">
        <f t="shared" si="90"/>
        <v>832</v>
      </c>
      <c r="I90" s="9">
        <f t="shared" si="90"/>
        <v>247</v>
      </c>
      <c r="J90" s="9">
        <f t="shared" si="4"/>
        <v>25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>
      <c r="A91" s="9">
        <v>88.0</v>
      </c>
      <c r="B91" s="9">
        <v>3334.0</v>
      </c>
      <c r="C91" s="9">
        <v>578.0</v>
      </c>
      <c r="D91" s="9">
        <v>840.0</v>
      </c>
      <c r="E91" s="6"/>
      <c r="F91" s="10">
        <v>197.0</v>
      </c>
      <c r="G91" s="9">
        <f t="shared" ref="G91:I91" si="91">LOOKUP($F91,$A$3:$A$202,B$3:B$202)</f>
        <v>254</v>
      </c>
      <c r="H91" s="9">
        <f t="shared" si="91"/>
        <v>827</v>
      </c>
      <c r="I91" s="9">
        <f t="shared" si="91"/>
        <v>839</v>
      </c>
      <c r="J91" s="9">
        <f t="shared" si="4"/>
        <v>149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>
      <c r="A92" s="9">
        <v>89.0</v>
      </c>
      <c r="B92" s="9">
        <v>3196.0</v>
      </c>
      <c r="C92" s="9">
        <v>229.0</v>
      </c>
      <c r="D92" s="9">
        <v>303.0</v>
      </c>
      <c r="E92" s="6"/>
      <c r="F92" s="10">
        <v>16.0</v>
      </c>
      <c r="G92" s="9">
        <f t="shared" ref="G92:I92" si="92">LOOKUP($F92,$A$3:$A$202,B$3:B$202)</f>
        <v>119</v>
      </c>
      <c r="H92" s="9">
        <f t="shared" si="92"/>
        <v>890</v>
      </c>
      <c r="I92" s="9">
        <f t="shared" si="92"/>
        <v>585</v>
      </c>
      <c r="J92" s="9">
        <f t="shared" si="4"/>
        <v>106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>
      <c r="A93" s="9">
        <v>90.0</v>
      </c>
      <c r="B93" s="9">
        <v>767.0</v>
      </c>
      <c r="C93" s="9">
        <v>1474.0</v>
      </c>
      <c r="D93" s="9">
        <v>99.0</v>
      </c>
      <c r="E93" s="6"/>
      <c r="F93" s="10">
        <v>38.0</v>
      </c>
      <c r="G93" s="9">
        <f t="shared" ref="G93:I93" si="93">LOOKUP($F93,$A$3:$A$202,B$3:B$202)</f>
        <v>70</v>
      </c>
      <c r="H93" s="9">
        <f t="shared" si="93"/>
        <v>984</v>
      </c>
      <c r="I93" s="9">
        <f t="shared" si="93"/>
        <v>384</v>
      </c>
      <c r="J93" s="9">
        <f t="shared" si="4"/>
        <v>125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>
      <c r="A94" s="9">
        <v>91.0</v>
      </c>
      <c r="B94" s="9">
        <v>1856.0</v>
      </c>
      <c r="C94" s="9">
        <v>126.0</v>
      </c>
      <c r="D94" s="9">
        <v>523.0</v>
      </c>
      <c r="E94" s="6"/>
      <c r="F94" s="10">
        <v>27.0</v>
      </c>
      <c r="G94" s="9">
        <f t="shared" ref="G94:I94" si="94">LOOKUP($F94,$A$3:$A$202,B$3:B$202)</f>
        <v>2</v>
      </c>
      <c r="H94" s="9">
        <f t="shared" si="94"/>
        <v>879</v>
      </c>
      <c r="I94" s="9">
        <f t="shared" si="94"/>
        <v>400</v>
      </c>
      <c r="J94" s="9">
        <f t="shared" si="4"/>
        <v>367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>
      <c r="A95" s="9">
        <v>92.0</v>
      </c>
      <c r="B95" s="9">
        <v>35.0</v>
      </c>
      <c r="C95" s="9">
        <v>1248.0</v>
      </c>
      <c r="D95" s="9">
        <v>894.0</v>
      </c>
      <c r="E95" s="6"/>
      <c r="F95" s="10">
        <v>42.0</v>
      </c>
      <c r="G95" s="9">
        <f t="shared" ref="G95:I95" si="95">LOOKUP($F95,$A$3:$A$202,B$3:B$202)</f>
        <v>165</v>
      </c>
      <c r="H95" s="9">
        <f t="shared" si="95"/>
        <v>550</v>
      </c>
      <c r="I95" s="9">
        <f t="shared" si="95"/>
        <v>579</v>
      </c>
      <c r="J95" s="9">
        <f t="shared" si="4"/>
        <v>204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>
      <c r="A96" s="9">
        <v>93.0</v>
      </c>
      <c r="B96" s="9">
        <v>3991.0</v>
      </c>
      <c r="C96" s="9">
        <v>247.0</v>
      </c>
      <c r="D96" s="9">
        <v>899.0</v>
      </c>
      <c r="E96" s="6"/>
      <c r="F96" s="10">
        <v>196.0</v>
      </c>
      <c r="G96" s="9">
        <f t="shared" ref="G96:I96" si="96">LOOKUP($F96,$A$3:$A$202,B$3:B$202)</f>
        <v>234</v>
      </c>
      <c r="H96" s="9">
        <f t="shared" si="96"/>
        <v>358</v>
      </c>
      <c r="I96" s="9">
        <f t="shared" si="96"/>
        <v>990</v>
      </c>
      <c r="J96" s="9">
        <f t="shared" si="4"/>
        <v>359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>
      <c r="A97" s="9">
        <v>94.0</v>
      </c>
      <c r="B97" s="9">
        <v>3944.0</v>
      </c>
      <c r="C97" s="9">
        <v>1385.0</v>
      </c>
      <c r="D97" s="9">
        <v>108.0</v>
      </c>
      <c r="E97" s="6"/>
      <c r="F97" s="10">
        <v>108.0</v>
      </c>
      <c r="G97" s="9">
        <f t="shared" ref="G97:I97" si="97">LOOKUP($F97,$A$3:$A$202,B$3:B$202)</f>
        <v>129</v>
      </c>
      <c r="H97" s="9">
        <f t="shared" si="97"/>
        <v>15</v>
      </c>
      <c r="I97" s="9">
        <f t="shared" si="97"/>
        <v>703</v>
      </c>
      <c r="J97" s="9">
        <f t="shared" si="4"/>
        <v>545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>
      <c r="A98" s="9">
        <v>95.0</v>
      </c>
      <c r="B98" s="9">
        <v>3370.0</v>
      </c>
      <c r="C98" s="9">
        <v>1235.0</v>
      </c>
      <c r="D98" s="9">
        <v>263.0</v>
      </c>
      <c r="E98" s="6"/>
      <c r="F98" s="10">
        <v>80.0</v>
      </c>
      <c r="G98" s="9">
        <f t="shared" ref="G98:I98" si="98">LOOKUP($F98,$A$3:$A$202,B$3:B$202)</f>
        <v>673</v>
      </c>
      <c r="H98" s="9">
        <f t="shared" si="98"/>
        <v>52</v>
      </c>
      <c r="I98" s="9">
        <f t="shared" si="98"/>
        <v>170</v>
      </c>
      <c r="J98" s="9">
        <f t="shared" si="4"/>
        <v>49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>
      <c r="A99" s="9">
        <v>96.0</v>
      </c>
      <c r="B99" s="9">
        <v>170.0</v>
      </c>
      <c r="C99" s="9">
        <v>1403.0</v>
      </c>
      <c r="D99" s="9">
        <v>826.0</v>
      </c>
      <c r="E99" s="6"/>
      <c r="F99" s="10">
        <v>190.0</v>
      </c>
      <c r="G99" s="9">
        <f t="shared" ref="G99:I99" si="99">LOOKUP($F99,$A$3:$A$202,B$3:B$202)</f>
        <v>667</v>
      </c>
      <c r="H99" s="9">
        <f t="shared" si="99"/>
        <v>101</v>
      </c>
      <c r="I99" s="9">
        <f t="shared" si="99"/>
        <v>52</v>
      </c>
      <c r="J99" s="9">
        <f t="shared" si="4"/>
        <v>154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>
      <c r="A100" s="9">
        <v>97.0</v>
      </c>
      <c r="B100" s="9">
        <v>2352.0</v>
      </c>
      <c r="C100" s="9">
        <v>181.0</v>
      </c>
      <c r="D100" s="9">
        <v>604.0</v>
      </c>
      <c r="E100" s="6"/>
      <c r="F100" s="10">
        <v>105.0</v>
      </c>
      <c r="G100" s="9">
        <f t="shared" ref="G100:I100" si="100">LOOKUP($F100,$A$3:$A$202,B$3:B$202)</f>
        <v>649</v>
      </c>
      <c r="H100" s="9">
        <f t="shared" si="100"/>
        <v>254</v>
      </c>
      <c r="I100" s="9">
        <f t="shared" si="100"/>
        <v>892</v>
      </c>
      <c r="J100" s="9">
        <f t="shared" si="4"/>
        <v>148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  <row r="101">
      <c r="A101" s="9">
        <v>98.0</v>
      </c>
      <c r="B101" s="9">
        <v>1116.0</v>
      </c>
      <c r="C101" s="9">
        <v>1294.0</v>
      </c>
      <c r="D101" s="9">
        <v>697.0</v>
      </c>
      <c r="E101" s="6"/>
      <c r="F101" s="10">
        <v>136.0</v>
      </c>
      <c r="G101" s="9">
        <f t="shared" ref="G101:I101" si="101">LOOKUP($F101,$A$3:$A$202,B$3:B$202)</f>
        <v>783</v>
      </c>
      <c r="H101" s="9">
        <f t="shared" si="101"/>
        <v>317</v>
      </c>
      <c r="I101" s="9">
        <f t="shared" si="101"/>
        <v>486</v>
      </c>
      <c r="J101" s="9">
        <f t="shared" si="4"/>
        <v>263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</row>
    <row r="102">
      <c r="A102" s="9">
        <v>99.0</v>
      </c>
      <c r="B102" s="9">
        <v>3586.0</v>
      </c>
      <c r="C102" s="9">
        <v>1263.0</v>
      </c>
      <c r="D102" s="9">
        <v>451.0</v>
      </c>
      <c r="E102" s="6"/>
      <c r="F102" s="10">
        <v>173.0</v>
      </c>
      <c r="G102" s="9">
        <f t="shared" ref="G102:I102" si="102">LOOKUP($F102,$A$3:$A$202,B$3:B$202)</f>
        <v>905</v>
      </c>
      <c r="H102" s="9">
        <f t="shared" si="102"/>
        <v>550</v>
      </c>
      <c r="I102" s="9">
        <f t="shared" si="102"/>
        <v>707</v>
      </c>
      <c r="J102" s="9">
        <f t="shared" si="4"/>
        <v>2220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>
      <c r="A103" s="9">
        <v>100.0</v>
      </c>
      <c r="B103" s="9">
        <v>114.0</v>
      </c>
      <c r="C103" s="9">
        <v>1710.0</v>
      </c>
      <c r="D103" s="9">
        <v>594.0</v>
      </c>
      <c r="E103" s="6"/>
      <c r="F103" s="9">
        <f>F3</f>
        <v>83</v>
      </c>
      <c r="G103" s="9">
        <f t="shared" ref="G103:I103" si="103">LOOKUP($F103,$A$3:$A$202,B$3:B$202)</f>
        <v>3014</v>
      </c>
      <c r="H103" s="9">
        <f t="shared" si="103"/>
        <v>1243</v>
      </c>
      <c r="I103" s="9">
        <f t="shared" si="103"/>
        <v>741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</row>
    <row r="104">
      <c r="A104" s="9">
        <v>101.0</v>
      </c>
      <c r="B104" s="9">
        <v>3478.0</v>
      </c>
      <c r="C104" s="9">
        <v>1919.0</v>
      </c>
      <c r="D104" s="9">
        <v>906.0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</row>
    <row r="105">
      <c r="A105" s="9">
        <v>102.0</v>
      </c>
      <c r="B105" s="9">
        <v>129.0</v>
      </c>
      <c r="C105" s="9">
        <v>1293.0</v>
      </c>
      <c r="D105" s="9">
        <v>732.0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</row>
    <row r="106">
      <c r="A106" s="9">
        <v>103.0</v>
      </c>
      <c r="B106" s="9">
        <v>3241.0</v>
      </c>
      <c r="C106" s="9">
        <v>318.0</v>
      </c>
      <c r="D106" s="9">
        <v>302.0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</row>
    <row r="107">
      <c r="A107" s="9">
        <v>104.0</v>
      </c>
      <c r="B107" s="9">
        <v>1842.0</v>
      </c>
      <c r="C107" s="9">
        <v>787.0</v>
      </c>
      <c r="D107" s="9">
        <v>381.0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</row>
    <row r="108">
      <c r="A108" s="9">
        <v>105.0</v>
      </c>
      <c r="B108" s="9">
        <v>649.0</v>
      </c>
      <c r="C108" s="9">
        <v>254.0</v>
      </c>
      <c r="D108" s="9">
        <v>892.0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</row>
    <row r="109">
      <c r="A109" s="9">
        <v>106.0</v>
      </c>
      <c r="B109" s="9">
        <v>2905.0</v>
      </c>
      <c r="C109" s="9">
        <v>891.0</v>
      </c>
      <c r="D109" s="9">
        <v>68.0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</row>
    <row r="110">
      <c r="A110" s="9">
        <v>107.0</v>
      </c>
      <c r="B110" s="9">
        <v>73.0</v>
      </c>
      <c r="C110" s="9">
        <v>1855.0</v>
      </c>
      <c r="D110" s="9">
        <v>324.0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</row>
    <row r="111">
      <c r="A111" s="9">
        <v>108.0</v>
      </c>
      <c r="B111" s="9">
        <v>129.0</v>
      </c>
      <c r="C111" s="9">
        <v>15.0</v>
      </c>
      <c r="D111" s="9">
        <v>703.0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</row>
    <row r="112">
      <c r="A112" s="9">
        <v>109.0</v>
      </c>
      <c r="B112" s="9">
        <v>2279.0</v>
      </c>
      <c r="C112" s="9">
        <v>1148.0</v>
      </c>
      <c r="D112" s="9">
        <v>144.0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</row>
    <row r="113">
      <c r="A113" s="9">
        <v>110.0</v>
      </c>
      <c r="B113" s="9">
        <v>3208.0</v>
      </c>
      <c r="C113" s="9">
        <v>1020.0</v>
      </c>
      <c r="D113" s="9">
        <v>990.0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</row>
    <row r="114">
      <c r="A114" s="9">
        <v>111.0</v>
      </c>
      <c r="B114" s="9">
        <v>2184.0</v>
      </c>
      <c r="C114" s="9">
        <v>746.0</v>
      </c>
      <c r="D114" s="9">
        <v>270.0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>
      <c r="A115" s="9">
        <v>112.0</v>
      </c>
      <c r="B115" s="9">
        <v>845.0</v>
      </c>
      <c r="C115" s="9">
        <v>885.0</v>
      </c>
      <c r="D115" s="9">
        <v>662.0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</row>
    <row r="116">
      <c r="A116" s="9">
        <v>113.0</v>
      </c>
      <c r="B116" s="9">
        <v>3325.0</v>
      </c>
      <c r="C116" s="9">
        <v>479.0</v>
      </c>
      <c r="D116" s="9">
        <v>63.0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</row>
    <row r="117">
      <c r="A117" s="9">
        <v>114.0</v>
      </c>
      <c r="B117" s="9">
        <v>3431.0</v>
      </c>
      <c r="C117" s="9">
        <v>256.0</v>
      </c>
      <c r="D117" s="9">
        <v>381.0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</row>
    <row r="118">
      <c r="A118" s="9">
        <v>115.0</v>
      </c>
      <c r="B118" s="9">
        <v>747.0</v>
      </c>
      <c r="C118" s="9">
        <v>1840.0</v>
      </c>
      <c r="D118" s="9">
        <v>797.0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</row>
    <row r="119">
      <c r="A119" s="9">
        <v>116.0</v>
      </c>
      <c r="B119" s="9">
        <v>990.0</v>
      </c>
      <c r="C119" s="9">
        <v>1092.0</v>
      </c>
      <c r="D119" s="9">
        <v>808.0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</row>
    <row r="120">
      <c r="A120" s="9">
        <v>117.0</v>
      </c>
      <c r="B120" s="9">
        <v>513.0</v>
      </c>
      <c r="C120" s="9">
        <v>566.0</v>
      </c>
      <c r="D120" s="9">
        <v>31.0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</row>
    <row r="121">
      <c r="A121" s="9">
        <v>118.0</v>
      </c>
      <c r="B121" s="9">
        <v>1204.0</v>
      </c>
      <c r="C121" s="9">
        <v>1227.0</v>
      </c>
      <c r="D121" s="9">
        <v>591.0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</row>
    <row r="122">
      <c r="A122" s="9">
        <v>119.0</v>
      </c>
      <c r="B122" s="9">
        <v>2735.0</v>
      </c>
      <c r="C122" s="9">
        <v>684.0</v>
      </c>
      <c r="D122" s="9">
        <v>850.0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</row>
    <row r="123">
      <c r="A123" s="9">
        <v>120.0</v>
      </c>
      <c r="B123" s="9">
        <v>977.0</v>
      </c>
      <c r="C123" s="9">
        <v>1482.0</v>
      </c>
      <c r="D123" s="9">
        <v>796.0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</row>
    <row r="124">
      <c r="A124" s="9">
        <v>121.0</v>
      </c>
      <c r="B124" s="9">
        <v>846.0</v>
      </c>
      <c r="C124" s="9">
        <v>1034.0</v>
      </c>
      <c r="D124" s="9">
        <v>10.0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</row>
    <row r="125">
      <c r="A125" s="9">
        <v>122.0</v>
      </c>
      <c r="B125" s="9">
        <v>425.0</v>
      </c>
      <c r="C125" s="9">
        <v>1514.0</v>
      </c>
      <c r="D125" s="9">
        <v>155.0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</row>
    <row r="126">
      <c r="A126" s="9">
        <v>123.0</v>
      </c>
      <c r="B126" s="9">
        <v>1306.0</v>
      </c>
      <c r="C126" s="9">
        <v>516.0</v>
      </c>
      <c r="D126" s="9">
        <v>914.0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</row>
    <row r="127">
      <c r="A127" s="9">
        <v>124.0</v>
      </c>
      <c r="B127" s="9">
        <v>2932.0</v>
      </c>
      <c r="C127" s="9">
        <v>989.0</v>
      </c>
      <c r="D127" s="9">
        <v>109.0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</row>
    <row r="128">
      <c r="A128" s="9">
        <v>125.0</v>
      </c>
      <c r="B128" s="9">
        <v>804.0</v>
      </c>
      <c r="C128" s="9">
        <v>1364.0</v>
      </c>
      <c r="D128" s="9">
        <v>658.0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</row>
    <row r="129">
      <c r="A129" s="9">
        <v>126.0</v>
      </c>
      <c r="B129" s="9">
        <v>1822.0</v>
      </c>
      <c r="C129" s="9">
        <v>1668.0</v>
      </c>
      <c r="D129" s="9">
        <v>732.0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</row>
    <row r="130">
      <c r="A130" s="9">
        <v>127.0</v>
      </c>
      <c r="B130" s="9">
        <v>3238.0</v>
      </c>
      <c r="C130" s="9">
        <v>171.0</v>
      </c>
      <c r="D130" s="9">
        <v>238.0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</row>
    <row r="131">
      <c r="A131" s="9">
        <v>128.0</v>
      </c>
      <c r="B131" s="9">
        <v>3079.0</v>
      </c>
      <c r="C131" s="9">
        <v>1029.0</v>
      </c>
      <c r="D131" s="9">
        <v>534.0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</row>
    <row r="132">
      <c r="A132" s="9">
        <v>129.0</v>
      </c>
      <c r="B132" s="9">
        <v>2991.0</v>
      </c>
      <c r="C132" s="9">
        <v>504.0</v>
      </c>
      <c r="D132" s="9">
        <v>888.0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</row>
    <row r="133">
      <c r="A133" s="9">
        <v>130.0</v>
      </c>
      <c r="B133" s="9">
        <v>3461.0</v>
      </c>
      <c r="C133" s="9">
        <v>1269.0</v>
      </c>
      <c r="D133" s="9">
        <v>475.0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</row>
    <row r="134">
      <c r="A134" s="9">
        <v>131.0</v>
      </c>
      <c r="B134" s="9">
        <v>555.0</v>
      </c>
      <c r="C134" s="9">
        <v>1117.0</v>
      </c>
      <c r="D134" s="9">
        <v>355.0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</row>
    <row r="135">
      <c r="A135" s="9">
        <v>132.0</v>
      </c>
      <c r="B135" s="9">
        <v>1833.0</v>
      </c>
      <c r="C135" s="9">
        <v>1789.0</v>
      </c>
      <c r="D135" s="9">
        <v>381.0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</row>
    <row r="136">
      <c r="A136" s="9">
        <v>133.0</v>
      </c>
      <c r="B136" s="9">
        <v>514.0</v>
      </c>
      <c r="C136" s="9">
        <v>1770.0</v>
      </c>
      <c r="D136" s="9">
        <v>371.0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</row>
    <row r="137">
      <c r="A137" s="9">
        <v>134.0</v>
      </c>
      <c r="B137" s="9">
        <v>1424.0</v>
      </c>
      <c r="C137" s="9">
        <v>1502.0</v>
      </c>
      <c r="D137" s="9">
        <v>419.0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</row>
    <row r="138">
      <c r="A138" s="9">
        <v>135.0</v>
      </c>
      <c r="B138" s="9">
        <v>277.0</v>
      </c>
      <c r="C138" s="9">
        <v>1305.0</v>
      </c>
      <c r="D138" s="9">
        <v>92.0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</row>
    <row r="139">
      <c r="A139" s="9">
        <v>136.0</v>
      </c>
      <c r="B139" s="9">
        <v>783.0</v>
      </c>
      <c r="C139" s="9">
        <v>317.0</v>
      </c>
      <c r="D139" s="9">
        <v>486.0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</row>
    <row r="140">
      <c r="A140" s="9">
        <v>137.0</v>
      </c>
      <c r="B140" s="9">
        <v>3433.0</v>
      </c>
      <c r="C140" s="9">
        <v>28.0</v>
      </c>
      <c r="D140" s="9">
        <v>262.0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</row>
    <row r="141">
      <c r="A141" s="9">
        <v>138.0</v>
      </c>
      <c r="B141" s="9">
        <v>1706.0</v>
      </c>
      <c r="C141" s="9">
        <v>1019.0</v>
      </c>
      <c r="D141" s="9">
        <v>244.0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</row>
    <row r="142">
      <c r="A142" s="9">
        <v>139.0</v>
      </c>
      <c r="B142" s="9">
        <v>1680.0</v>
      </c>
      <c r="C142" s="9">
        <v>1260.0</v>
      </c>
      <c r="D142" s="9">
        <v>362.0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</row>
    <row r="143">
      <c r="A143" s="9">
        <v>140.0</v>
      </c>
      <c r="B143" s="9">
        <v>3287.0</v>
      </c>
      <c r="C143" s="9">
        <v>1689.0</v>
      </c>
      <c r="D143" s="9">
        <v>60.0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</row>
    <row r="144">
      <c r="A144" s="9">
        <v>141.0</v>
      </c>
      <c r="B144" s="9">
        <v>2098.0</v>
      </c>
      <c r="C144" s="9">
        <v>6.0</v>
      </c>
      <c r="D144" s="9">
        <v>25.0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</row>
    <row r="145">
      <c r="A145" s="9">
        <v>142.0</v>
      </c>
      <c r="B145" s="9">
        <v>1120.0</v>
      </c>
      <c r="C145" s="9">
        <v>129.0</v>
      </c>
      <c r="D145" s="9">
        <v>575.0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</row>
    <row r="146">
      <c r="A146" s="9">
        <v>143.0</v>
      </c>
      <c r="B146" s="9">
        <v>2702.0</v>
      </c>
      <c r="C146" s="9">
        <v>900.0</v>
      </c>
      <c r="D146" s="9">
        <v>336.0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</row>
    <row r="147">
      <c r="A147" s="9">
        <v>144.0</v>
      </c>
      <c r="B147" s="9">
        <v>1992.0</v>
      </c>
      <c r="C147" s="9">
        <v>864.0</v>
      </c>
      <c r="D147" s="9">
        <v>486.0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</row>
    <row r="148">
      <c r="A148" s="9">
        <v>145.0</v>
      </c>
      <c r="B148" s="9">
        <v>2043.0</v>
      </c>
      <c r="C148" s="9">
        <v>1713.0</v>
      </c>
      <c r="D148" s="9">
        <v>221.0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</row>
    <row r="149">
      <c r="A149" s="9">
        <v>146.0</v>
      </c>
      <c r="B149" s="9">
        <v>2640.0</v>
      </c>
      <c r="C149" s="9">
        <v>88.0</v>
      </c>
      <c r="D149" s="9">
        <v>715.0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</row>
    <row r="150">
      <c r="A150" s="9">
        <v>147.0</v>
      </c>
      <c r="B150" s="9">
        <v>1085.0</v>
      </c>
      <c r="C150" s="9">
        <v>1811.0</v>
      </c>
      <c r="D150" s="9">
        <v>147.0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</row>
    <row r="151">
      <c r="A151" s="9">
        <v>148.0</v>
      </c>
      <c r="B151" s="9">
        <v>3825.0</v>
      </c>
      <c r="C151" s="9">
        <v>1576.0</v>
      </c>
      <c r="D151" s="9">
        <v>145.0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</row>
    <row r="152">
      <c r="A152" s="9">
        <v>149.0</v>
      </c>
      <c r="B152" s="9">
        <v>3388.0</v>
      </c>
      <c r="C152" s="9">
        <v>1945.0</v>
      </c>
      <c r="D152" s="9">
        <v>501.0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</row>
    <row r="153">
      <c r="A153" s="9">
        <v>150.0</v>
      </c>
      <c r="B153" s="9">
        <v>1310.0</v>
      </c>
      <c r="C153" s="9">
        <v>1865.0</v>
      </c>
      <c r="D153" s="9">
        <v>923.0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</row>
    <row r="154">
      <c r="A154" s="9">
        <v>151.0</v>
      </c>
      <c r="B154" s="9">
        <v>642.0</v>
      </c>
      <c r="C154" s="9">
        <v>673.0</v>
      </c>
      <c r="D154" s="9">
        <v>676.0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</row>
    <row r="155">
      <c r="A155" s="9">
        <v>152.0</v>
      </c>
      <c r="B155" s="9">
        <v>2909.0</v>
      </c>
      <c r="C155" s="9">
        <v>1748.0</v>
      </c>
      <c r="D155" s="9">
        <v>83.0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</row>
    <row r="156">
      <c r="A156" s="9">
        <v>153.0</v>
      </c>
      <c r="B156" s="9">
        <v>2717.0</v>
      </c>
      <c r="C156" s="9">
        <v>358.0</v>
      </c>
      <c r="D156" s="9">
        <v>51.0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</row>
    <row r="157">
      <c r="A157" s="9">
        <v>154.0</v>
      </c>
      <c r="B157" s="9">
        <v>3958.0</v>
      </c>
      <c r="C157" s="9">
        <v>1389.0</v>
      </c>
      <c r="D157" s="9">
        <v>782.0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</row>
    <row r="158">
      <c r="A158" s="9">
        <v>155.0</v>
      </c>
      <c r="B158" s="9">
        <v>2452.0</v>
      </c>
      <c r="C158" s="9">
        <v>1841.0</v>
      </c>
      <c r="D158" s="9">
        <v>197.0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</row>
    <row r="159">
      <c r="A159" s="9">
        <v>156.0</v>
      </c>
      <c r="B159" s="9">
        <v>297.0</v>
      </c>
      <c r="C159" s="9">
        <v>653.0</v>
      </c>
      <c r="D159" s="9">
        <v>506.0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</row>
    <row r="160">
      <c r="A160" s="9">
        <v>157.0</v>
      </c>
      <c r="B160" s="9">
        <v>1690.0</v>
      </c>
      <c r="C160" s="9">
        <v>787.0</v>
      </c>
      <c r="D160" s="9">
        <v>856.0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</row>
    <row r="161">
      <c r="A161" s="9">
        <v>158.0</v>
      </c>
      <c r="B161" s="9">
        <v>1118.0</v>
      </c>
      <c r="C161" s="9">
        <v>954.0</v>
      </c>
      <c r="D161" s="9">
        <v>743.0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</row>
    <row r="162">
      <c r="A162" s="9">
        <v>159.0</v>
      </c>
      <c r="B162" s="9">
        <v>2711.0</v>
      </c>
      <c r="C162" s="9">
        <v>851.0</v>
      </c>
      <c r="D162" s="9">
        <v>677.0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</row>
    <row r="163">
      <c r="A163" s="9">
        <v>160.0</v>
      </c>
      <c r="B163" s="9">
        <v>1978.0</v>
      </c>
      <c r="C163" s="9">
        <v>992.0</v>
      </c>
      <c r="D163" s="9">
        <v>421.0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</row>
    <row r="164">
      <c r="A164" s="9">
        <v>161.0</v>
      </c>
      <c r="B164" s="9">
        <v>1973.0</v>
      </c>
      <c r="C164" s="9">
        <v>1935.0</v>
      </c>
      <c r="D164" s="9">
        <v>708.0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</row>
    <row r="165">
      <c r="A165" s="9">
        <v>162.0</v>
      </c>
      <c r="B165" s="9">
        <v>902.0</v>
      </c>
      <c r="C165" s="9">
        <v>44.0</v>
      </c>
      <c r="D165" s="9">
        <v>623.0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</row>
    <row r="166">
      <c r="A166" s="9">
        <v>163.0</v>
      </c>
      <c r="B166" s="9">
        <v>3078.0</v>
      </c>
      <c r="C166" s="9">
        <v>311.0</v>
      </c>
      <c r="D166" s="9">
        <v>182.0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</row>
    <row r="167">
      <c r="A167" s="9">
        <v>164.0</v>
      </c>
      <c r="B167" s="9">
        <v>655.0</v>
      </c>
      <c r="C167" s="9">
        <v>486.0</v>
      </c>
      <c r="D167" s="9">
        <v>690.0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</row>
    <row r="168">
      <c r="A168" s="9">
        <v>165.0</v>
      </c>
      <c r="B168" s="9">
        <v>3139.0</v>
      </c>
      <c r="C168" s="9">
        <v>124.0</v>
      </c>
      <c r="D168" s="9">
        <v>509.0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</row>
    <row r="169">
      <c r="A169" s="9">
        <v>166.0</v>
      </c>
      <c r="B169" s="9">
        <v>3525.0</v>
      </c>
      <c r="C169" s="9">
        <v>715.0</v>
      </c>
      <c r="D169" s="9">
        <v>67.0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</row>
    <row r="170">
      <c r="A170" s="9">
        <v>167.0</v>
      </c>
      <c r="B170" s="9">
        <v>2446.0</v>
      </c>
      <c r="C170" s="9">
        <v>1648.0</v>
      </c>
      <c r="D170" s="9">
        <v>967.0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</row>
    <row r="171">
      <c r="A171" s="9">
        <v>168.0</v>
      </c>
      <c r="B171" s="9">
        <v>1848.0</v>
      </c>
      <c r="C171" s="9">
        <v>1559.0</v>
      </c>
      <c r="D171" s="9">
        <v>75.0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</row>
    <row r="172">
      <c r="A172" s="9">
        <v>169.0</v>
      </c>
      <c r="B172" s="9">
        <v>1713.0</v>
      </c>
      <c r="C172" s="9">
        <v>1818.0</v>
      </c>
      <c r="D172" s="9">
        <v>92.0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</row>
    <row r="173">
      <c r="A173" s="9">
        <v>170.0</v>
      </c>
      <c r="B173" s="9">
        <v>2829.0</v>
      </c>
      <c r="C173" s="9">
        <v>1619.0</v>
      </c>
      <c r="D173" s="9">
        <v>522.0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</row>
    <row r="174">
      <c r="A174" s="9">
        <v>171.0</v>
      </c>
      <c r="B174" s="9">
        <v>1601.0</v>
      </c>
      <c r="C174" s="9">
        <v>634.0</v>
      </c>
      <c r="D174" s="9">
        <v>953.0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</row>
    <row r="175">
      <c r="A175" s="9">
        <v>172.0</v>
      </c>
      <c r="B175" s="9">
        <v>3848.0</v>
      </c>
      <c r="C175" s="9">
        <v>995.0</v>
      </c>
      <c r="D175" s="9">
        <v>539.0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</row>
    <row r="176">
      <c r="A176" s="9">
        <v>173.0</v>
      </c>
      <c r="B176" s="9">
        <v>905.0</v>
      </c>
      <c r="C176" s="9">
        <v>550.0</v>
      </c>
      <c r="D176" s="9">
        <v>707.0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</row>
    <row r="177">
      <c r="A177" s="9">
        <v>174.0</v>
      </c>
      <c r="B177" s="9">
        <v>3115.0</v>
      </c>
      <c r="C177" s="9">
        <v>1498.0</v>
      </c>
      <c r="D177" s="9">
        <v>766.0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</row>
    <row r="178">
      <c r="A178" s="9">
        <v>175.0</v>
      </c>
      <c r="B178" s="9">
        <v>1131.0</v>
      </c>
      <c r="C178" s="9">
        <v>69.0</v>
      </c>
      <c r="D178" s="9">
        <v>131.0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</row>
    <row r="179">
      <c r="A179" s="9">
        <v>176.0</v>
      </c>
      <c r="B179" s="9">
        <v>3281.0</v>
      </c>
      <c r="C179" s="9">
        <v>586.0</v>
      </c>
      <c r="D179" s="9">
        <v>6.0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</row>
    <row r="180">
      <c r="A180" s="9">
        <v>177.0</v>
      </c>
      <c r="B180" s="9">
        <v>1450.0</v>
      </c>
      <c r="C180" s="9">
        <v>398.0</v>
      </c>
      <c r="D180" s="9">
        <v>52.0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</row>
    <row r="181">
      <c r="A181" s="9">
        <v>178.0</v>
      </c>
      <c r="B181" s="9">
        <v>683.0</v>
      </c>
      <c r="C181" s="9">
        <v>1750.0</v>
      </c>
      <c r="D181" s="9">
        <v>711.0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</row>
    <row r="182">
      <c r="A182" s="9">
        <v>179.0</v>
      </c>
      <c r="B182" s="9">
        <v>3749.0</v>
      </c>
      <c r="C182" s="9">
        <v>1066.0</v>
      </c>
      <c r="D182" s="9">
        <v>205.0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</row>
    <row r="183">
      <c r="A183" s="9">
        <v>180.0</v>
      </c>
      <c r="B183" s="9">
        <v>3274.0</v>
      </c>
      <c r="C183" s="9">
        <v>562.0</v>
      </c>
      <c r="D183" s="9">
        <v>635.0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</row>
    <row r="184">
      <c r="A184" s="9">
        <v>181.0</v>
      </c>
      <c r="B184" s="9">
        <v>3209.0</v>
      </c>
      <c r="C184" s="9">
        <v>1224.0</v>
      </c>
      <c r="D184" s="9">
        <v>935.0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</row>
    <row r="185">
      <c r="A185" s="9">
        <v>182.0</v>
      </c>
      <c r="B185" s="9">
        <v>1595.0</v>
      </c>
      <c r="C185" s="9">
        <v>1058.0</v>
      </c>
      <c r="D185" s="9">
        <v>485.0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</row>
    <row r="186">
      <c r="A186" s="9">
        <v>183.0</v>
      </c>
      <c r="B186" s="9">
        <v>3276.0</v>
      </c>
      <c r="C186" s="9">
        <v>1559.0</v>
      </c>
      <c r="D186" s="9">
        <v>31.0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</row>
    <row r="187">
      <c r="A187" s="9">
        <v>184.0</v>
      </c>
      <c r="B187" s="9">
        <v>2600.0</v>
      </c>
      <c r="C187" s="9">
        <v>1799.0</v>
      </c>
      <c r="D187" s="9">
        <v>594.0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</row>
    <row r="188">
      <c r="A188" s="9">
        <v>185.0</v>
      </c>
      <c r="B188" s="9">
        <v>3525.0</v>
      </c>
      <c r="C188" s="9">
        <v>1112.0</v>
      </c>
      <c r="D188" s="9">
        <v>27.0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</row>
    <row r="189">
      <c r="A189" s="9">
        <v>186.0</v>
      </c>
      <c r="B189" s="9">
        <v>2851.0</v>
      </c>
      <c r="C189" s="9">
        <v>343.0</v>
      </c>
      <c r="D189" s="9">
        <v>952.0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</row>
    <row r="190">
      <c r="A190" s="9">
        <v>187.0</v>
      </c>
      <c r="B190" s="9">
        <v>2813.0</v>
      </c>
      <c r="C190" s="9">
        <v>30.0</v>
      </c>
      <c r="D190" s="9">
        <v>216.0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</row>
    <row r="191">
      <c r="A191" s="9">
        <v>188.0</v>
      </c>
      <c r="B191" s="9">
        <v>1622.0</v>
      </c>
      <c r="C191" s="9">
        <v>1862.0</v>
      </c>
      <c r="D191" s="9">
        <v>198.0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</row>
    <row r="192">
      <c r="A192" s="9">
        <v>189.0</v>
      </c>
      <c r="B192" s="9">
        <v>2383.0</v>
      </c>
      <c r="C192" s="9">
        <v>1648.0</v>
      </c>
      <c r="D192" s="9">
        <v>502.0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</row>
    <row r="193">
      <c r="A193" s="9">
        <v>190.0</v>
      </c>
      <c r="B193" s="9">
        <v>667.0</v>
      </c>
      <c r="C193" s="9">
        <v>101.0</v>
      </c>
      <c r="D193" s="9">
        <v>52.0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</row>
    <row r="194">
      <c r="A194" s="9">
        <v>191.0</v>
      </c>
      <c r="B194" s="9">
        <v>817.0</v>
      </c>
      <c r="C194" s="9">
        <v>1510.0</v>
      </c>
      <c r="D194" s="9">
        <v>609.0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</row>
    <row r="195">
      <c r="A195" s="9">
        <v>192.0</v>
      </c>
      <c r="B195" s="9">
        <v>1236.0</v>
      </c>
      <c r="C195" s="9">
        <v>1832.0</v>
      </c>
      <c r="D195" s="9">
        <v>911.0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</row>
    <row r="196">
      <c r="A196" s="9">
        <v>193.0</v>
      </c>
      <c r="B196" s="9">
        <v>579.0</v>
      </c>
      <c r="C196" s="9">
        <v>472.0</v>
      </c>
      <c r="D196" s="9">
        <v>333.0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</row>
    <row r="197">
      <c r="A197" s="9">
        <v>194.0</v>
      </c>
      <c r="B197" s="9">
        <v>3437.0</v>
      </c>
      <c r="C197" s="9">
        <v>588.0</v>
      </c>
      <c r="D197" s="9">
        <v>248.0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</row>
    <row r="198">
      <c r="A198" s="9">
        <v>195.0</v>
      </c>
      <c r="B198" s="9">
        <v>1882.0</v>
      </c>
      <c r="C198" s="9">
        <v>1616.0</v>
      </c>
      <c r="D198" s="9">
        <v>342.0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</row>
    <row r="199">
      <c r="A199" s="9">
        <v>196.0</v>
      </c>
      <c r="B199" s="9">
        <v>234.0</v>
      </c>
      <c r="C199" s="9">
        <v>358.0</v>
      </c>
      <c r="D199" s="9">
        <v>990.0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</row>
    <row r="200">
      <c r="A200" s="9">
        <v>197.0</v>
      </c>
      <c r="B200" s="9">
        <v>254.0</v>
      </c>
      <c r="C200" s="9">
        <v>827.0</v>
      </c>
      <c r="D200" s="9">
        <v>839.0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</row>
    <row r="201">
      <c r="A201" s="9">
        <v>198.0</v>
      </c>
      <c r="B201" s="9">
        <v>441.0</v>
      </c>
      <c r="C201" s="9">
        <v>604.0</v>
      </c>
      <c r="D201" s="9">
        <v>470.0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</row>
    <row r="202">
      <c r="A202" s="9">
        <v>199.0</v>
      </c>
      <c r="B202" s="9">
        <v>3447.0</v>
      </c>
      <c r="C202" s="9">
        <v>1705.0</v>
      </c>
      <c r="D202" s="9">
        <v>619.0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</row>
    <row r="203">
      <c r="A203" s="10">
        <v>83.0</v>
      </c>
      <c r="B203" s="10">
        <v>18.0</v>
      </c>
      <c r="C203" s="10">
        <v>55.0</v>
      </c>
      <c r="D203" s="10">
        <v>34.0</v>
      </c>
      <c r="E203" s="10">
        <v>62.0</v>
      </c>
      <c r="F203" s="10">
        <v>128.0</v>
      </c>
      <c r="G203" s="10">
        <v>110.0</v>
      </c>
      <c r="H203" s="10">
        <v>86.0</v>
      </c>
      <c r="I203" s="10">
        <v>185.0</v>
      </c>
      <c r="J203" s="10">
        <v>22.0</v>
      </c>
      <c r="K203" s="10">
        <v>99.0</v>
      </c>
      <c r="L203" s="10">
        <v>179.0</v>
      </c>
      <c r="M203" s="10">
        <v>52.0</v>
      </c>
      <c r="N203" s="10">
        <v>172.0</v>
      </c>
      <c r="O203" s="10">
        <v>57.0</v>
      </c>
      <c r="P203" s="10">
        <v>66.0</v>
      </c>
      <c r="Q203" s="10">
        <v>94.0</v>
      </c>
      <c r="R203" s="10">
        <v>154.0</v>
      </c>
      <c r="S203" s="10">
        <v>47.0</v>
      </c>
      <c r="T203" s="10">
        <v>148.0</v>
      </c>
      <c r="U203" s="10">
        <v>60.0</v>
      </c>
      <c r="V203" s="10">
        <v>23.0</v>
      </c>
      <c r="W203" s="10">
        <v>20.0</v>
      </c>
      <c r="X203" s="10">
        <v>59.0</v>
      </c>
      <c r="Y203" s="10">
        <v>183.0</v>
      </c>
      <c r="Z203" s="10">
        <v>124.0</v>
      </c>
      <c r="AA203" s="10">
        <v>106.0</v>
      </c>
      <c r="AB203" s="10">
        <v>159.0</v>
      </c>
      <c r="AC203" s="10">
        <v>143.0</v>
      </c>
      <c r="AD203" s="10">
        <v>119.0</v>
      </c>
      <c r="AE203" s="10">
        <v>129.0</v>
      </c>
      <c r="AF203" s="10">
        <v>163.0</v>
      </c>
      <c r="AG203" s="10">
        <v>89.0</v>
      </c>
      <c r="AH203" s="10">
        <v>127.0</v>
      </c>
      <c r="AI203" s="10">
        <v>165.0</v>
      </c>
      <c r="AJ203" s="10">
        <v>103.0</v>
      </c>
      <c r="AK203" s="10">
        <v>26.0</v>
      </c>
      <c r="AL203" s="10">
        <v>113.0</v>
      </c>
      <c r="AM203" s="10">
        <v>180.0</v>
      </c>
      <c r="AN203" s="10">
        <v>176.0</v>
      </c>
      <c r="AO203" s="10">
        <v>88.0</v>
      </c>
      <c r="AP203" s="10">
        <v>194.0</v>
      </c>
      <c r="AQ203" s="10">
        <v>166.0</v>
      </c>
      <c r="AR203" s="10">
        <v>48.0</v>
      </c>
      <c r="AS203" s="10">
        <v>76.0</v>
      </c>
      <c r="AT203" s="10">
        <v>75.0</v>
      </c>
      <c r="AU203" s="10">
        <v>93.0</v>
      </c>
      <c r="AV203" s="10">
        <v>114.0</v>
      </c>
      <c r="AW203" s="10">
        <v>137.0</v>
      </c>
      <c r="AX203" s="10">
        <v>187.0</v>
      </c>
      <c r="AY203" s="10">
        <v>146.0</v>
      </c>
      <c r="AZ203" s="10">
        <v>153.0</v>
      </c>
      <c r="BA203" s="10">
        <v>186.0</v>
      </c>
      <c r="BB203" s="10">
        <v>81.0</v>
      </c>
      <c r="BC203" s="10">
        <v>14.0</v>
      </c>
      <c r="BD203" s="10">
        <v>50.0</v>
      </c>
      <c r="BE203" s="10">
        <v>58.0</v>
      </c>
      <c r="BF203" s="10">
        <v>82.0</v>
      </c>
      <c r="BG203" s="10">
        <v>87.0</v>
      </c>
      <c r="BH203" s="10">
        <v>21.0</v>
      </c>
      <c r="BI203" s="10">
        <v>8.0</v>
      </c>
      <c r="BJ203" s="10">
        <v>68.0</v>
      </c>
      <c r="BK203" s="10">
        <v>111.0</v>
      </c>
      <c r="BL203" s="10">
        <v>41.0</v>
      </c>
      <c r="BM203" s="10">
        <v>37.0</v>
      </c>
      <c r="BN203" s="10">
        <v>35.0</v>
      </c>
      <c r="BO203" s="10">
        <v>0.0</v>
      </c>
      <c r="BP203" s="10">
        <v>109.0</v>
      </c>
      <c r="BQ203" s="10">
        <v>12.0</v>
      </c>
      <c r="BR203" s="10">
        <v>39.0</v>
      </c>
      <c r="BS203" s="10">
        <v>29.0</v>
      </c>
      <c r="BT203" s="10">
        <v>69.0</v>
      </c>
      <c r="BU203" s="10">
        <v>131.0</v>
      </c>
      <c r="BV203" s="10">
        <v>121.0</v>
      </c>
      <c r="BW203" s="10">
        <v>112.0</v>
      </c>
      <c r="BX203" s="10">
        <v>19.0</v>
      </c>
      <c r="BY203" s="10">
        <v>151.0</v>
      </c>
      <c r="BZ203" s="10">
        <v>54.0</v>
      </c>
      <c r="CA203" s="10">
        <v>31.0</v>
      </c>
      <c r="CB203" s="10">
        <v>164.0</v>
      </c>
      <c r="CC203" s="10">
        <v>73.0</v>
      </c>
      <c r="CD203" s="10">
        <v>193.0</v>
      </c>
      <c r="CE203" s="10">
        <v>117.0</v>
      </c>
      <c r="CF203" s="10">
        <v>198.0</v>
      </c>
      <c r="CG203" s="10">
        <v>30.0</v>
      </c>
      <c r="CH203" s="10">
        <v>156.0</v>
      </c>
      <c r="CI203" s="10">
        <v>24.0</v>
      </c>
      <c r="CJ203" s="10">
        <v>1.0</v>
      </c>
      <c r="CK203" s="10">
        <v>197.0</v>
      </c>
      <c r="CL203" s="10">
        <v>16.0</v>
      </c>
      <c r="CM203" s="10">
        <v>38.0</v>
      </c>
      <c r="CN203" s="10">
        <v>27.0</v>
      </c>
      <c r="CO203" s="10">
        <v>42.0</v>
      </c>
      <c r="CP203" s="10">
        <v>196.0</v>
      </c>
      <c r="CQ203" s="10">
        <v>108.0</v>
      </c>
      <c r="CR203" s="10">
        <v>80.0</v>
      </c>
      <c r="CS203" s="10">
        <v>190.0</v>
      </c>
      <c r="CT203" s="10">
        <v>105.0</v>
      </c>
      <c r="CU203" s="10">
        <v>136.0</v>
      </c>
      <c r="CV203" s="10">
        <v>173.0</v>
      </c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ht="14.25" customHeight="1">
      <c r="A2" s="1"/>
      <c r="B2" s="1"/>
      <c r="C2" s="1"/>
      <c r="D2" s="1"/>
      <c r="F2" s="2"/>
      <c r="I2" s="3">
        <f t="shared" ref="I2:J2" si="1">SUM(I3:I102)</f>
        <v>90944</v>
      </c>
      <c r="J2" s="3">
        <f t="shared" si="1"/>
        <v>148345</v>
      </c>
      <c r="K2" s="3">
        <f>I2+J2</f>
        <v>239289</v>
      </c>
    </row>
    <row r="3" ht="14.25" customHeight="1">
      <c r="A3" s="4">
        <v>0.0</v>
      </c>
      <c r="B3" s="4">
        <v>1355.0</v>
      </c>
      <c r="C3" s="4">
        <v>1796.0</v>
      </c>
      <c r="D3" s="4">
        <v>496.0</v>
      </c>
      <c r="F3" s="5">
        <v>12.0</v>
      </c>
      <c r="G3" s="4">
        <f t="shared" ref="G3:I3" si="2">LOOKUP($F3,$A$3:$A$202,B$3:B$202)</f>
        <v>2219</v>
      </c>
      <c r="H3" s="4">
        <f t="shared" si="2"/>
        <v>964</v>
      </c>
      <c r="I3" s="4">
        <f t="shared" si="2"/>
        <v>1370</v>
      </c>
      <c r="J3" s="4">
        <f t="shared" ref="J3:J102" si="4">INT(SQRT((G3-G4)*(G3-G4)+(H3-H4)*(H3-H4)) +0.5)</f>
        <v>1692</v>
      </c>
    </row>
    <row r="4" ht="14.25" customHeight="1">
      <c r="A4" s="4">
        <v>1.0</v>
      </c>
      <c r="B4" s="4">
        <v>2524.0</v>
      </c>
      <c r="C4" s="4">
        <v>387.0</v>
      </c>
      <c r="D4" s="4">
        <v>414.0</v>
      </c>
      <c r="F4" s="5">
        <v>41.0</v>
      </c>
      <c r="G4" s="4">
        <f t="shared" ref="G4:I4" si="3">LOOKUP($F4,$A$3:$A$202,B$3:B$202)</f>
        <v>550</v>
      </c>
      <c r="H4" s="4">
        <f t="shared" si="3"/>
        <v>1241</v>
      </c>
      <c r="I4" s="4">
        <f t="shared" si="3"/>
        <v>379</v>
      </c>
      <c r="J4" s="4">
        <f t="shared" si="4"/>
        <v>278</v>
      </c>
    </row>
    <row r="5" ht="14.25" customHeight="1">
      <c r="A5" s="4">
        <v>2.0</v>
      </c>
      <c r="B5" s="4">
        <v>2769.0</v>
      </c>
      <c r="C5" s="4">
        <v>430.0</v>
      </c>
      <c r="D5" s="4">
        <v>500.0</v>
      </c>
      <c r="F5" s="5">
        <v>5.0</v>
      </c>
      <c r="G5" s="4">
        <f t="shared" ref="G5:I5" si="5">LOOKUP($F5,$A$3:$A$202,B$3:B$202)</f>
        <v>628</v>
      </c>
      <c r="H5" s="4">
        <f t="shared" si="5"/>
        <v>974</v>
      </c>
      <c r="I5" s="4">
        <f t="shared" si="5"/>
        <v>1081</v>
      </c>
      <c r="J5" s="4">
        <f t="shared" si="4"/>
        <v>1931</v>
      </c>
    </row>
    <row r="6" ht="14.25" customHeight="1">
      <c r="A6" s="4">
        <v>3.0</v>
      </c>
      <c r="B6" s="4">
        <v>3131.0</v>
      </c>
      <c r="C6" s="4">
        <v>1199.0</v>
      </c>
      <c r="D6" s="4">
        <v>1133.0</v>
      </c>
      <c r="F6" s="5">
        <v>111.0</v>
      </c>
      <c r="G6" s="4">
        <f t="shared" ref="G6:I6" si="6">LOOKUP($F6,$A$3:$A$202,B$3:B$202)</f>
        <v>2559</v>
      </c>
      <c r="H6" s="4">
        <f t="shared" si="6"/>
        <v>975</v>
      </c>
      <c r="I6" s="4">
        <f t="shared" si="6"/>
        <v>1478</v>
      </c>
      <c r="J6" s="4">
        <f t="shared" si="4"/>
        <v>1484</v>
      </c>
    </row>
    <row r="7" ht="14.25" customHeight="1">
      <c r="A7" s="4">
        <v>4.0</v>
      </c>
      <c r="B7" s="4">
        <v>661.0</v>
      </c>
      <c r="C7" s="4">
        <v>87.0</v>
      </c>
      <c r="D7" s="4">
        <v>903.0</v>
      </c>
      <c r="F7" s="5">
        <v>113.0</v>
      </c>
      <c r="G7" s="4">
        <f t="shared" ref="G7:I7" si="7">LOOKUP($F7,$A$3:$A$202,B$3:B$202)</f>
        <v>3819</v>
      </c>
      <c r="H7" s="4">
        <f t="shared" si="7"/>
        <v>191</v>
      </c>
      <c r="I7" s="4">
        <f t="shared" si="7"/>
        <v>283</v>
      </c>
      <c r="J7" s="4">
        <f t="shared" si="4"/>
        <v>1271</v>
      </c>
    </row>
    <row r="8" ht="14.25" customHeight="1">
      <c r="A8" s="4">
        <v>5.0</v>
      </c>
      <c r="B8" s="4">
        <v>628.0</v>
      </c>
      <c r="C8" s="4">
        <v>974.0</v>
      </c>
      <c r="D8" s="4">
        <v>1081.0</v>
      </c>
      <c r="F8" s="5">
        <v>27.0</v>
      </c>
      <c r="G8" s="4">
        <f t="shared" ref="G8:I8" si="8">LOOKUP($F8,$A$3:$A$202,B$3:B$202)</f>
        <v>3990</v>
      </c>
      <c r="H8" s="4">
        <f t="shared" si="8"/>
        <v>1450</v>
      </c>
      <c r="I8" s="4">
        <f t="shared" si="8"/>
        <v>974</v>
      </c>
      <c r="J8" s="4">
        <f t="shared" si="4"/>
        <v>3134</v>
      </c>
    </row>
    <row r="9" ht="14.25" customHeight="1">
      <c r="A9" s="4">
        <v>6.0</v>
      </c>
      <c r="B9" s="4">
        <v>1748.0</v>
      </c>
      <c r="C9" s="4">
        <v>185.0</v>
      </c>
      <c r="D9" s="4">
        <v>1859.0</v>
      </c>
      <c r="F9" s="5">
        <v>65.0</v>
      </c>
      <c r="G9" s="4">
        <f t="shared" ref="G9:I9" si="9">LOOKUP($F9,$A$3:$A$202,B$3:B$202)</f>
        <v>928</v>
      </c>
      <c r="H9" s="4">
        <f t="shared" si="9"/>
        <v>782</v>
      </c>
      <c r="I9" s="4">
        <f t="shared" si="9"/>
        <v>163</v>
      </c>
      <c r="J9" s="4">
        <f t="shared" si="4"/>
        <v>1276</v>
      </c>
    </row>
    <row r="10" ht="14.25" customHeight="1">
      <c r="A10" s="4">
        <v>7.0</v>
      </c>
      <c r="B10" s="4">
        <v>3650.0</v>
      </c>
      <c r="C10" s="4">
        <v>1882.0</v>
      </c>
      <c r="D10" s="4">
        <v>945.0</v>
      </c>
      <c r="F10" s="5">
        <v>143.0</v>
      </c>
      <c r="G10" s="4">
        <f t="shared" ref="G10:I10" si="10">LOOKUP($F10,$A$3:$A$202,B$3:B$202)</f>
        <v>1417</v>
      </c>
      <c r="H10" s="4">
        <f t="shared" si="10"/>
        <v>1961</v>
      </c>
      <c r="I10" s="4">
        <f t="shared" si="10"/>
        <v>424</v>
      </c>
      <c r="J10" s="4">
        <f t="shared" si="4"/>
        <v>740</v>
      </c>
    </row>
    <row r="11" ht="14.25" customHeight="1">
      <c r="A11" s="4">
        <v>8.0</v>
      </c>
      <c r="B11" s="4">
        <v>3474.0</v>
      </c>
      <c r="C11" s="4">
        <v>1230.0</v>
      </c>
      <c r="D11" s="4">
        <v>1389.0</v>
      </c>
      <c r="F11" s="5">
        <v>60.0</v>
      </c>
      <c r="G11" s="4">
        <f t="shared" ref="G11:I11" si="11">LOOKUP($F11,$A$3:$A$202,B$3:B$202)</f>
        <v>1285</v>
      </c>
      <c r="H11" s="4">
        <f t="shared" si="11"/>
        <v>1233</v>
      </c>
      <c r="I11" s="4">
        <f t="shared" si="11"/>
        <v>1686</v>
      </c>
      <c r="J11" s="4">
        <f t="shared" si="4"/>
        <v>1426</v>
      </c>
    </row>
    <row r="12" ht="14.25" customHeight="1">
      <c r="A12" s="4">
        <v>9.0</v>
      </c>
      <c r="B12" s="4">
        <v>2662.0</v>
      </c>
      <c r="C12" s="4">
        <v>1405.0</v>
      </c>
      <c r="D12" s="4">
        <v>776.0</v>
      </c>
      <c r="F12" s="5">
        <v>134.0</v>
      </c>
      <c r="G12" s="4">
        <f t="shared" ref="G12:I12" si="12">LOOKUP($F12,$A$3:$A$202,B$3:B$202)</f>
        <v>56</v>
      </c>
      <c r="H12" s="4">
        <f t="shared" si="12"/>
        <v>1957</v>
      </c>
      <c r="I12" s="4">
        <f t="shared" si="12"/>
        <v>1841</v>
      </c>
      <c r="J12" s="4">
        <f t="shared" si="4"/>
        <v>1869</v>
      </c>
    </row>
    <row r="13" ht="14.25" customHeight="1">
      <c r="A13" s="4">
        <v>10.0</v>
      </c>
      <c r="B13" s="4">
        <v>249.0</v>
      </c>
      <c r="C13" s="4">
        <v>47.0</v>
      </c>
      <c r="D13" s="4">
        <v>774.0</v>
      </c>
      <c r="F13" s="5">
        <v>89.0</v>
      </c>
      <c r="G13" s="4">
        <f t="shared" ref="G13:I13" si="13">LOOKUP($F13,$A$3:$A$202,B$3:B$202)</f>
        <v>1922</v>
      </c>
      <c r="H13" s="4">
        <f t="shared" si="13"/>
        <v>1845</v>
      </c>
      <c r="I13" s="4">
        <f t="shared" si="13"/>
        <v>754</v>
      </c>
      <c r="J13" s="4">
        <f t="shared" si="4"/>
        <v>415</v>
      </c>
    </row>
    <row r="14" ht="14.25" customHeight="1">
      <c r="A14" s="4">
        <v>11.0</v>
      </c>
      <c r="B14" s="4">
        <v>681.0</v>
      </c>
      <c r="C14" s="4">
        <v>385.0</v>
      </c>
      <c r="D14" s="4">
        <v>1727.0</v>
      </c>
      <c r="F14" s="5">
        <v>153.0</v>
      </c>
      <c r="G14" s="4">
        <f t="shared" ref="G14:I14" si="14">LOOKUP($F14,$A$3:$A$202,B$3:B$202)</f>
        <v>1508</v>
      </c>
      <c r="H14" s="4">
        <f t="shared" si="14"/>
        <v>1818</v>
      </c>
      <c r="I14" s="4">
        <f t="shared" si="14"/>
        <v>1287</v>
      </c>
      <c r="J14" s="4">
        <f t="shared" si="4"/>
        <v>1084</v>
      </c>
    </row>
    <row r="15" ht="14.25" customHeight="1">
      <c r="A15" s="4">
        <v>12.0</v>
      </c>
      <c r="B15" s="4">
        <v>2219.0</v>
      </c>
      <c r="C15" s="4">
        <v>964.0</v>
      </c>
      <c r="D15" s="4">
        <v>1370.0</v>
      </c>
      <c r="F15" s="5">
        <v>142.0</v>
      </c>
      <c r="G15" s="4">
        <f t="shared" ref="G15:I15" si="15">LOOKUP($F15,$A$3:$A$202,B$3:B$202)</f>
        <v>499</v>
      </c>
      <c r="H15" s="4">
        <f t="shared" si="15"/>
        <v>1421</v>
      </c>
      <c r="I15" s="4">
        <f t="shared" si="15"/>
        <v>1871</v>
      </c>
      <c r="J15" s="4">
        <f t="shared" si="4"/>
        <v>1303</v>
      </c>
    </row>
    <row r="16" ht="14.25" customHeight="1">
      <c r="A16" s="4">
        <v>13.0</v>
      </c>
      <c r="B16" s="4">
        <v>3741.0</v>
      </c>
      <c r="C16" s="4">
        <v>252.0</v>
      </c>
      <c r="D16" s="4">
        <v>1839.0</v>
      </c>
      <c r="F16" s="5">
        <v>123.0</v>
      </c>
      <c r="G16" s="4">
        <f t="shared" ref="G16:I16" si="16">LOOKUP($F16,$A$3:$A$202,B$3:B$202)</f>
        <v>1199</v>
      </c>
      <c r="H16" s="4">
        <f t="shared" si="16"/>
        <v>322</v>
      </c>
      <c r="I16" s="4">
        <f t="shared" si="16"/>
        <v>119</v>
      </c>
      <c r="J16" s="4">
        <f t="shared" si="4"/>
        <v>1087</v>
      </c>
    </row>
    <row r="17" ht="14.25" customHeight="1">
      <c r="A17" s="4">
        <v>14.0</v>
      </c>
      <c r="B17" s="4">
        <v>3088.0</v>
      </c>
      <c r="C17" s="4">
        <v>1482.0</v>
      </c>
      <c r="D17" s="4">
        <v>267.0</v>
      </c>
      <c r="F17" s="5">
        <v>181.0</v>
      </c>
      <c r="G17" s="4">
        <f t="shared" ref="G17:I17" si="17">LOOKUP($F17,$A$3:$A$202,B$3:B$202)</f>
        <v>314</v>
      </c>
      <c r="H17" s="4">
        <f t="shared" si="17"/>
        <v>954</v>
      </c>
      <c r="I17" s="4">
        <f t="shared" si="17"/>
        <v>736</v>
      </c>
      <c r="J17" s="4">
        <f t="shared" si="4"/>
        <v>429</v>
      </c>
    </row>
    <row r="18" ht="14.25" customHeight="1">
      <c r="A18" s="4">
        <v>15.0</v>
      </c>
      <c r="B18" s="4">
        <v>2428.0</v>
      </c>
      <c r="C18" s="4">
        <v>1551.0</v>
      </c>
      <c r="D18" s="4">
        <v>891.0</v>
      </c>
      <c r="F18" s="5">
        <v>48.0</v>
      </c>
      <c r="G18" s="4">
        <f t="shared" ref="G18:I18" si="18">LOOKUP($F18,$A$3:$A$202,B$3:B$202)</f>
        <v>227</v>
      </c>
      <c r="H18" s="4">
        <f t="shared" si="18"/>
        <v>534</v>
      </c>
      <c r="I18" s="4">
        <f t="shared" si="18"/>
        <v>986</v>
      </c>
      <c r="J18" s="4">
        <f t="shared" si="4"/>
        <v>1580</v>
      </c>
    </row>
    <row r="19" ht="14.25" customHeight="1">
      <c r="A19" s="4">
        <v>16.0</v>
      </c>
      <c r="B19" s="4">
        <v>3562.0</v>
      </c>
      <c r="C19" s="4">
        <v>3.0</v>
      </c>
      <c r="D19" s="4">
        <v>82.0</v>
      </c>
      <c r="F19" s="5">
        <v>173.0</v>
      </c>
      <c r="G19" s="4">
        <f t="shared" ref="G19:I19" si="19">LOOKUP($F19,$A$3:$A$202,B$3:B$202)</f>
        <v>1795</v>
      </c>
      <c r="H19" s="4">
        <f t="shared" si="19"/>
        <v>337</v>
      </c>
      <c r="I19" s="4">
        <f t="shared" si="19"/>
        <v>1802</v>
      </c>
      <c r="J19" s="4">
        <f t="shared" si="4"/>
        <v>533</v>
      </c>
    </row>
    <row r="20" ht="14.25" customHeight="1">
      <c r="A20" s="4">
        <v>17.0</v>
      </c>
      <c r="B20" s="4">
        <v>3734.0</v>
      </c>
      <c r="C20" s="4">
        <v>657.0</v>
      </c>
      <c r="D20" s="4">
        <v>1819.0</v>
      </c>
      <c r="F20" s="5">
        <v>127.0</v>
      </c>
      <c r="G20" s="4">
        <f t="shared" ref="G20:I20" si="20">LOOKUP($F20,$A$3:$A$202,B$3:B$202)</f>
        <v>1311</v>
      </c>
      <c r="H20" s="4">
        <f t="shared" si="20"/>
        <v>113</v>
      </c>
      <c r="I20" s="4">
        <f t="shared" si="20"/>
        <v>736</v>
      </c>
      <c r="J20" s="4">
        <f t="shared" si="4"/>
        <v>2330</v>
      </c>
    </row>
    <row r="21" ht="14.25" customHeight="1">
      <c r="A21" s="4">
        <v>18.0</v>
      </c>
      <c r="B21" s="4">
        <v>229.0</v>
      </c>
      <c r="C21" s="4">
        <v>1847.0</v>
      </c>
      <c r="D21" s="4">
        <v>182.0</v>
      </c>
      <c r="F21" s="5">
        <v>73.0</v>
      </c>
      <c r="G21" s="4">
        <f t="shared" ref="G21:I21" si="21">LOOKUP($F21,$A$3:$A$202,B$3:B$202)</f>
        <v>2791</v>
      </c>
      <c r="H21" s="4">
        <f t="shared" si="21"/>
        <v>1912</v>
      </c>
      <c r="I21" s="4">
        <f t="shared" si="21"/>
        <v>1390</v>
      </c>
      <c r="J21" s="4">
        <f t="shared" si="4"/>
        <v>3049</v>
      </c>
    </row>
    <row r="22" ht="14.25" customHeight="1">
      <c r="A22" s="4">
        <v>19.0</v>
      </c>
      <c r="B22" s="4">
        <v>2346.0</v>
      </c>
      <c r="C22" s="4">
        <v>573.0</v>
      </c>
      <c r="D22" s="4">
        <v>1500.0</v>
      </c>
      <c r="F22" s="5">
        <v>177.0</v>
      </c>
      <c r="G22" s="4">
        <f t="shared" ref="G22:I22" si="22">LOOKUP($F22,$A$3:$A$202,B$3:B$202)</f>
        <v>263</v>
      </c>
      <c r="H22" s="4">
        <f t="shared" si="22"/>
        <v>208</v>
      </c>
      <c r="I22" s="4">
        <f t="shared" si="22"/>
        <v>527</v>
      </c>
      <c r="J22" s="4">
        <f t="shared" si="4"/>
        <v>1391</v>
      </c>
    </row>
    <row r="23" ht="14.25" customHeight="1">
      <c r="A23" s="4">
        <v>20.0</v>
      </c>
      <c r="B23" s="4">
        <v>34.0</v>
      </c>
      <c r="C23" s="4">
        <v>1705.0</v>
      </c>
      <c r="D23" s="4">
        <v>1371.0</v>
      </c>
      <c r="F23" s="5">
        <v>70.0</v>
      </c>
      <c r="G23" s="4">
        <f t="shared" ref="G23:I23" si="23">LOOKUP($F23,$A$3:$A$202,B$3:B$202)</f>
        <v>1639</v>
      </c>
      <c r="H23" s="4">
        <f t="shared" si="23"/>
        <v>4</v>
      </c>
      <c r="I23" s="4">
        <f t="shared" si="23"/>
        <v>622</v>
      </c>
      <c r="J23" s="4">
        <f t="shared" si="4"/>
        <v>1185</v>
      </c>
    </row>
    <row r="24" ht="14.25" customHeight="1">
      <c r="A24" s="4">
        <v>21.0</v>
      </c>
      <c r="B24" s="4">
        <v>3365.0</v>
      </c>
      <c r="C24" s="4">
        <v>1888.0</v>
      </c>
      <c r="D24" s="4">
        <v>774.0</v>
      </c>
      <c r="F24" s="5">
        <v>197.0</v>
      </c>
      <c r="G24" s="4">
        <f t="shared" ref="G24:I24" si="24">LOOKUP($F24,$A$3:$A$202,B$3:B$202)</f>
        <v>973</v>
      </c>
      <c r="H24" s="4">
        <f t="shared" si="24"/>
        <v>984</v>
      </c>
      <c r="I24" s="4">
        <f t="shared" si="24"/>
        <v>1637</v>
      </c>
      <c r="J24" s="4">
        <f t="shared" si="4"/>
        <v>666</v>
      </c>
    </row>
    <row r="25" ht="14.25" customHeight="1">
      <c r="A25" s="4">
        <v>22.0</v>
      </c>
      <c r="B25" s="4">
        <v>47.0</v>
      </c>
      <c r="C25" s="4">
        <v>1340.0</v>
      </c>
      <c r="D25" s="4">
        <v>88.0</v>
      </c>
      <c r="F25" s="5">
        <v>11.0</v>
      </c>
      <c r="G25" s="4">
        <f t="shared" ref="G25:I25" si="25">LOOKUP($F25,$A$3:$A$202,B$3:B$202)</f>
        <v>681</v>
      </c>
      <c r="H25" s="4">
        <f t="shared" si="25"/>
        <v>385</v>
      </c>
      <c r="I25" s="4">
        <f t="shared" si="25"/>
        <v>1727</v>
      </c>
      <c r="J25" s="4">
        <f t="shared" si="4"/>
        <v>433</v>
      </c>
    </row>
    <row r="26" ht="14.25" customHeight="1">
      <c r="A26" s="4">
        <v>23.0</v>
      </c>
      <c r="B26" s="4">
        <v>2005.0</v>
      </c>
      <c r="C26" s="4">
        <v>1631.0</v>
      </c>
      <c r="D26" s="4">
        <v>819.0</v>
      </c>
      <c r="F26" s="5">
        <v>190.0</v>
      </c>
      <c r="G26" s="4">
        <f t="shared" ref="G26:I26" si="26">LOOKUP($F26,$A$3:$A$202,B$3:B$202)</f>
        <v>373</v>
      </c>
      <c r="H26" s="4">
        <f t="shared" si="26"/>
        <v>80</v>
      </c>
      <c r="I26" s="4">
        <f t="shared" si="26"/>
        <v>931</v>
      </c>
      <c r="J26" s="4">
        <f t="shared" si="4"/>
        <v>1987</v>
      </c>
    </row>
    <row r="27" ht="14.25" customHeight="1">
      <c r="A27" s="4">
        <v>24.0</v>
      </c>
      <c r="B27" s="4">
        <v>1067.0</v>
      </c>
      <c r="C27" s="4">
        <v>407.0</v>
      </c>
      <c r="D27" s="4">
        <v>1481.0</v>
      </c>
      <c r="F27" s="5">
        <v>189.0</v>
      </c>
      <c r="G27" s="4">
        <f t="shared" ref="G27:I27" si="27">LOOKUP($F27,$A$3:$A$202,B$3:B$202)</f>
        <v>2298</v>
      </c>
      <c r="H27" s="4">
        <f t="shared" si="27"/>
        <v>573</v>
      </c>
      <c r="I27" s="4">
        <f t="shared" si="27"/>
        <v>1226</v>
      </c>
      <c r="J27" s="4">
        <f t="shared" si="4"/>
        <v>1438</v>
      </c>
    </row>
    <row r="28" ht="14.25" customHeight="1">
      <c r="A28" s="4">
        <v>25.0</v>
      </c>
      <c r="B28" s="4">
        <v>3209.0</v>
      </c>
      <c r="C28" s="4">
        <v>224.0</v>
      </c>
      <c r="D28" s="4">
        <v>756.0</v>
      </c>
      <c r="F28" s="5">
        <v>157.0</v>
      </c>
      <c r="G28" s="4">
        <f t="shared" ref="G28:I28" si="28">LOOKUP($F28,$A$3:$A$202,B$3:B$202)</f>
        <v>3735</v>
      </c>
      <c r="H28" s="4">
        <f t="shared" si="28"/>
        <v>514</v>
      </c>
      <c r="I28" s="4">
        <f t="shared" si="28"/>
        <v>1106</v>
      </c>
      <c r="J28" s="4">
        <f t="shared" si="4"/>
        <v>2025</v>
      </c>
    </row>
    <row r="29" ht="14.25" customHeight="1">
      <c r="A29" s="4">
        <v>26.0</v>
      </c>
      <c r="B29" s="4">
        <v>2371.0</v>
      </c>
      <c r="C29" s="4">
        <v>371.0</v>
      </c>
      <c r="D29" s="4">
        <v>834.0</v>
      </c>
      <c r="F29" s="5">
        <v>176.0</v>
      </c>
      <c r="G29" s="4">
        <f t="shared" ref="G29:I29" si="29">LOOKUP($F29,$A$3:$A$202,B$3:B$202)</f>
        <v>1774</v>
      </c>
      <c r="H29" s="4">
        <f t="shared" si="29"/>
        <v>1020</v>
      </c>
      <c r="I29" s="4">
        <f t="shared" si="29"/>
        <v>70</v>
      </c>
      <c r="J29" s="4">
        <f t="shared" si="4"/>
        <v>588</v>
      </c>
    </row>
    <row r="30" ht="14.25" customHeight="1">
      <c r="A30" s="4">
        <v>27.0</v>
      </c>
      <c r="B30" s="4">
        <v>3990.0</v>
      </c>
      <c r="C30" s="4">
        <v>1450.0</v>
      </c>
      <c r="D30" s="4">
        <v>974.0</v>
      </c>
      <c r="F30" s="5">
        <v>162.0</v>
      </c>
      <c r="G30" s="4">
        <f t="shared" ref="G30:I30" si="30">LOOKUP($F30,$A$3:$A$202,B$3:B$202)</f>
        <v>1416</v>
      </c>
      <c r="H30" s="4">
        <f t="shared" si="30"/>
        <v>553</v>
      </c>
      <c r="I30" s="4">
        <f t="shared" si="30"/>
        <v>555</v>
      </c>
      <c r="J30" s="4">
        <f t="shared" si="4"/>
        <v>811</v>
      </c>
    </row>
    <row r="31" ht="14.25" customHeight="1">
      <c r="A31" s="4">
        <v>28.0</v>
      </c>
      <c r="B31" s="4">
        <v>594.0</v>
      </c>
      <c r="C31" s="4">
        <v>563.0</v>
      </c>
      <c r="D31" s="4">
        <v>1477.0</v>
      </c>
      <c r="F31" s="5">
        <v>121.0</v>
      </c>
      <c r="G31" s="4">
        <f t="shared" ref="G31:I31" si="31">LOOKUP($F31,$A$3:$A$202,B$3:B$202)</f>
        <v>2218</v>
      </c>
      <c r="H31" s="4">
        <f t="shared" si="31"/>
        <v>431</v>
      </c>
      <c r="I31" s="4">
        <f t="shared" si="31"/>
        <v>1094</v>
      </c>
      <c r="J31" s="4">
        <f t="shared" si="4"/>
        <v>1151</v>
      </c>
    </row>
    <row r="32" ht="14.25" customHeight="1">
      <c r="A32" s="4">
        <v>29.0</v>
      </c>
      <c r="B32" s="4">
        <v>990.0</v>
      </c>
      <c r="C32" s="4">
        <v>47.0</v>
      </c>
      <c r="D32" s="4">
        <v>1499.0</v>
      </c>
      <c r="F32" s="5">
        <v>24.0</v>
      </c>
      <c r="G32" s="4">
        <f t="shared" ref="G32:I32" si="32">LOOKUP($F32,$A$3:$A$202,B$3:B$202)</f>
        <v>1067</v>
      </c>
      <c r="H32" s="4">
        <f t="shared" si="32"/>
        <v>407</v>
      </c>
      <c r="I32" s="4">
        <f t="shared" si="32"/>
        <v>1481</v>
      </c>
      <c r="J32" s="4">
        <f t="shared" si="4"/>
        <v>3147</v>
      </c>
    </row>
    <row r="33" ht="14.25" customHeight="1">
      <c r="A33" s="4">
        <v>30.0</v>
      </c>
      <c r="B33" s="4">
        <v>97.0</v>
      </c>
      <c r="C33" s="4">
        <v>409.0</v>
      </c>
      <c r="D33" s="4">
        <v>1025.0</v>
      </c>
      <c r="F33" s="5">
        <v>164.0</v>
      </c>
      <c r="G33" s="4">
        <f t="shared" ref="G33:I33" si="33">LOOKUP($F33,$A$3:$A$202,B$3:B$202)</f>
        <v>3842</v>
      </c>
      <c r="H33" s="4">
        <f t="shared" si="33"/>
        <v>1892</v>
      </c>
      <c r="I33" s="4">
        <f t="shared" si="33"/>
        <v>597</v>
      </c>
      <c r="J33" s="4">
        <f t="shared" si="4"/>
        <v>3071</v>
      </c>
    </row>
    <row r="34" ht="14.25" customHeight="1">
      <c r="A34" s="4">
        <v>31.0</v>
      </c>
      <c r="B34" s="4">
        <v>3697.0</v>
      </c>
      <c r="C34" s="4">
        <v>324.0</v>
      </c>
      <c r="D34" s="4">
        <v>394.0</v>
      </c>
      <c r="F34" s="5">
        <v>36.0</v>
      </c>
      <c r="G34" s="4">
        <f t="shared" ref="G34:I34" si="34">LOOKUP($F34,$A$3:$A$202,B$3:B$202)</f>
        <v>771</v>
      </c>
      <c r="H34" s="4">
        <f t="shared" si="34"/>
        <v>1904</v>
      </c>
      <c r="I34" s="4">
        <f t="shared" si="34"/>
        <v>1497</v>
      </c>
      <c r="J34" s="4">
        <f t="shared" si="4"/>
        <v>417</v>
      </c>
    </row>
    <row r="35" ht="14.25" customHeight="1">
      <c r="A35" s="4">
        <v>32.0</v>
      </c>
      <c r="B35" s="4">
        <v>3125.0</v>
      </c>
      <c r="C35" s="4">
        <v>1312.0</v>
      </c>
      <c r="D35" s="4">
        <v>1585.0</v>
      </c>
      <c r="F35" s="5">
        <v>69.0</v>
      </c>
      <c r="G35" s="4">
        <f t="shared" ref="G35:I35" si="35">LOOKUP($F35,$A$3:$A$202,B$3:B$202)</f>
        <v>359</v>
      </c>
      <c r="H35" s="4">
        <f t="shared" si="35"/>
        <v>1840</v>
      </c>
      <c r="I35" s="4">
        <f t="shared" si="35"/>
        <v>1033</v>
      </c>
      <c r="J35" s="4">
        <f t="shared" si="4"/>
        <v>197</v>
      </c>
    </row>
    <row r="36" ht="14.25" customHeight="1">
      <c r="A36" s="4">
        <v>33.0</v>
      </c>
      <c r="B36" s="4">
        <v>2578.0</v>
      </c>
      <c r="C36" s="4">
        <v>1230.0</v>
      </c>
      <c r="D36" s="4">
        <v>1855.0</v>
      </c>
      <c r="F36" s="5">
        <v>199.0</v>
      </c>
      <c r="G36" s="4">
        <f t="shared" ref="G36:I36" si="36">LOOKUP($F36,$A$3:$A$202,B$3:B$202)</f>
        <v>262</v>
      </c>
      <c r="H36" s="4">
        <f t="shared" si="36"/>
        <v>1669</v>
      </c>
      <c r="I36" s="4">
        <f t="shared" si="36"/>
        <v>1307</v>
      </c>
      <c r="J36" s="4">
        <f t="shared" si="4"/>
        <v>3111</v>
      </c>
    </row>
    <row r="37" ht="14.25" customHeight="1">
      <c r="A37" s="4">
        <v>34.0</v>
      </c>
      <c r="B37" s="4">
        <v>43.0</v>
      </c>
      <c r="C37" s="4">
        <v>770.0</v>
      </c>
      <c r="D37" s="4">
        <v>191.0</v>
      </c>
      <c r="F37" s="5">
        <v>21.0</v>
      </c>
      <c r="G37" s="4">
        <f t="shared" ref="G37:I37" si="37">LOOKUP($F37,$A$3:$A$202,B$3:B$202)</f>
        <v>3365</v>
      </c>
      <c r="H37" s="4">
        <f t="shared" si="37"/>
        <v>1888</v>
      </c>
      <c r="I37" s="4">
        <f t="shared" si="37"/>
        <v>774</v>
      </c>
      <c r="J37" s="4">
        <f t="shared" si="4"/>
        <v>2954</v>
      </c>
    </row>
    <row r="38" ht="14.25" customHeight="1">
      <c r="A38" s="4">
        <v>35.0</v>
      </c>
      <c r="B38" s="4">
        <v>729.0</v>
      </c>
      <c r="C38" s="4">
        <v>356.0</v>
      </c>
      <c r="D38" s="4">
        <v>976.0</v>
      </c>
      <c r="F38" s="5">
        <v>42.0</v>
      </c>
      <c r="G38" s="4">
        <f t="shared" ref="G38:I38" si="38">LOOKUP($F38,$A$3:$A$202,B$3:B$202)</f>
        <v>583</v>
      </c>
      <c r="H38" s="4">
        <f t="shared" si="38"/>
        <v>895</v>
      </c>
      <c r="I38" s="4">
        <f t="shared" si="38"/>
        <v>158</v>
      </c>
      <c r="J38" s="4">
        <f t="shared" si="4"/>
        <v>3470</v>
      </c>
    </row>
    <row r="39" ht="14.25" customHeight="1">
      <c r="A39" s="4">
        <v>36.0</v>
      </c>
      <c r="B39" s="4">
        <v>771.0</v>
      </c>
      <c r="C39" s="4">
        <v>1904.0</v>
      </c>
      <c r="D39" s="4">
        <v>1497.0</v>
      </c>
      <c r="F39" s="5">
        <v>71.0</v>
      </c>
      <c r="G39" s="4">
        <f t="shared" ref="G39:I39" si="39">LOOKUP($F39,$A$3:$A$202,B$3:B$202)</f>
        <v>3964</v>
      </c>
      <c r="H39" s="4">
        <f t="shared" si="39"/>
        <v>1678</v>
      </c>
      <c r="I39" s="4">
        <f t="shared" si="39"/>
        <v>1284</v>
      </c>
      <c r="J39" s="4">
        <f t="shared" si="4"/>
        <v>1351</v>
      </c>
    </row>
    <row r="40" ht="14.25" customHeight="1">
      <c r="A40" s="4">
        <v>37.0</v>
      </c>
      <c r="B40" s="4">
        <v>2573.0</v>
      </c>
      <c r="C40" s="4">
        <v>1231.0</v>
      </c>
      <c r="D40" s="4">
        <v>1269.0</v>
      </c>
      <c r="F40" s="5">
        <v>128.0</v>
      </c>
      <c r="G40" s="4">
        <f t="shared" ref="G40:I40" si="40">LOOKUP($F40,$A$3:$A$202,B$3:B$202)</f>
        <v>2759</v>
      </c>
      <c r="H40" s="4">
        <f t="shared" si="40"/>
        <v>1067</v>
      </c>
      <c r="I40" s="4">
        <f t="shared" si="40"/>
        <v>1588</v>
      </c>
      <c r="J40" s="4">
        <f t="shared" si="4"/>
        <v>2265</v>
      </c>
    </row>
    <row r="41" ht="14.25" customHeight="1">
      <c r="A41" s="4">
        <v>38.0</v>
      </c>
      <c r="B41" s="4">
        <v>3660.0</v>
      </c>
      <c r="C41" s="4">
        <v>427.0</v>
      </c>
      <c r="D41" s="4">
        <v>1599.0</v>
      </c>
      <c r="F41" s="5">
        <v>84.0</v>
      </c>
      <c r="G41" s="4">
        <f t="shared" ref="G41:I41" si="41">LOOKUP($F41,$A$3:$A$202,B$3:B$202)</f>
        <v>656</v>
      </c>
      <c r="H41" s="4">
        <f t="shared" si="41"/>
        <v>226</v>
      </c>
      <c r="I41" s="4">
        <f t="shared" si="41"/>
        <v>931</v>
      </c>
      <c r="J41" s="4">
        <f t="shared" si="4"/>
        <v>379</v>
      </c>
    </row>
    <row r="42" ht="14.25" customHeight="1">
      <c r="A42" s="4">
        <v>39.0</v>
      </c>
      <c r="B42" s="4">
        <v>3637.0</v>
      </c>
      <c r="C42" s="4">
        <v>1416.0</v>
      </c>
      <c r="D42" s="4">
        <v>1066.0</v>
      </c>
      <c r="F42" s="5">
        <v>29.0</v>
      </c>
      <c r="G42" s="4">
        <f t="shared" ref="G42:I42" si="42">LOOKUP($F42,$A$3:$A$202,B$3:B$202)</f>
        <v>990</v>
      </c>
      <c r="H42" s="4">
        <f t="shared" si="42"/>
        <v>47</v>
      </c>
      <c r="I42" s="4">
        <f t="shared" si="42"/>
        <v>1499</v>
      </c>
      <c r="J42" s="4">
        <f t="shared" si="4"/>
        <v>2838</v>
      </c>
    </row>
    <row r="43" ht="14.25" customHeight="1">
      <c r="A43" s="4">
        <v>40.0</v>
      </c>
      <c r="B43" s="4">
        <v>3585.0</v>
      </c>
      <c r="C43" s="4">
        <v>1109.0</v>
      </c>
      <c r="D43" s="4">
        <v>277.0</v>
      </c>
      <c r="F43" s="5">
        <v>175.0</v>
      </c>
      <c r="G43" s="4">
        <f t="shared" ref="G43:I43" si="43">LOOKUP($F43,$A$3:$A$202,B$3:B$202)</f>
        <v>3828</v>
      </c>
      <c r="H43" s="4">
        <f t="shared" si="43"/>
        <v>57</v>
      </c>
      <c r="I43" s="4">
        <f t="shared" si="43"/>
        <v>178</v>
      </c>
      <c r="J43" s="4">
        <f t="shared" si="4"/>
        <v>788</v>
      </c>
    </row>
    <row r="44" ht="14.25" customHeight="1">
      <c r="A44" s="4">
        <v>41.0</v>
      </c>
      <c r="B44" s="4">
        <v>550.0</v>
      </c>
      <c r="C44" s="4">
        <v>1241.0</v>
      </c>
      <c r="D44" s="4">
        <v>379.0</v>
      </c>
      <c r="F44" s="5">
        <v>179.0</v>
      </c>
      <c r="G44" s="4">
        <f t="shared" ref="G44:I44" si="44">LOOKUP($F44,$A$3:$A$202,B$3:B$202)</f>
        <v>3369</v>
      </c>
      <c r="H44" s="4">
        <f t="shared" si="44"/>
        <v>697</v>
      </c>
      <c r="I44" s="4">
        <f t="shared" si="44"/>
        <v>889</v>
      </c>
      <c r="J44" s="4">
        <f t="shared" si="4"/>
        <v>1084</v>
      </c>
    </row>
    <row r="45" ht="14.25" customHeight="1">
      <c r="A45" s="4">
        <v>42.0</v>
      </c>
      <c r="B45" s="4">
        <v>583.0</v>
      </c>
      <c r="C45" s="4">
        <v>895.0</v>
      </c>
      <c r="D45" s="4">
        <v>158.0</v>
      </c>
      <c r="F45" s="5">
        <v>86.0</v>
      </c>
      <c r="G45" s="4">
        <f t="shared" ref="G45:I45" si="45">LOOKUP($F45,$A$3:$A$202,B$3:B$202)</f>
        <v>2398</v>
      </c>
      <c r="H45" s="4">
        <f t="shared" si="45"/>
        <v>214</v>
      </c>
      <c r="I45" s="4">
        <f t="shared" si="45"/>
        <v>497</v>
      </c>
      <c r="J45" s="4">
        <f t="shared" si="4"/>
        <v>700</v>
      </c>
    </row>
    <row r="46" ht="14.25" customHeight="1">
      <c r="A46" s="4">
        <v>43.0</v>
      </c>
      <c r="B46" s="4">
        <v>724.0</v>
      </c>
      <c r="C46" s="4">
        <v>765.0</v>
      </c>
      <c r="D46" s="4">
        <v>581.0</v>
      </c>
      <c r="F46" s="5">
        <v>82.0</v>
      </c>
      <c r="G46" s="4">
        <f t="shared" ref="G46:I46" si="46">LOOKUP($F46,$A$3:$A$202,B$3:B$202)</f>
        <v>3069</v>
      </c>
      <c r="H46" s="4">
        <f t="shared" si="46"/>
        <v>412</v>
      </c>
      <c r="I46" s="4">
        <f t="shared" si="46"/>
        <v>1133</v>
      </c>
      <c r="J46" s="4">
        <f t="shared" si="4"/>
        <v>2203</v>
      </c>
    </row>
    <row r="47" ht="14.25" customHeight="1">
      <c r="A47" s="4">
        <v>44.0</v>
      </c>
      <c r="B47" s="4">
        <v>3134.0</v>
      </c>
      <c r="C47" s="4">
        <v>177.0</v>
      </c>
      <c r="D47" s="4">
        <v>311.0</v>
      </c>
      <c r="F47" s="5">
        <v>0.0</v>
      </c>
      <c r="G47" s="4">
        <f t="shared" ref="G47:I47" si="47">LOOKUP($F47,$A$3:$A$202,B$3:B$202)</f>
        <v>1355</v>
      </c>
      <c r="H47" s="4">
        <f t="shared" si="47"/>
        <v>1796</v>
      </c>
      <c r="I47" s="4">
        <f t="shared" si="47"/>
        <v>496</v>
      </c>
      <c r="J47" s="4">
        <f t="shared" si="4"/>
        <v>1344</v>
      </c>
    </row>
    <row r="48" ht="14.25" customHeight="1">
      <c r="A48" s="4">
        <v>45.0</v>
      </c>
      <c r="B48" s="4">
        <v>1450.0</v>
      </c>
      <c r="C48" s="4">
        <v>602.0</v>
      </c>
      <c r="D48" s="4">
        <v>1867.0</v>
      </c>
      <c r="F48" s="5">
        <v>61.0</v>
      </c>
      <c r="G48" s="4">
        <f t="shared" ref="G48:I48" si="48">LOOKUP($F48,$A$3:$A$202,B$3:B$202)</f>
        <v>2667</v>
      </c>
      <c r="H48" s="4">
        <f t="shared" si="48"/>
        <v>1503</v>
      </c>
      <c r="I48" s="4">
        <f t="shared" si="48"/>
        <v>1995</v>
      </c>
      <c r="J48" s="4">
        <f t="shared" si="4"/>
        <v>753</v>
      </c>
    </row>
    <row r="49" ht="14.25" customHeight="1">
      <c r="A49" s="4">
        <v>46.0</v>
      </c>
      <c r="B49" s="4">
        <v>1065.0</v>
      </c>
      <c r="C49" s="4">
        <v>1451.0</v>
      </c>
      <c r="D49" s="4">
        <v>526.0</v>
      </c>
      <c r="F49" s="5">
        <v>130.0</v>
      </c>
      <c r="G49" s="4">
        <f t="shared" ref="G49:I49" si="49">LOOKUP($F49,$A$3:$A$202,B$3:B$202)</f>
        <v>2207</v>
      </c>
      <c r="H49" s="4">
        <f t="shared" si="49"/>
        <v>907</v>
      </c>
      <c r="I49" s="4">
        <f t="shared" si="49"/>
        <v>1687</v>
      </c>
      <c r="J49" s="4">
        <f t="shared" si="4"/>
        <v>1308</v>
      </c>
    </row>
    <row r="50" ht="14.25" customHeight="1">
      <c r="A50" s="4">
        <v>47.0</v>
      </c>
      <c r="B50" s="4">
        <v>901.0</v>
      </c>
      <c r="C50" s="4">
        <v>745.0</v>
      </c>
      <c r="D50" s="4">
        <v>1188.0</v>
      </c>
      <c r="F50" s="5">
        <v>8.0</v>
      </c>
      <c r="G50" s="4">
        <f t="shared" ref="G50:I50" si="50">LOOKUP($F50,$A$3:$A$202,B$3:B$202)</f>
        <v>3474</v>
      </c>
      <c r="H50" s="4">
        <f t="shared" si="50"/>
        <v>1230</v>
      </c>
      <c r="I50" s="4">
        <f t="shared" si="50"/>
        <v>1389</v>
      </c>
      <c r="J50" s="4">
        <f t="shared" si="4"/>
        <v>2664</v>
      </c>
    </row>
    <row r="51" ht="14.25" customHeight="1">
      <c r="A51" s="4">
        <v>48.0</v>
      </c>
      <c r="B51" s="4">
        <v>227.0</v>
      </c>
      <c r="C51" s="4">
        <v>534.0</v>
      </c>
      <c r="D51" s="4">
        <v>986.0</v>
      </c>
      <c r="F51" s="5">
        <v>105.0</v>
      </c>
      <c r="G51" s="4">
        <f t="shared" ref="G51:I51" si="51">LOOKUP($F51,$A$3:$A$202,B$3:B$202)</f>
        <v>849</v>
      </c>
      <c r="H51" s="4">
        <f t="shared" si="51"/>
        <v>777</v>
      </c>
      <c r="I51" s="4">
        <f t="shared" si="51"/>
        <v>1383</v>
      </c>
      <c r="J51" s="4">
        <f t="shared" si="4"/>
        <v>866</v>
      </c>
    </row>
    <row r="52" ht="14.25" customHeight="1">
      <c r="A52" s="4">
        <v>49.0</v>
      </c>
      <c r="B52" s="4">
        <v>2943.0</v>
      </c>
      <c r="C52" s="4">
        <v>1341.0</v>
      </c>
      <c r="D52" s="4">
        <v>104.0</v>
      </c>
      <c r="F52" s="5">
        <v>66.0</v>
      </c>
      <c r="G52" s="4">
        <f t="shared" ref="G52:I52" si="52">LOOKUP($F52,$A$3:$A$202,B$3:B$202)</f>
        <v>1642</v>
      </c>
      <c r="H52" s="4">
        <f t="shared" si="52"/>
        <v>1125</v>
      </c>
      <c r="I52" s="4">
        <f t="shared" si="52"/>
        <v>1604</v>
      </c>
      <c r="J52" s="4">
        <f t="shared" si="4"/>
        <v>847</v>
      </c>
    </row>
    <row r="53" ht="14.25" customHeight="1">
      <c r="A53" s="4">
        <v>50.0</v>
      </c>
      <c r="B53" s="4">
        <v>3846.0</v>
      </c>
      <c r="C53" s="4">
        <v>256.0</v>
      </c>
      <c r="D53" s="4">
        <v>1947.0</v>
      </c>
      <c r="F53" s="5">
        <v>149.0</v>
      </c>
      <c r="G53" s="4">
        <f t="shared" ref="G53:I53" si="53">LOOKUP($F53,$A$3:$A$202,B$3:B$202)</f>
        <v>993</v>
      </c>
      <c r="H53" s="4">
        <f t="shared" si="53"/>
        <v>581</v>
      </c>
      <c r="I53" s="4">
        <f t="shared" si="53"/>
        <v>849</v>
      </c>
      <c r="J53" s="4">
        <f t="shared" si="4"/>
        <v>986</v>
      </c>
    </row>
    <row r="54" ht="14.25" customHeight="1">
      <c r="A54" s="4">
        <v>51.0</v>
      </c>
      <c r="B54" s="4">
        <v>1479.0</v>
      </c>
      <c r="C54" s="4">
        <v>1027.0</v>
      </c>
      <c r="D54" s="4">
        <v>617.0</v>
      </c>
      <c r="F54" s="5">
        <v>195.0</v>
      </c>
      <c r="G54" s="4">
        <f t="shared" ref="G54:I54" si="54">LOOKUP($F54,$A$3:$A$202,B$3:B$202)</f>
        <v>189</v>
      </c>
      <c r="H54" s="4">
        <f t="shared" si="54"/>
        <v>1151</v>
      </c>
      <c r="I54" s="4">
        <f t="shared" si="54"/>
        <v>1145</v>
      </c>
      <c r="J54" s="4">
        <f t="shared" si="4"/>
        <v>773</v>
      </c>
    </row>
    <row r="55" ht="14.25" customHeight="1">
      <c r="A55" s="4">
        <v>52.0</v>
      </c>
      <c r="B55" s="4">
        <v>3166.0</v>
      </c>
      <c r="C55" s="4">
        <v>973.0</v>
      </c>
      <c r="D55" s="4">
        <v>557.0</v>
      </c>
      <c r="F55" s="5">
        <v>184.0</v>
      </c>
      <c r="G55" s="4">
        <f t="shared" ref="G55:I55" si="55">LOOKUP($F55,$A$3:$A$202,B$3:B$202)</f>
        <v>518</v>
      </c>
      <c r="H55" s="4">
        <f t="shared" si="55"/>
        <v>452</v>
      </c>
      <c r="I55" s="4">
        <f t="shared" si="55"/>
        <v>296</v>
      </c>
      <c r="J55" s="4">
        <f t="shared" si="4"/>
        <v>1862</v>
      </c>
    </row>
    <row r="56" ht="14.25" customHeight="1">
      <c r="A56" s="4">
        <v>53.0</v>
      </c>
      <c r="B56" s="4">
        <v>2097.0</v>
      </c>
      <c r="C56" s="4">
        <v>299.0</v>
      </c>
      <c r="D56" s="4">
        <v>81.0</v>
      </c>
      <c r="F56" s="5">
        <v>124.0</v>
      </c>
      <c r="G56" s="4">
        <f t="shared" ref="G56:I56" si="56">LOOKUP($F56,$A$3:$A$202,B$3:B$202)</f>
        <v>2337</v>
      </c>
      <c r="H56" s="4">
        <f t="shared" si="56"/>
        <v>850</v>
      </c>
      <c r="I56" s="4">
        <f t="shared" si="56"/>
        <v>962</v>
      </c>
      <c r="J56" s="4">
        <f t="shared" si="4"/>
        <v>1410</v>
      </c>
    </row>
    <row r="57" ht="14.25" customHeight="1">
      <c r="A57" s="4">
        <v>54.0</v>
      </c>
      <c r="B57" s="4">
        <v>165.0</v>
      </c>
      <c r="C57" s="4">
        <v>413.0</v>
      </c>
      <c r="D57" s="4">
        <v>557.0</v>
      </c>
      <c r="F57" s="5">
        <v>17.0</v>
      </c>
      <c r="G57" s="4">
        <f t="shared" ref="G57:I57" si="57">LOOKUP($F57,$A$3:$A$202,B$3:B$202)</f>
        <v>3734</v>
      </c>
      <c r="H57" s="4">
        <f t="shared" si="57"/>
        <v>657</v>
      </c>
      <c r="I57" s="4">
        <f t="shared" si="57"/>
        <v>1819</v>
      </c>
      <c r="J57" s="4">
        <f t="shared" si="4"/>
        <v>2291</v>
      </c>
    </row>
    <row r="58" ht="14.25" customHeight="1">
      <c r="A58" s="4">
        <v>55.0</v>
      </c>
      <c r="B58" s="4">
        <v>3144.0</v>
      </c>
      <c r="C58" s="4">
        <v>924.0</v>
      </c>
      <c r="D58" s="4">
        <v>585.0</v>
      </c>
      <c r="F58" s="5">
        <v>183.0</v>
      </c>
      <c r="G58" s="4">
        <f t="shared" ref="G58:I58" si="58">LOOKUP($F58,$A$3:$A$202,B$3:B$202)</f>
        <v>1838</v>
      </c>
      <c r="H58" s="4">
        <f t="shared" si="58"/>
        <v>1943</v>
      </c>
      <c r="I58" s="4">
        <f t="shared" si="58"/>
        <v>43</v>
      </c>
      <c r="J58" s="4">
        <f t="shared" si="4"/>
        <v>2232</v>
      </c>
    </row>
    <row r="59" ht="14.25" customHeight="1">
      <c r="A59" s="4">
        <v>56.0</v>
      </c>
      <c r="B59" s="4">
        <v>3796.0</v>
      </c>
      <c r="C59" s="4">
        <v>244.0</v>
      </c>
      <c r="D59" s="4">
        <v>1046.0</v>
      </c>
      <c r="F59" s="5">
        <v>147.0</v>
      </c>
      <c r="G59" s="4">
        <f t="shared" ref="G59:I59" si="59">LOOKUP($F59,$A$3:$A$202,B$3:B$202)</f>
        <v>262</v>
      </c>
      <c r="H59" s="4">
        <f t="shared" si="59"/>
        <v>362</v>
      </c>
      <c r="I59" s="4">
        <f t="shared" si="59"/>
        <v>1931</v>
      </c>
      <c r="J59" s="4">
        <f t="shared" si="4"/>
        <v>2922</v>
      </c>
    </row>
    <row r="60" ht="14.25" customHeight="1">
      <c r="A60" s="4">
        <v>57.0</v>
      </c>
      <c r="B60" s="4">
        <v>3134.0</v>
      </c>
      <c r="C60" s="4">
        <v>746.0</v>
      </c>
      <c r="D60" s="4">
        <v>555.0</v>
      </c>
      <c r="F60" s="5">
        <v>92.0</v>
      </c>
      <c r="G60" s="4">
        <f t="shared" ref="G60:I60" si="60">LOOKUP($F60,$A$3:$A$202,B$3:B$202)</f>
        <v>3174</v>
      </c>
      <c r="H60" s="4">
        <f t="shared" si="60"/>
        <v>606</v>
      </c>
      <c r="I60" s="4">
        <f t="shared" si="60"/>
        <v>390</v>
      </c>
      <c r="J60" s="4">
        <f t="shared" si="4"/>
        <v>1040</v>
      </c>
    </row>
    <row r="61" ht="14.25" customHeight="1">
      <c r="A61" s="4">
        <v>58.0</v>
      </c>
      <c r="B61" s="4">
        <v>3855.0</v>
      </c>
      <c r="C61" s="4">
        <v>1808.0</v>
      </c>
      <c r="D61" s="4">
        <v>1284.0</v>
      </c>
      <c r="F61" s="5">
        <v>144.0</v>
      </c>
      <c r="G61" s="4">
        <f t="shared" ref="G61:I61" si="61">LOOKUP($F61,$A$3:$A$202,B$3:B$202)</f>
        <v>2898</v>
      </c>
      <c r="H61" s="4">
        <f t="shared" si="61"/>
        <v>1609</v>
      </c>
      <c r="I61" s="4">
        <f t="shared" si="61"/>
        <v>168</v>
      </c>
      <c r="J61" s="4">
        <f t="shared" si="4"/>
        <v>1224</v>
      </c>
    </row>
    <row r="62" ht="14.25" customHeight="1">
      <c r="A62" s="4">
        <v>59.0</v>
      </c>
      <c r="B62" s="4">
        <v>1172.0</v>
      </c>
      <c r="C62" s="4">
        <v>933.0</v>
      </c>
      <c r="D62" s="4">
        <v>125.0</v>
      </c>
      <c r="F62" s="5">
        <v>187.0</v>
      </c>
      <c r="G62" s="4">
        <f t="shared" ref="G62:I62" si="62">LOOKUP($F62,$A$3:$A$202,B$3:B$202)</f>
        <v>3903</v>
      </c>
      <c r="H62" s="4">
        <f t="shared" si="62"/>
        <v>911</v>
      </c>
      <c r="I62" s="4">
        <f t="shared" si="62"/>
        <v>1635</v>
      </c>
      <c r="J62" s="4">
        <f t="shared" si="4"/>
        <v>631</v>
      </c>
    </row>
    <row r="63" ht="14.25" customHeight="1">
      <c r="A63" s="4">
        <v>60.0</v>
      </c>
      <c r="B63" s="4">
        <v>1285.0</v>
      </c>
      <c r="C63" s="4">
        <v>1233.0</v>
      </c>
      <c r="D63" s="4">
        <v>1686.0</v>
      </c>
      <c r="F63" s="5">
        <v>145.0</v>
      </c>
      <c r="G63" s="4">
        <f t="shared" ref="G63:I63" si="63">LOOKUP($F63,$A$3:$A$202,B$3:B$202)</f>
        <v>3400</v>
      </c>
      <c r="H63" s="4">
        <f t="shared" si="63"/>
        <v>530</v>
      </c>
      <c r="I63" s="4">
        <f t="shared" si="63"/>
        <v>145</v>
      </c>
      <c r="J63" s="4">
        <f t="shared" si="4"/>
        <v>658</v>
      </c>
    </row>
    <row r="64" ht="14.25" customHeight="1">
      <c r="A64" s="4">
        <v>61.0</v>
      </c>
      <c r="B64" s="4">
        <v>2667.0</v>
      </c>
      <c r="C64" s="4">
        <v>1503.0</v>
      </c>
      <c r="D64" s="4">
        <v>1995.0</v>
      </c>
      <c r="F64" s="5">
        <v>106.0</v>
      </c>
      <c r="G64" s="4">
        <f t="shared" ref="G64:I64" si="64">LOOKUP($F64,$A$3:$A$202,B$3:B$202)</f>
        <v>3171</v>
      </c>
      <c r="H64" s="4">
        <f t="shared" si="64"/>
        <v>1147</v>
      </c>
      <c r="I64" s="4">
        <f t="shared" si="64"/>
        <v>264</v>
      </c>
      <c r="J64" s="4">
        <f t="shared" si="4"/>
        <v>1026</v>
      </c>
    </row>
    <row r="65" ht="14.25" customHeight="1">
      <c r="A65" s="4">
        <v>62.0</v>
      </c>
      <c r="B65" s="4">
        <v>2678.0</v>
      </c>
      <c r="C65" s="4">
        <v>1417.0</v>
      </c>
      <c r="D65" s="4">
        <v>182.0</v>
      </c>
      <c r="F65" s="5">
        <v>85.0</v>
      </c>
      <c r="G65" s="4">
        <f t="shared" ref="G65:I65" si="65">LOOKUP($F65,$A$3:$A$202,B$3:B$202)</f>
        <v>3779</v>
      </c>
      <c r="H65" s="4">
        <f t="shared" si="65"/>
        <v>320</v>
      </c>
      <c r="I65" s="4">
        <f t="shared" si="65"/>
        <v>1618</v>
      </c>
      <c r="J65" s="4">
        <f t="shared" si="4"/>
        <v>1961</v>
      </c>
    </row>
    <row r="66" ht="14.25" customHeight="1">
      <c r="A66" s="4">
        <v>63.0</v>
      </c>
      <c r="B66" s="4">
        <v>1972.0</v>
      </c>
      <c r="C66" s="4">
        <v>616.0</v>
      </c>
      <c r="D66" s="4">
        <v>129.0</v>
      </c>
      <c r="F66" s="5">
        <v>79.0</v>
      </c>
      <c r="G66" s="4">
        <f t="shared" ref="G66:I66" si="66">LOOKUP($F66,$A$3:$A$202,B$3:B$202)</f>
        <v>1852</v>
      </c>
      <c r="H66" s="4">
        <f t="shared" si="66"/>
        <v>682</v>
      </c>
      <c r="I66" s="4">
        <f t="shared" si="66"/>
        <v>561</v>
      </c>
      <c r="J66" s="4">
        <f t="shared" si="4"/>
        <v>717</v>
      </c>
    </row>
    <row r="67" ht="14.25" customHeight="1">
      <c r="A67" s="4">
        <v>64.0</v>
      </c>
      <c r="B67" s="4">
        <v>2401.0</v>
      </c>
      <c r="C67" s="4">
        <v>1778.0</v>
      </c>
      <c r="D67" s="4">
        <v>1685.0</v>
      </c>
      <c r="F67" s="5">
        <v>118.0</v>
      </c>
      <c r="G67" s="4">
        <f t="shared" ref="G67:I67" si="67">LOOKUP($F67,$A$3:$A$202,B$3:B$202)</f>
        <v>1229</v>
      </c>
      <c r="H67" s="4">
        <f t="shared" si="67"/>
        <v>1036</v>
      </c>
      <c r="I67" s="4">
        <f t="shared" si="67"/>
        <v>824</v>
      </c>
      <c r="J67" s="4">
        <f t="shared" si="4"/>
        <v>1280</v>
      </c>
    </row>
    <row r="68" ht="14.25" customHeight="1">
      <c r="A68" s="4">
        <v>65.0</v>
      </c>
      <c r="B68" s="4">
        <v>928.0</v>
      </c>
      <c r="C68" s="4">
        <v>782.0</v>
      </c>
      <c r="D68" s="4">
        <v>163.0</v>
      </c>
      <c r="F68" s="5">
        <v>148.0</v>
      </c>
      <c r="G68" s="4">
        <f t="shared" ref="G68:I68" si="68">LOOKUP($F68,$A$3:$A$202,B$3:B$202)</f>
        <v>2498</v>
      </c>
      <c r="H68" s="4">
        <f t="shared" si="68"/>
        <v>1204</v>
      </c>
      <c r="I68" s="4">
        <f t="shared" si="68"/>
        <v>450</v>
      </c>
      <c r="J68" s="4">
        <f t="shared" si="4"/>
        <v>1662</v>
      </c>
    </row>
    <row r="69" ht="14.25" customHeight="1">
      <c r="A69" s="4">
        <v>66.0</v>
      </c>
      <c r="B69" s="4">
        <v>1642.0</v>
      </c>
      <c r="C69" s="4">
        <v>1125.0</v>
      </c>
      <c r="D69" s="4">
        <v>1604.0</v>
      </c>
      <c r="F69" s="5">
        <v>47.0</v>
      </c>
      <c r="G69" s="4">
        <f t="shared" ref="G69:I69" si="69">LOOKUP($F69,$A$3:$A$202,B$3:B$202)</f>
        <v>901</v>
      </c>
      <c r="H69" s="4">
        <f t="shared" si="69"/>
        <v>745</v>
      </c>
      <c r="I69" s="4">
        <f t="shared" si="69"/>
        <v>1188</v>
      </c>
      <c r="J69" s="4">
        <f t="shared" si="4"/>
        <v>2975</v>
      </c>
    </row>
    <row r="70" ht="14.25" customHeight="1">
      <c r="A70" s="4">
        <v>67.0</v>
      </c>
      <c r="B70" s="4">
        <v>554.0</v>
      </c>
      <c r="C70" s="4">
        <v>1946.0</v>
      </c>
      <c r="D70" s="4">
        <v>1688.0</v>
      </c>
      <c r="F70" s="5">
        <v>7.0</v>
      </c>
      <c r="G70" s="4">
        <f t="shared" ref="G70:I70" si="70">LOOKUP($F70,$A$3:$A$202,B$3:B$202)</f>
        <v>3650</v>
      </c>
      <c r="H70" s="4">
        <f t="shared" si="70"/>
        <v>1882</v>
      </c>
      <c r="I70" s="4">
        <f t="shared" si="70"/>
        <v>945</v>
      </c>
      <c r="J70" s="4">
        <f t="shared" si="4"/>
        <v>3620</v>
      </c>
    </row>
    <row r="71" ht="14.25" customHeight="1">
      <c r="A71" s="4">
        <v>68.0</v>
      </c>
      <c r="B71" s="4">
        <v>922.0</v>
      </c>
      <c r="C71" s="4">
        <v>1647.0</v>
      </c>
      <c r="D71" s="4">
        <v>785.0</v>
      </c>
      <c r="F71" s="5">
        <v>20.0</v>
      </c>
      <c r="G71" s="4">
        <f t="shared" ref="G71:I71" si="71">LOOKUP($F71,$A$3:$A$202,B$3:B$202)</f>
        <v>34</v>
      </c>
      <c r="H71" s="4">
        <f t="shared" si="71"/>
        <v>1705</v>
      </c>
      <c r="I71" s="4">
        <f t="shared" si="71"/>
        <v>1371</v>
      </c>
      <c r="J71" s="4">
        <f t="shared" si="4"/>
        <v>2101</v>
      </c>
    </row>
    <row r="72" ht="14.25" customHeight="1">
      <c r="A72" s="4">
        <v>69.0</v>
      </c>
      <c r="B72" s="4">
        <v>359.0</v>
      </c>
      <c r="C72" s="4">
        <v>1840.0</v>
      </c>
      <c r="D72" s="4">
        <v>1033.0</v>
      </c>
      <c r="F72" s="5">
        <v>83.0</v>
      </c>
      <c r="G72" s="4">
        <f t="shared" ref="G72:I72" si="72">LOOKUP($F72,$A$3:$A$202,B$3:B$202)</f>
        <v>2133</v>
      </c>
      <c r="H72" s="4">
        <f t="shared" si="72"/>
        <v>1803</v>
      </c>
      <c r="I72" s="4">
        <f t="shared" si="72"/>
        <v>1899</v>
      </c>
      <c r="J72" s="4">
        <f t="shared" si="4"/>
        <v>1380</v>
      </c>
    </row>
    <row r="73" ht="14.25" customHeight="1">
      <c r="A73" s="4">
        <v>70.0</v>
      </c>
      <c r="B73" s="4">
        <v>1639.0</v>
      </c>
      <c r="C73" s="4">
        <v>4.0</v>
      </c>
      <c r="D73" s="4">
        <v>622.0</v>
      </c>
      <c r="F73" s="5">
        <v>115.0</v>
      </c>
      <c r="G73" s="4">
        <f t="shared" ref="G73:I73" si="73">LOOKUP($F73,$A$3:$A$202,B$3:B$202)</f>
        <v>893</v>
      </c>
      <c r="H73" s="4">
        <f t="shared" si="73"/>
        <v>1198</v>
      </c>
      <c r="I73" s="4">
        <f t="shared" si="73"/>
        <v>166</v>
      </c>
      <c r="J73" s="4">
        <f t="shared" si="4"/>
        <v>366</v>
      </c>
    </row>
    <row r="74" ht="14.25" customHeight="1">
      <c r="A74" s="4">
        <v>71.0</v>
      </c>
      <c r="B74" s="4">
        <v>3964.0</v>
      </c>
      <c r="C74" s="4">
        <v>1678.0</v>
      </c>
      <c r="D74" s="4">
        <v>1284.0</v>
      </c>
      <c r="F74" s="5">
        <v>110.0</v>
      </c>
      <c r="G74" s="4">
        <f t="shared" ref="G74:I74" si="74">LOOKUP($F74,$A$3:$A$202,B$3:B$202)</f>
        <v>707</v>
      </c>
      <c r="H74" s="4">
        <f t="shared" si="74"/>
        <v>1513</v>
      </c>
      <c r="I74" s="4">
        <f t="shared" si="74"/>
        <v>1508</v>
      </c>
      <c r="J74" s="4">
        <f t="shared" si="4"/>
        <v>2545</v>
      </c>
    </row>
    <row r="75" ht="14.25" customHeight="1">
      <c r="A75" s="4">
        <v>72.0</v>
      </c>
      <c r="B75" s="4">
        <v>1341.0</v>
      </c>
      <c r="C75" s="4">
        <v>844.0</v>
      </c>
      <c r="D75" s="4">
        <v>1284.0</v>
      </c>
      <c r="F75" s="5">
        <v>57.0</v>
      </c>
      <c r="G75" s="4">
        <f t="shared" ref="G75:I75" si="75">LOOKUP($F75,$A$3:$A$202,B$3:B$202)</f>
        <v>3134</v>
      </c>
      <c r="H75" s="4">
        <f t="shared" si="75"/>
        <v>746</v>
      </c>
      <c r="I75" s="4">
        <f t="shared" si="75"/>
        <v>555</v>
      </c>
      <c r="J75" s="4">
        <f t="shared" si="4"/>
        <v>1435</v>
      </c>
    </row>
    <row r="76" ht="14.25" customHeight="1">
      <c r="A76" s="4">
        <v>73.0</v>
      </c>
      <c r="B76" s="4">
        <v>2791.0</v>
      </c>
      <c r="C76" s="4">
        <v>1912.0</v>
      </c>
      <c r="D76" s="4">
        <v>1390.0</v>
      </c>
      <c r="F76" s="5">
        <v>23.0</v>
      </c>
      <c r="G76" s="4">
        <f t="shared" ref="G76:I76" si="76">LOOKUP($F76,$A$3:$A$202,B$3:B$202)</f>
        <v>2005</v>
      </c>
      <c r="H76" s="4">
        <f t="shared" si="76"/>
        <v>1631</v>
      </c>
      <c r="I76" s="4">
        <f t="shared" si="76"/>
        <v>819</v>
      </c>
      <c r="J76" s="4">
        <f t="shared" si="4"/>
        <v>1770</v>
      </c>
    </row>
    <row r="77" ht="14.25" customHeight="1">
      <c r="A77" s="4">
        <v>74.0</v>
      </c>
      <c r="B77" s="4">
        <v>2571.0</v>
      </c>
      <c r="C77" s="4">
        <v>560.0</v>
      </c>
      <c r="D77" s="4">
        <v>1669.0</v>
      </c>
      <c r="F77" s="5">
        <v>28.0</v>
      </c>
      <c r="G77" s="4">
        <f t="shared" ref="G77:I77" si="77">LOOKUP($F77,$A$3:$A$202,B$3:B$202)</f>
        <v>594</v>
      </c>
      <c r="H77" s="4">
        <f t="shared" si="77"/>
        <v>563</v>
      </c>
      <c r="I77" s="4">
        <f t="shared" si="77"/>
        <v>1477</v>
      </c>
      <c r="J77" s="4">
        <f t="shared" si="4"/>
        <v>1938</v>
      </c>
    </row>
    <row r="78" ht="14.25" customHeight="1">
      <c r="A78" s="4">
        <v>75.0</v>
      </c>
      <c r="B78" s="4">
        <v>2614.0</v>
      </c>
      <c r="C78" s="4">
        <v>132.0</v>
      </c>
      <c r="D78" s="4">
        <v>360.0</v>
      </c>
      <c r="F78" s="5">
        <v>1.0</v>
      </c>
      <c r="G78" s="4">
        <f t="shared" ref="G78:I78" si="78">LOOKUP($F78,$A$3:$A$202,B$3:B$202)</f>
        <v>2524</v>
      </c>
      <c r="H78" s="4">
        <f t="shared" si="78"/>
        <v>387</v>
      </c>
      <c r="I78" s="4">
        <f t="shared" si="78"/>
        <v>414</v>
      </c>
      <c r="J78" s="4">
        <f t="shared" si="4"/>
        <v>257</v>
      </c>
    </row>
    <row r="79" ht="14.25" customHeight="1">
      <c r="A79" s="4">
        <v>76.0</v>
      </c>
      <c r="B79" s="4">
        <v>1842.0</v>
      </c>
      <c r="C79" s="4">
        <v>1709.0</v>
      </c>
      <c r="D79" s="4">
        <v>1888.0</v>
      </c>
      <c r="F79" s="5">
        <v>19.0</v>
      </c>
      <c r="G79" s="4">
        <f t="shared" ref="G79:I79" si="79">LOOKUP($F79,$A$3:$A$202,B$3:B$202)</f>
        <v>2346</v>
      </c>
      <c r="H79" s="4">
        <f t="shared" si="79"/>
        <v>573</v>
      </c>
      <c r="I79" s="4">
        <f t="shared" si="79"/>
        <v>1500</v>
      </c>
      <c r="J79" s="4">
        <f t="shared" si="4"/>
        <v>1979</v>
      </c>
    </row>
    <row r="80" ht="14.25" customHeight="1">
      <c r="A80" s="4">
        <v>77.0</v>
      </c>
      <c r="B80" s="4">
        <v>816.0</v>
      </c>
      <c r="C80" s="4">
        <v>696.0</v>
      </c>
      <c r="D80" s="4">
        <v>1351.0</v>
      </c>
      <c r="F80" s="5">
        <v>193.0</v>
      </c>
      <c r="G80" s="4">
        <f t="shared" ref="G80:I80" si="80">LOOKUP($F80,$A$3:$A$202,B$3:B$202)</f>
        <v>501</v>
      </c>
      <c r="H80" s="4">
        <f t="shared" si="80"/>
        <v>1290</v>
      </c>
      <c r="I80" s="4">
        <f t="shared" si="80"/>
        <v>5</v>
      </c>
      <c r="J80" s="4">
        <f t="shared" si="4"/>
        <v>1405</v>
      </c>
    </row>
    <row r="81" ht="14.25" customHeight="1">
      <c r="A81" s="4">
        <v>78.0</v>
      </c>
      <c r="B81" s="4">
        <v>3399.0</v>
      </c>
      <c r="C81" s="4">
        <v>405.0</v>
      </c>
      <c r="D81" s="4">
        <v>20.0</v>
      </c>
      <c r="F81" s="5">
        <v>137.0</v>
      </c>
      <c r="G81" s="4">
        <f t="shared" ref="G81:I81" si="81">LOOKUP($F81,$A$3:$A$202,B$3:B$202)</f>
        <v>1902</v>
      </c>
      <c r="H81" s="4">
        <f t="shared" si="81"/>
        <v>1390</v>
      </c>
      <c r="I81" s="4">
        <f t="shared" si="81"/>
        <v>293</v>
      </c>
      <c r="J81" s="4">
        <f t="shared" si="4"/>
        <v>1057</v>
      </c>
    </row>
    <row r="82" ht="14.25" customHeight="1">
      <c r="A82" s="4">
        <v>79.0</v>
      </c>
      <c r="B82" s="4">
        <v>1852.0</v>
      </c>
      <c r="C82" s="4">
        <v>682.0</v>
      </c>
      <c r="D82" s="4">
        <v>561.0</v>
      </c>
      <c r="F82" s="5">
        <v>152.0</v>
      </c>
      <c r="G82" s="4">
        <f t="shared" ref="G82:I82" si="82">LOOKUP($F82,$A$3:$A$202,B$3:B$202)</f>
        <v>2549</v>
      </c>
      <c r="H82" s="4">
        <f t="shared" si="82"/>
        <v>554</v>
      </c>
      <c r="I82" s="4">
        <f t="shared" si="82"/>
        <v>351</v>
      </c>
      <c r="J82" s="4">
        <f t="shared" si="4"/>
        <v>23</v>
      </c>
    </row>
    <row r="83" ht="14.25" customHeight="1">
      <c r="A83" s="4">
        <v>80.0</v>
      </c>
      <c r="B83" s="4">
        <v>1823.0</v>
      </c>
      <c r="C83" s="4">
        <v>868.0</v>
      </c>
      <c r="D83" s="4">
        <v>445.0</v>
      </c>
      <c r="F83" s="5">
        <v>74.0</v>
      </c>
      <c r="G83" s="4">
        <f t="shared" ref="G83:I83" si="83">LOOKUP($F83,$A$3:$A$202,B$3:B$202)</f>
        <v>2571</v>
      </c>
      <c r="H83" s="4">
        <f t="shared" si="83"/>
        <v>560</v>
      </c>
      <c r="I83" s="4">
        <f t="shared" si="83"/>
        <v>1669</v>
      </c>
      <c r="J83" s="4">
        <f t="shared" si="4"/>
        <v>809</v>
      </c>
    </row>
    <row r="84" ht="14.25" customHeight="1">
      <c r="A84" s="4">
        <v>81.0</v>
      </c>
      <c r="B84" s="4">
        <v>3901.0</v>
      </c>
      <c r="C84" s="4">
        <v>849.0</v>
      </c>
      <c r="D84" s="4">
        <v>606.0</v>
      </c>
      <c r="F84" s="5">
        <v>80.0</v>
      </c>
      <c r="G84" s="4">
        <f t="shared" ref="G84:I84" si="84">LOOKUP($F84,$A$3:$A$202,B$3:B$202)</f>
        <v>1823</v>
      </c>
      <c r="H84" s="4">
        <f t="shared" si="84"/>
        <v>868</v>
      </c>
      <c r="I84" s="4">
        <f t="shared" si="84"/>
        <v>445</v>
      </c>
      <c r="J84" s="4">
        <f t="shared" si="4"/>
        <v>779</v>
      </c>
    </row>
    <row r="85" ht="14.25" customHeight="1">
      <c r="A85" s="4">
        <v>82.0</v>
      </c>
      <c r="B85" s="4">
        <v>3069.0</v>
      </c>
      <c r="C85" s="4">
        <v>412.0</v>
      </c>
      <c r="D85" s="4">
        <v>1133.0</v>
      </c>
      <c r="F85" s="5">
        <v>97.0</v>
      </c>
      <c r="G85" s="4">
        <f t="shared" ref="G85:I85" si="85">LOOKUP($F85,$A$3:$A$202,B$3:B$202)</f>
        <v>2465</v>
      </c>
      <c r="H85" s="4">
        <f t="shared" si="85"/>
        <v>426</v>
      </c>
      <c r="I85" s="4">
        <f t="shared" si="85"/>
        <v>310</v>
      </c>
      <c r="J85" s="4">
        <f t="shared" si="4"/>
        <v>813</v>
      </c>
    </row>
    <row r="86" ht="14.25" customHeight="1">
      <c r="A86" s="4">
        <v>83.0</v>
      </c>
      <c r="B86" s="4">
        <v>2133.0</v>
      </c>
      <c r="C86" s="4">
        <v>1803.0</v>
      </c>
      <c r="D86" s="4">
        <v>1899.0</v>
      </c>
      <c r="F86" s="5">
        <v>133.0</v>
      </c>
      <c r="G86" s="4">
        <f t="shared" ref="G86:I86" si="86">LOOKUP($F86,$A$3:$A$202,B$3:B$202)</f>
        <v>1675</v>
      </c>
      <c r="H86" s="4">
        <f t="shared" si="86"/>
        <v>616</v>
      </c>
      <c r="I86" s="4">
        <f t="shared" si="86"/>
        <v>491</v>
      </c>
      <c r="J86" s="4">
        <f t="shared" si="4"/>
        <v>1349</v>
      </c>
    </row>
    <row r="87" ht="14.25" customHeight="1">
      <c r="A87" s="4">
        <v>84.0</v>
      </c>
      <c r="B87" s="4">
        <v>656.0</v>
      </c>
      <c r="C87" s="4">
        <v>226.0</v>
      </c>
      <c r="D87" s="4">
        <v>931.0</v>
      </c>
      <c r="F87" s="5">
        <v>129.0</v>
      </c>
      <c r="G87" s="4">
        <f t="shared" ref="G87:I87" si="87">LOOKUP($F87,$A$3:$A$202,B$3:B$202)</f>
        <v>3023</v>
      </c>
      <c r="H87" s="4">
        <f t="shared" si="87"/>
        <v>557</v>
      </c>
      <c r="I87" s="4">
        <f t="shared" si="87"/>
        <v>657</v>
      </c>
      <c r="J87" s="4">
        <f t="shared" si="4"/>
        <v>650</v>
      </c>
    </row>
    <row r="88" ht="14.25" customHeight="1">
      <c r="A88" s="4">
        <v>85.0</v>
      </c>
      <c r="B88" s="4">
        <v>3779.0</v>
      </c>
      <c r="C88" s="4">
        <v>320.0</v>
      </c>
      <c r="D88" s="4">
        <v>1618.0</v>
      </c>
      <c r="F88" s="5">
        <v>38.0</v>
      </c>
      <c r="G88" s="4">
        <f t="shared" ref="G88:I88" si="88">LOOKUP($F88,$A$3:$A$202,B$3:B$202)</f>
        <v>3660</v>
      </c>
      <c r="H88" s="4">
        <f t="shared" si="88"/>
        <v>427</v>
      </c>
      <c r="I88" s="4">
        <f t="shared" si="88"/>
        <v>1599</v>
      </c>
      <c r="J88" s="4">
        <f t="shared" si="4"/>
        <v>582</v>
      </c>
    </row>
    <row r="89" ht="14.25" customHeight="1">
      <c r="A89" s="4">
        <v>86.0</v>
      </c>
      <c r="B89" s="4">
        <v>2398.0</v>
      </c>
      <c r="C89" s="4">
        <v>214.0</v>
      </c>
      <c r="D89" s="4">
        <v>497.0</v>
      </c>
      <c r="F89" s="5">
        <v>44.0</v>
      </c>
      <c r="G89" s="4">
        <f t="shared" ref="G89:I89" si="89">LOOKUP($F89,$A$3:$A$202,B$3:B$202)</f>
        <v>3134</v>
      </c>
      <c r="H89" s="4">
        <f t="shared" si="89"/>
        <v>177</v>
      </c>
      <c r="I89" s="4">
        <f t="shared" si="89"/>
        <v>311</v>
      </c>
      <c r="J89" s="4">
        <f t="shared" si="4"/>
        <v>2320</v>
      </c>
    </row>
    <row r="90" ht="14.25" customHeight="1">
      <c r="A90" s="4">
        <v>87.0</v>
      </c>
      <c r="B90" s="4">
        <v>2685.0</v>
      </c>
      <c r="C90" s="4">
        <v>520.0</v>
      </c>
      <c r="D90" s="4">
        <v>1842.0</v>
      </c>
      <c r="F90" s="5">
        <v>112.0</v>
      </c>
      <c r="G90" s="4">
        <f t="shared" ref="G90:I90" si="90">LOOKUP($F90,$A$3:$A$202,B$3:B$202)</f>
        <v>816</v>
      </c>
      <c r="H90" s="4">
        <f t="shared" si="90"/>
        <v>83</v>
      </c>
      <c r="I90" s="4">
        <f t="shared" si="90"/>
        <v>607</v>
      </c>
      <c r="J90" s="4">
        <f t="shared" si="4"/>
        <v>2953</v>
      </c>
    </row>
    <row r="91" ht="14.25" customHeight="1">
      <c r="A91" s="4">
        <v>88.0</v>
      </c>
      <c r="B91" s="4">
        <v>3626.0</v>
      </c>
      <c r="C91" s="4">
        <v>4.0</v>
      </c>
      <c r="D91" s="4">
        <v>1866.0</v>
      </c>
      <c r="F91" s="5">
        <v>40.0</v>
      </c>
      <c r="G91" s="4">
        <f t="shared" ref="G91:I91" si="91">LOOKUP($F91,$A$3:$A$202,B$3:B$202)</f>
        <v>3585</v>
      </c>
      <c r="H91" s="4">
        <f t="shared" si="91"/>
        <v>1109</v>
      </c>
      <c r="I91" s="4">
        <f t="shared" si="91"/>
        <v>277</v>
      </c>
      <c r="J91" s="4">
        <f t="shared" si="4"/>
        <v>621</v>
      </c>
    </row>
    <row r="92" ht="14.25" customHeight="1">
      <c r="A92" s="4">
        <v>89.0</v>
      </c>
      <c r="B92" s="4">
        <v>1922.0</v>
      </c>
      <c r="C92" s="4">
        <v>1845.0</v>
      </c>
      <c r="D92" s="4">
        <v>754.0</v>
      </c>
      <c r="F92" s="5">
        <v>14.0</v>
      </c>
      <c r="G92" s="4">
        <f t="shared" ref="G92:I92" si="92">LOOKUP($F92,$A$3:$A$202,B$3:B$202)</f>
        <v>3088</v>
      </c>
      <c r="H92" s="4">
        <f t="shared" si="92"/>
        <v>1482</v>
      </c>
      <c r="I92" s="4">
        <f t="shared" si="92"/>
        <v>267</v>
      </c>
      <c r="J92" s="4">
        <f t="shared" si="4"/>
        <v>3178</v>
      </c>
    </row>
    <row r="93" ht="14.25" customHeight="1">
      <c r="A93" s="4">
        <v>90.0</v>
      </c>
      <c r="B93" s="4">
        <v>3991.0</v>
      </c>
      <c r="C93" s="4">
        <v>1300.0</v>
      </c>
      <c r="D93" s="4">
        <v>246.0</v>
      </c>
      <c r="F93" s="5">
        <v>30.0</v>
      </c>
      <c r="G93" s="4">
        <f t="shared" ref="G93:I93" si="93">LOOKUP($F93,$A$3:$A$202,B$3:B$202)</f>
        <v>97</v>
      </c>
      <c r="H93" s="4">
        <f t="shared" si="93"/>
        <v>409</v>
      </c>
      <c r="I93" s="4">
        <f t="shared" si="93"/>
        <v>1025</v>
      </c>
      <c r="J93" s="4">
        <f t="shared" si="4"/>
        <v>1196</v>
      </c>
    </row>
    <row r="94" ht="14.25" customHeight="1">
      <c r="A94" s="4">
        <v>91.0</v>
      </c>
      <c r="B94" s="4">
        <v>3430.0</v>
      </c>
      <c r="C94" s="4">
        <v>746.0</v>
      </c>
      <c r="D94" s="4">
        <v>1510.0</v>
      </c>
      <c r="F94" s="5">
        <v>59.0</v>
      </c>
      <c r="G94" s="4">
        <f t="shared" ref="G94:I94" si="94">LOOKUP($F94,$A$3:$A$202,B$3:B$202)</f>
        <v>1172</v>
      </c>
      <c r="H94" s="4">
        <f t="shared" si="94"/>
        <v>933</v>
      </c>
      <c r="I94" s="4">
        <f t="shared" si="94"/>
        <v>125</v>
      </c>
      <c r="J94" s="4">
        <f t="shared" si="4"/>
        <v>1307</v>
      </c>
    </row>
    <row r="95" ht="14.25" customHeight="1">
      <c r="A95" s="4">
        <v>92.0</v>
      </c>
      <c r="B95" s="4">
        <v>3174.0</v>
      </c>
      <c r="C95" s="4">
        <v>606.0</v>
      </c>
      <c r="D95" s="4">
        <v>390.0</v>
      </c>
      <c r="F95" s="5">
        <v>108.0</v>
      </c>
      <c r="G95" s="4">
        <f t="shared" ref="G95:I95" si="95">LOOKUP($F95,$A$3:$A$202,B$3:B$202)</f>
        <v>389</v>
      </c>
      <c r="H95" s="4">
        <f t="shared" si="95"/>
        <v>1979</v>
      </c>
      <c r="I95" s="4">
        <f t="shared" si="95"/>
        <v>686</v>
      </c>
      <c r="J95" s="4">
        <f t="shared" si="4"/>
        <v>2309</v>
      </c>
    </row>
    <row r="96" ht="14.25" customHeight="1">
      <c r="A96" s="4">
        <v>93.0</v>
      </c>
      <c r="B96" s="4">
        <v>939.0</v>
      </c>
      <c r="C96" s="4">
        <v>1962.0</v>
      </c>
      <c r="D96" s="4">
        <v>860.0</v>
      </c>
      <c r="F96" s="5">
        <v>37.0</v>
      </c>
      <c r="G96" s="4">
        <f t="shared" ref="G96:I96" si="96">LOOKUP($F96,$A$3:$A$202,B$3:B$202)</f>
        <v>2573</v>
      </c>
      <c r="H96" s="4">
        <f t="shared" si="96"/>
        <v>1231</v>
      </c>
      <c r="I96" s="4">
        <f t="shared" si="96"/>
        <v>1269</v>
      </c>
      <c r="J96" s="4">
        <f t="shared" si="4"/>
        <v>1163</v>
      </c>
    </row>
    <row r="97" ht="14.25" customHeight="1">
      <c r="A97" s="4">
        <v>94.0</v>
      </c>
      <c r="B97" s="4">
        <v>2237.0</v>
      </c>
      <c r="C97" s="4">
        <v>764.0</v>
      </c>
      <c r="D97" s="4">
        <v>323.0</v>
      </c>
      <c r="F97" s="5">
        <v>151.0</v>
      </c>
      <c r="G97" s="4">
        <f t="shared" ref="G97:I97" si="97">LOOKUP($F97,$A$3:$A$202,B$3:B$202)</f>
        <v>1525</v>
      </c>
      <c r="H97" s="4">
        <f t="shared" si="97"/>
        <v>726</v>
      </c>
      <c r="I97" s="4">
        <f t="shared" si="97"/>
        <v>291</v>
      </c>
      <c r="J97" s="4">
        <f t="shared" si="4"/>
        <v>1369</v>
      </c>
    </row>
    <row r="98" ht="14.25" customHeight="1">
      <c r="A98" s="4">
        <v>95.0</v>
      </c>
      <c r="B98" s="4">
        <v>3691.0</v>
      </c>
      <c r="C98" s="4">
        <v>1650.0</v>
      </c>
      <c r="D98" s="4">
        <v>1075.0</v>
      </c>
      <c r="F98" s="5">
        <v>64.0</v>
      </c>
      <c r="G98" s="4">
        <f t="shared" ref="G98:I98" si="98">LOOKUP($F98,$A$3:$A$202,B$3:B$202)</f>
        <v>2401</v>
      </c>
      <c r="H98" s="4">
        <f t="shared" si="98"/>
        <v>1778</v>
      </c>
      <c r="I98" s="4">
        <f t="shared" si="98"/>
        <v>1685</v>
      </c>
      <c r="J98" s="4">
        <f t="shared" si="4"/>
        <v>1543</v>
      </c>
    </row>
    <row r="99" ht="14.25" customHeight="1">
      <c r="A99" s="4">
        <v>96.0</v>
      </c>
      <c r="B99" s="4">
        <v>664.0</v>
      </c>
      <c r="C99" s="4">
        <v>1058.0</v>
      </c>
      <c r="D99" s="4">
        <v>1278.0</v>
      </c>
      <c r="F99" s="5">
        <v>180.0</v>
      </c>
      <c r="G99" s="4">
        <f t="shared" ref="G99:I99" si="99">LOOKUP($F99,$A$3:$A$202,B$3:B$202)</f>
        <v>1913</v>
      </c>
      <c r="H99" s="4">
        <f t="shared" si="99"/>
        <v>314</v>
      </c>
      <c r="I99" s="4">
        <f t="shared" si="99"/>
        <v>175</v>
      </c>
      <c r="J99" s="4">
        <f t="shared" si="4"/>
        <v>555</v>
      </c>
    </row>
    <row r="100" ht="14.25" customHeight="1">
      <c r="A100" s="4">
        <v>97.0</v>
      </c>
      <c r="B100" s="4">
        <v>2465.0</v>
      </c>
      <c r="C100" s="4">
        <v>426.0</v>
      </c>
      <c r="D100" s="4">
        <v>310.0</v>
      </c>
      <c r="F100" s="5">
        <v>94.0</v>
      </c>
      <c r="G100" s="4">
        <f t="shared" ref="G100:I100" si="100">LOOKUP($F100,$A$3:$A$202,B$3:B$202)</f>
        <v>2237</v>
      </c>
      <c r="H100" s="4">
        <f t="shared" si="100"/>
        <v>764</v>
      </c>
      <c r="I100" s="4">
        <f t="shared" si="100"/>
        <v>323</v>
      </c>
      <c r="J100" s="4">
        <f t="shared" si="4"/>
        <v>1986</v>
      </c>
    </row>
    <row r="101" ht="14.25" customHeight="1">
      <c r="A101" s="4">
        <v>98.0</v>
      </c>
      <c r="B101" s="4">
        <v>3954.0</v>
      </c>
      <c r="C101" s="4">
        <v>681.0</v>
      </c>
      <c r="D101" s="4">
        <v>1727.0</v>
      </c>
      <c r="F101" s="5">
        <v>159.0</v>
      </c>
      <c r="G101" s="4">
        <f t="shared" ref="G101:I101" si="101">LOOKUP($F101,$A$3:$A$202,B$3:B$202)</f>
        <v>331</v>
      </c>
      <c r="H101" s="4">
        <f t="shared" si="101"/>
        <v>1322</v>
      </c>
      <c r="I101" s="4">
        <f t="shared" si="101"/>
        <v>704</v>
      </c>
      <c r="J101" s="4">
        <f t="shared" si="4"/>
        <v>2349</v>
      </c>
    </row>
    <row r="102" ht="14.25" customHeight="1">
      <c r="A102" s="4">
        <v>99.0</v>
      </c>
      <c r="B102" s="4">
        <v>2246.0</v>
      </c>
      <c r="C102" s="4">
        <v>490.0</v>
      </c>
      <c r="D102" s="4">
        <v>1895.0</v>
      </c>
      <c r="F102" s="5">
        <v>62.0</v>
      </c>
      <c r="G102" s="4">
        <f t="shared" ref="G102:I102" si="102">LOOKUP($F102,$A$3:$A$202,B$3:B$202)</f>
        <v>2678</v>
      </c>
      <c r="H102" s="4">
        <f t="shared" si="102"/>
        <v>1417</v>
      </c>
      <c r="I102" s="4">
        <f t="shared" si="102"/>
        <v>182</v>
      </c>
      <c r="J102" s="4">
        <f t="shared" si="4"/>
        <v>645</v>
      </c>
    </row>
    <row r="103" ht="14.25" customHeight="1">
      <c r="A103" s="4">
        <v>100.0</v>
      </c>
      <c r="B103" s="4">
        <v>2343.0</v>
      </c>
      <c r="C103" s="4">
        <v>360.0</v>
      </c>
      <c r="D103" s="4">
        <v>965.0</v>
      </c>
      <c r="F103" s="4">
        <f>F3</f>
        <v>12</v>
      </c>
      <c r="G103" s="4">
        <f t="shared" ref="G103:I103" si="103">LOOKUP($F103,$A$3:$A$202,B$3:B$202)</f>
        <v>2219</v>
      </c>
      <c r="H103" s="4">
        <f t="shared" si="103"/>
        <v>964</v>
      </c>
      <c r="I103" s="4">
        <f t="shared" si="103"/>
        <v>1370</v>
      </c>
    </row>
    <row r="104" ht="14.25" customHeight="1">
      <c r="A104" s="4">
        <v>101.0</v>
      </c>
      <c r="B104" s="4">
        <v>2504.0</v>
      </c>
      <c r="C104" s="4">
        <v>302.0</v>
      </c>
      <c r="D104" s="4">
        <v>297.0</v>
      </c>
    </row>
    <row r="105" ht="14.25" customHeight="1">
      <c r="A105" s="4">
        <v>102.0</v>
      </c>
      <c r="B105" s="4">
        <v>2866.0</v>
      </c>
      <c r="C105" s="4">
        <v>1409.0</v>
      </c>
      <c r="D105" s="4">
        <v>939.0</v>
      </c>
    </row>
    <row r="106" ht="14.25" customHeight="1">
      <c r="A106" s="4">
        <v>103.0</v>
      </c>
      <c r="B106" s="4">
        <v>11.0</v>
      </c>
      <c r="C106" s="4">
        <v>1064.0</v>
      </c>
      <c r="D106" s="4">
        <v>1203.0</v>
      </c>
    </row>
    <row r="107" ht="14.25" customHeight="1">
      <c r="A107" s="4">
        <v>104.0</v>
      </c>
      <c r="B107" s="4">
        <v>278.0</v>
      </c>
      <c r="C107" s="4">
        <v>318.0</v>
      </c>
      <c r="D107" s="4">
        <v>1655.0</v>
      </c>
    </row>
    <row r="108" ht="14.25" customHeight="1">
      <c r="A108" s="4">
        <v>105.0</v>
      </c>
      <c r="B108" s="4">
        <v>849.0</v>
      </c>
      <c r="C108" s="4">
        <v>777.0</v>
      </c>
      <c r="D108" s="4">
        <v>1383.0</v>
      </c>
    </row>
    <row r="109" ht="14.25" customHeight="1">
      <c r="A109" s="4">
        <v>106.0</v>
      </c>
      <c r="B109" s="4">
        <v>3171.0</v>
      </c>
      <c r="C109" s="4">
        <v>1147.0</v>
      </c>
      <c r="D109" s="4">
        <v>264.0</v>
      </c>
    </row>
    <row r="110" ht="14.25" customHeight="1">
      <c r="A110" s="4">
        <v>107.0</v>
      </c>
      <c r="B110" s="4">
        <v>3983.0</v>
      </c>
      <c r="C110" s="4">
        <v>1428.0</v>
      </c>
      <c r="D110" s="4">
        <v>1958.0</v>
      </c>
    </row>
    <row r="111" ht="14.25" customHeight="1">
      <c r="A111" s="4">
        <v>108.0</v>
      </c>
      <c r="B111" s="4">
        <v>389.0</v>
      </c>
      <c r="C111" s="4">
        <v>1979.0</v>
      </c>
      <c r="D111" s="4">
        <v>686.0</v>
      </c>
    </row>
    <row r="112" ht="14.25" customHeight="1">
      <c r="A112" s="4">
        <v>109.0</v>
      </c>
      <c r="B112" s="4">
        <v>1410.0</v>
      </c>
      <c r="C112" s="4">
        <v>1050.0</v>
      </c>
      <c r="D112" s="4">
        <v>1326.0</v>
      </c>
    </row>
    <row r="113" ht="14.25" customHeight="1">
      <c r="A113" s="4">
        <v>110.0</v>
      </c>
      <c r="B113" s="4">
        <v>707.0</v>
      </c>
      <c r="C113" s="4">
        <v>1513.0</v>
      </c>
      <c r="D113" s="4">
        <v>1508.0</v>
      </c>
    </row>
    <row r="114" ht="14.25" customHeight="1">
      <c r="A114" s="4">
        <v>111.0</v>
      </c>
      <c r="B114" s="4">
        <v>2559.0</v>
      </c>
      <c r="C114" s="4">
        <v>975.0</v>
      </c>
      <c r="D114" s="4">
        <v>1478.0</v>
      </c>
    </row>
    <row r="115" ht="14.25" customHeight="1">
      <c r="A115" s="4">
        <v>112.0</v>
      </c>
      <c r="B115" s="4">
        <v>816.0</v>
      </c>
      <c r="C115" s="4">
        <v>83.0</v>
      </c>
      <c r="D115" s="4">
        <v>607.0</v>
      </c>
    </row>
    <row r="116" ht="14.25" customHeight="1">
      <c r="A116" s="4">
        <v>113.0</v>
      </c>
      <c r="B116" s="4">
        <v>3819.0</v>
      </c>
      <c r="C116" s="4">
        <v>191.0</v>
      </c>
      <c r="D116" s="4">
        <v>283.0</v>
      </c>
    </row>
    <row r="117" ht="14.25" customHeight="1">
      <c r="A117" s="4">
        <v>114.0</v>
      </c>
      <c r="B117" s="4">
        <v>2286.0</v>
      </c>
      <c r="C117" s="4">
        <v>1740.0</v>
      </c>
      <c r="D117" s="4">
        <v>1022.0</v>
      </c>
    </row>
    <row r="118" ht="14.25" customHeight="1">
      <c r="A118" s="4">
        <v>115.0</v>
      </c>
      <c r="B118" s="4">
        <v>893.0</v>
      </c>
      <c r="C118" s="4">
        <v>1198.0</v>
      </c>
      <c r="D118" s="4">
        <v>166.0</v>
      </c>
    </row>
    <row r="119" ht="14.25" customHeight="1">
      <c r="A119" s="4">
        <v>116.0</v>
      </c>
      <c r="B119" s="4">
        <v>883.0</v>
      </c>
      <c r="C119" s="4">
        <v>826.0</v>
      </c>
      <c r="D119" s="4">
        <v>345.0</v>
      </c>
    </row>
    <row r="120" ht="14.25" customHeight="1">
      <c r="A120" s="4">
        <v>117.0</v>
      </c>
      <c r="B120" s="4">
        <v>1199.0</v>
      </c>
      <c r="C120" s="4">
        <v>1948.0</v>
      </c>
      <c r="D120" s="4">
        <v>611.0</v>
      </c>
    </row>
    <row r="121" ht="14.25" customHeight="1">
      <c r="A121" s="4">
        <v>118.0</v>
      </c>
      <c r="B121" s="4">
        <v>1229.0</v>
      </c>
      <c r="C121" s="4">
        <v>1036.0</v>
      </c>
      <c r="D121" s="4">
        <v>824.0</v>
      </c>
    </row>
    <row r="122" ht="14.25" customHeight="1">
      <c r="A122" s="4">
        <v>119.0</v>
      </c>
      <c r="B122" s="4">
        <v>3587.0</v>
      </c>
      <c r="C122" s="4">
        <v>1123.0</v>
      </c>
      <c r="D122" s="4">
        <v>1064.0</v>
      </c>
    </row>
    <row r="123" ht="14.25" customHeight="1">
      <c r="A123" s="4">
        <v>120.0</v>
      </c>
      <c r="B123" s="4">
        <v>3016.0</v>
      </c>
      <c r="C123" s="4">
        <v>260.0</v>
      </c>
      <c r="D123" s="4">
        <v>34.0</v>
      </c>
    </row>
    <row r="124" ht="14.25" customHeight="1">
      <c r="A124" s="4">
        <v>121.0</v>
      </c>
      <c r="B124" s="4">
        <v>2218.0</v>
      </c>
      <c r="C124" s="4">
        <v>431.0</v>
      </c>
      <c r="D124" s="4">
        <v>1094.0</v>
      </c>
    </row>
    <row r="125" ht="14.25" customHeight="1">
      <c r="A125" s="4">
        <v>122.0</v>
      </c>
      <c r="B125" s="4">
        <v>1954.0</v>
      </c>
      <c r="C125" s="4">
        <v>737.0</v>
      </c>
      <c r="D125" s="4">
        <v>1183.0</v>
      </c>
    </row>
    <row r="126" ht="14.25" customHeight="1">
      <c r="A126" s="4">
        <v>123.0</v>
      </c>
      <c r="B126" s="4">
        <v>1199.0</v>
      </c>
      <c r="C126" s="4">
        <v>322.0</v>
      </c>
      <c r="D126" s="4">
        <v>119.0</v>
      </c>
    </row>
    <row r="127" ht="14.25" customHeight="1">
      <c r="A127" s="4">
        <v>124.0</v>
      </c>
      <c r="B127" s="4">
        <v>2337.0</v>
      </c>
      <c r="C127" s="4">
        <v>850.0</v>
      </c>
      <c r="D127" s="4">
        <v>962.0</v>
      </c>
    </row>
    <row r="128" ht="14.25" customHeight="1">
      <c r="A128" s="4">
        <v>125.0</v>
      </c>
      <c r="B128" s="4">
        <v>2605.0</v>
      </c>
      <c r="C128" s="4">
        <v>556.0</v>
      </c>
      <c r="D128" s="4">
        <v>1940.0</v>
      </c>
    </row>
    <row r="129" ht="14.25" customHeight="1">
      <c r="A129" s="4">
        <v>126.0</v>
      </c>
      <c r="B129" s="4">
        <v>892.0</v>
      </c>
      <c r="C129" s="4">
        <v>93.0</v>
      </c>
      <c r="D129" s="4">
        <v>1631.0</v>
      </c>
    </row>
    <row r="130" ht="14.25" customHeight="1">
      <c r="A130" s="4">
        <v>127.0</v>
      </c>
      <c r="B130" s="4">
        <v>1311.0</v>
      </c>
      <c r="C130" s="4">
        <v>113.0</v>
      </c>
      <c r="D130" s="4">
        <v>736.0</v>
      </c>
    </row>
    <row r="131" ht="14.25" customHeight="1">
      <c r="A131" s="4">
        <v>128.0</v>
      </c>
      <c r="B131" s="4">
        <v>2759.0</v>
      </c>
      <c r="C131" s="4">
        <v>1067.0</v>
      </c>
      <c r="D131" s="4">
        <v>1588.0</v>
      </c>
    </row>
    <row r="132" ht="14.25" customHeight="1">
      <c r="A132" s="4">
        <v>129.0</v>
      </c>
      <c r="B132" s="4">
        <v>3023.0</v>
      </c>
      <c r="C132" s="4">
        <v>557.0</v>
      </c>
      <c r="D132" s="4">
        <v>657.0</v>
      </c>
    </row>
    <row r="133" ht="14.25" customHeight="1">
      <c r="A133" s="4">
        <v>130.0</v>
      </c>
      <c r="B133" s="4">
        <v>2207.0</v>
      </c>
      <c r="C133" s="4">
        <v>907.0</v>
      </c>
      <c r="D133" s="4">
        <v>1687.0</v>
      </c>
    </row>
    <row r="134" ht="14.25" customHeight="1">
      <c r="A134" s="4">
        <v>131.0</v>
      </c>
      <c r="B134" s="4">
        <v>949.0</v>
      </c>
      <c r="C134" s="4">
        <v>576.0</v>
      </c>
      <c r="D134" s="4">
        <v>1018.0</v>
      </c>
    </row>
    <row r="135" ht="14.25" customHeight="1">
      <c r="A135" s="4">
        <v>132.0</v>
      </c>
      <c r="B135" s="4">
        <v>2959.0</v>
      </c>
      <c r="C135" s="4">
        <v>1856.0</v>
      </c>
      <c r="D135" s="4">
        <v>1792.0</v>
      </c>
    </row>
    <row r="136" ht="14.25" customHeight="1">
      <c r="A136" s="4">
        <v>133.0</v>
      </c>
      <c r="B136" s="4">
        <v>1675.0</v>
      </c>
      <c r="C136" s="4">
        <v>616.0</v>
      </c>
      <c r="D136" s="4">
        <v>491.0</v>
      </c>
    </row>
    <row r="137" ht="14.25" customHeight="1">
      <c r="A137" s="4">
        <v>134.0</v>
      </c>
      <c r="B137" s="4">
        <v>56.0</v>
      </c>
      <c r="C137" s="4">
        <v>1957.0</v>
      </c>
      <c r="D137" s="4">
        <v>1841.0</v>
      </c>
    </row>
    <row r="138" ht="14.25" customHeight="1">
      <c r="A138" s="4">
        <v>135.0</v>
      </c>
      <c r="B138" s="4">
        <v>1651.0</v>
      </c>
      <c r="C138" s="4">
        <v>164.0</v>
      </c>
      <c r="D138" s="4">
        <v>197.0</v>
      </c>
    </row>
    <row r="139" ht="14.25" customHeight="1">
      <c r="A139" s="4">
        <v>136.0</v>
      </c>
      <c r="B139" s="4">
        <v>2065.0</v>
      </c>
      <c r="C139" s="4">
        <v>430.0</v>
      </c>
      <c r="D139" s="4">
        <v>1302.0</v>
      </c>
    </row>
    <row r="140" ht="14.25" customHeight="1">
      <c r="A140" s="4">
        <v>137.0</v>
      </c>
      <c r="B140" s="4">
        <v>1902.0</v>
      </c>
      <c r="C140" s="4">
        <v>1390.0</v>
      </c>
      <c r="D140" s="4">
        <v>293.0</v>
      </c>
    </row>
    <row r="141" ht="14.25" customHeight="1">
      <c r="A141" s="4">
        <v>138.0</v>
      </c>
      <c r="B141" s="4">
        <v>3226.0</v>
      </c>
      <c r="C141" s="4">
        <v>1399.0</v>
      </c>
      <c r="D141" s="4">
        <v>1055.0</v>
      </c>
    </row>
    <row r="142" ht="14.25" customHeight="1">
      <c r="A142" s="4">
        <v>139.0</v>
      </c>
      <c r="B142" s="4">
        <v>772.0</v>
      </c>
      <c r="C142" s="4">
        <v>1422.0</v>
      </c>
      <c r="D142" s="4">
        <v>150.0</v>
      </c>
    </row>
    <row r="143" ht="14.25" customHeight="1">
      <c r="A143" s="4">
        <v>140.0</v>
      </c>
      <c r="B143" s="4">
        <v>864.0</v>
      </c>
      <c r="C143" s="4">
        <v>1933.0</v>
      </c>
      <c r="D143" s="4">
        <v>945.0</v>
      </c>
    </row>
    <row r="144" ht="14.25" customHeight="1">
      <c r="A144" s="4">
        <v>141.0</v>
      </c>
      <c r="B144" s="4">
        <v>1521.0</v>
      </c>
      <c r="C144" s="4">
        <v>1224.0</v>
      </c>
      <c r="D144" s="4">
        <v>1845.0</v>
      </c>
    </row>
    <row r="145" ht="14.25" customHeight="1">
      <c r="A145" s="4">
        <v>142.0</v>
      </c>
      <c r="B145" s="4">
        <v>499.0</v>
      </c>
      <c r="C145" s="4">
        <v>1421.0</v>
      </c>
      <c r="D145" s="4">
        <v>1871.0</v>
      </c>
    </row>
    <row r="146" ht="14.25" customHeight="1">
      <c r="A146" s="4">
        <v>143.0</v>
      </c>
      <c r="B146" s="4">
        <v>1417.0</v>
      </c>
      <c r="C146" s="4">
        <v>1961.0</v>
      </c>
      <c r="D146" s="4">
        <v>424.0</v>
      </c>
    </row>
    <row r="147" ht="14.25" customHeight="1">
      <c r="A147" s="4">
        <v>144.0</v>
      </c>
      <c r="B147" s="4">
        <v>2898.0</v>
      </c>
      <c r="C147" s="4">
        <v>1609.0</v>
      </c>
      <c r="D147" s="4">
        <v>168.0</v>
      </c>
    </row>
    <row r="148" ht="14.25" customHeight="1">
      <c r="A148" s="4">
        <v>145.0</v>
      </c>
      <c r="B148" s="4">
        <v>3400.0</v>
      </c>
      <c r="C148" s="4">
        <v>530.0</v>
      </c>
      <c r="D148" s="4">
        <v>145.0</v>
      </c>
    </row>
    <row r="149" ht="14.25" customHeight="1">
      <c r="A149" s="4">
        <v>146.0</v>
      </c>
      <c r="B149" s="4">
        <v>60.0</v>
      </c>
      <c r="C149" s="4">
        <v>1148.0</v>
      </c>
      <c r="D149" s="4">
        <v>839.0</v>
      </c>
    </row>
    <row r="150" ht="14.25" customHeight="1">
      <c r="A150" s="4">
        <v>147.0</v>
      </c>
      <c r="B150" s="4">
        <v>262.0</v>
      </c>
      <c r="C150" s="4">
        <v>362.0</v>
      </c>
      <c r="D150" s="4">
        <v>1931.0</v>
      </c>
    </row>
    <row r="151" ht="14.25" customHeight="1">
      <c r="A151" s="4">
        <v>148.0</v>
      </c>
      <c r="B151" s="4">
        <v>2498.0</v>
      </c>
      <c r="C151" s="4">
        <v>1204.0</v>
      </c>
      <c r="D151" s="4">
        <v>450.0</v>
      </c>
    </row>
    <row r="152" ht="14.25" customHeight="1">
      <c r="A152" s="4">
        <v>149.0</v>
      </c>
      <c r="B152" s="4">
        <v>993.0</v>
      </c>
      <c r="C152" s="4">
        <v>581.0</v>
      </c>
      <c r="D152" s="4">
        <v>849.0</v>
      </c>
    </row>
    <row r="153" ht="14.25" customHeight="1">
      <c r="A153" s="4">
        <v>150.0</v>
      </c>
      <c r="B153" s="4">
        <v>2540.0</v>
      </c>
      <c r="C153" s="4">
        <v>260.0</v>
      </c>
      <c r="D153" s="4">
        <v>1935.0</v>
      </c>
    </row>
    <row r="154" ht="14.25" customHeight="1">
      <c r="A154" s="4">
        <v>151.0</v>
      </c>
      <c r="B154" s="4">
        <v>1525.0</v>
      </c>
      <c r="C154" s="4">
        <v>726.0</v>
      </c>
      <c r="D154" s="4">
        <v>291.0</v>
      </c>
    </row>
    <row r="155" ht="14.25" customHeight="1">
      <c r="A155" s="4">
        <v>152.0</v>
      </c>
      <c r="B155" s="4">
        <v>2549.0</v>
      </c>
      <c r="C155" s="4">
        <v>554.0</v>
      </c>
      <c r="D155" s="4">
        <v>351.0</v>
      </c>
    </row>
    <row r="156" ht="14.25" customHeight="1">
      <c r="A156" s="4">
        <v>153.0</v>
      </c>
      <c r="B156" s="4">
        <v>1508.0</v>
      </c>
      <c r="C156" s="4">
        <v>1818.0</v>
      </c>
      <c r="D156" s="4">
        <v>1287.0</v>
      </c>
    </row>
    <row r="157" ht="14.25" customHeight="1">
      <c r="A157" s="4">
        <v>154.0</v>
      </c>
      <c r="B157" s="4">
        <v>1878.0</v>
      </c>
      <c r="C157" s="4">
        <v>234.0</v>
      </c>
      <c r="D157" s="4">
        <v>262.0</v>
      </c>
    </row>
    <row r="158" ht="14.25" customHeight="1">
      <c r="A158" s="4">
        <v>155.0</v>
      </c>
      <c r="B158" s="4">
        <v>2935.0</v>
      </c>
      <c r="C158" s="4">
        <v>1553.0</v>
      </c>
      <c r="D158" s="4">
        <v>1624.0</v>
      </c>
    </row>
    <row r="159" ht="14.25" customHeight="1">
      <c r="A159" s="4">
        <v>156.0</v>
      </c>
      <c r="B159" s="4">
        <v>932.0</v>
      </c>
      <c r="C159" s="4">
        <v>34.0</v>
      </c>
      <c r="D159" s="4">
        <v>1625.0</v>
      </c>
    </row>
    <row r="160" ht="14.25" customHeight="1">
      <c r="A160" s="4">
        <v>157.0</v>
      </c>
      <c r="B160" s="4">
        <v>3735.0</v>
      </c>
      <c r="C160" s="4">
        <v>514.0</v>
      </c>
      <c r="D160" s="4">
        <v>1106.0</v>
      </c>
    </row>
    <row r="161" ht="14.25" customHeight="1">
      <c r="A161" s="4">
        <v>158.0</v>
      </c>
      <c r="B161" s="4">
        <v>2032.0</v>
      </c>
      <c r="C161" s="4">
        <v>230.0</v>
      </c>
      <c r="D161" s="4">
        <v>1155.0</v>
      </c>
    </row>
    <row r="162" ht="14.25" customHeight="1">
      <c r="A162" s="4">
        <v>159.0</v>
      </c>
      <c r="B162" s="4">
        <v>331.0</v>
      </c>
      <c r="C162" s="4">
        <v>1322.0</v>
      </c>
      <c r="D162" s="4">
        <v>704.0</v>
      </c>
    </row>
    <row r="163" ht="14.25" customHeight="1">
      <c r="A163" s="4">
        <v>160.0</v>
      </c>
      <c r="B163" s="4">
        <v>307.0</v>
      </c>
      <c r="C163" s="4">
        <v>671.0</v>
      </c>
      <c r="D163" s="4">
        <v>228.0</v>
      </c>
    </row>
    <row r="164" ht="14.25" customHeight="1">
      <c r="A164" s="4">
        <v>161.0</v>
      </c>
      <c r="B164" s="4">
        <v>1414.0</v>
      </c>
      <c r="C164" s="4">
        <v>472.0</v>
      </c>
      <c r="D164" s="4">
        <v>1719.0</v>
      </c>
    </row>
    <row r="165" ht="14.25" customHeight="1">
      <c r="A165" s="4">
        <v>162.0</v>
      </c>
      <c r="B165" s="4">
        <v>1416.0</v>
      </c>
      <c r="C165" s="4">
        <v>553.0</v>
      </c>
      <c r="D165" s="4">
        <v>555.0</v>
      </c>
    </row>
    <row r="166" ht="14.25" customHeight="1">
      <c r="A166" s="4">
        <v>163.0</v>
      </c>
      <c r="B166" s="4">
        <v>535.0</v>
      </c>
      <c r="C166" s="4">
        <v>1791.0</v>
      </c>
      <c r="D166" s="4">
        <v>1423.0</v>
      </c>
    </row>
    <row r="167" ht="14.25" customHeight="1">
      <c r="A167" s="4">
        <v>164.0</v>
      </c>
      <c r="B167" s="4">
        <v>3842.0</v>
      </c>
      <c r="C167" s="4">
        <v>1892.0</v>
      </c>
      <c r="D167" s="4">
        <v>597.0</v>
      </c>
    </row>
    <row r="168" ht="14.25" customHeight="1">
      <c r="A168" s="4">
        <v>165.0</v>
      </c>
      <c r="B168" s="4">
        <v>3576.0</v>
      </c>
      <c r="C168" s="4">
        <v>1287.0</v>
      </c>
      <c r="D168" s="4">
        <v>286.0</v>
      </c>
    </row>
    <row r="169" ht="14.25" customHeight="1">
      <c r="A169" s="4">
        <v>166.0</v>
      </c>
      <c r="B169" s="4">
        <v>704.0</v>
      </c>
      <c r="C169" s="4">
        <v>535.0</v>
      </c>
      <c r="D169" s="4">
        <v>1567.0</v>
      </c>
    </row>
    <row r="170" ht="14.25" customHeight="1">
      <c r="A170" s="4">
        <v>167.0</v>
      </c>
      <c r="B170" s="4">
        <v>2682.0</v>
      </c>
      <c r="C170" s="4">
        <v>984.0</v>
      </c>
      <c r="D170" s="4">
        <v>960.0</v>
      </c>
    </row>
    <row r="171" ht="14.25" customHeight="1">
      <c r="A171" s="4">
        <v>168.0</v>
      </c>
      <c r="B171" s="4">
        <v>3507.0</v>
      </c>
      <c r="C171" s="4">
        <v>486.0</v>
      </c>
      <c r="D171" s="4">
        <v>1856.0</v>
      </c>
    </row>
    <row r="172" ht="14.25" customHeight="1">
      <c r="A172" s="4">
        <v>169.0</v>
      </c>
      <c r="B172" s="4">
        <v>3661.0</v>
      </c>
      <c r="C172" s="4">
        <v>867.0</v>
      </c>
      <c r="D172" s="4">
        <v>1528.0</v>
      </c>
    </row>
    <row r="173" ht="14.25" customHeight="1">
      <c r="A173" s="4">
        <v>170.0</v>
      </c>
      <c r="B173" s="4">
        <v>1358.0</v>
      </c>
      <c r="C173" s="4">
        <v>1913.0</v>
      </c>
      <c r="D173" s="4">
        <v>1350.0</v>
      </c>
    </row>
    <row r="174" ht="14.25" customHeight="1">
      <c r="A174" s="4">
        <v>171.0</v>
      </c>
      <c r="B174" s="4">
        <v>3726.0</v>
      </c>
      <c r="C174" s="4">
        <v>56.0</v>
      </c>
      <c r="D174" s="4">
        <v>237.0</v>
      </c>
    </row>
    <row r="175" ht="14.25" customHeight="1">
      <c r="A175" s="4">
        <v>172.0</v>
      </c>
      <c r="B175" s="4">
        <v>2861.0</v>
      </c>
      <c r="C175" s="4">
        <v>825.0</v>
      </c>
      <c r="D175" s="4">
        <v>1809.0</v>
      </c>
    </row>
    <row r="176" ht="14.25" customHeight="1">
      <c r="A176" s="4">
        <v>173.0</v>
      </c>
      <c r="B176" s="4">
        <v>1795.0</v>
      </c>
      <c r="C176" s="4">
        <v>337.0</v>
      </c>
      <c r="D176" s="4">
        <v>1802.0</v>
      </c>
    </row>
    <row r="177" ht="14.25" customHeight="1">
      <c r="A177" s="4">
        <v>174.0</v>
      </c>
      <c r="B177" s="4">
        <v>3797.0</v>
      </c>
      <c r="C177" s="4">
        <v>990.0</v>
      </c>
      <c r="D177" s="4">
        <v>1716.0</v>
      </c>
    </row>
    <row r="178" ht="14.25" customHeight="1">
      <c r="A178" s="4">
        <v>175.0</v>
      </c>
      <c r="B178" s="4">
        <v>3828.0</v>
      </c>
      <c r="C178" s="4">
        <v>57.0</v>
      </c>
      <c r="D178" s="4">
        <v>178.0</v>
      </c>
    </row>
    <row r="179" ht="14.25" customHeight="1">
      <c r="A179" s="4">
        <v>176.0</v>
      </c>
      <c r="B179" s="4">
        <v>1774.0</v>
      </c>
      <c r="C179" s="4">
        <v>1020.0</v>
      </c>
      <c r="D179" s="4">
        <v>70.0</v>
      </c>
    </row>
    <row r="180" ht="14.25" customHeight="1">
      <c r="A180" s="4">
        <v>177.0</v>
      </c>
      <c r="B180" s="4">
        <v>263.0</v>
      </c>
      <c r="C180" s="4">
        <v>208.0</v>
      </c>
      <c r="D180" s="4">
        <v>527.0</v>
      </c>
    </row>
    <row r="181" ht="14.25" customHeight="1">
      <c r="A181" s="4">
        <v>178.0</v>
      </c>
      <c r="B181" s="4">
        <v>3134.0</v>
      </c>
      <c r="C181" s="4">
        <v>1169.0</v>
      </c>
      <c r="D181" s="4">
        <v>420.0</v>
      </c>
    </row>
    <row r="182" ht="14.25" customHeight="1">
      <c r="A182" s="4">
        <v>179.0</v>
      </c>
      <c r="B182" s="4">
        <v>3369.0</v>
      </c>
      <c r="C182" s="4">
        <v>697.0</v>
      </c>
      <c r="D182" s="4">
        <v>889.0</v>
      </c>
    </row>
    <row r="183" ht="14.25" customHeight="1">
      <c r="A183" s="4">
        <v>180.0</v>
      </c>
      <c r="B183" s="4">
        <v>1913.0</v>
      </c>
      <c r="C183" s="4">
        <v>314.0</v>
      </c>
      <c r="D183" s="4">
        <v>175.0</v>
      </c>
    </row>
    <row r="184" ht="14.25" customHeight="1">
      <c r="A184" s="4">
        <v>181.0</v>
      </c>
      <c r="B184" s="4">
        <v>314.0</v>
      </c>
      <c r="C184" s="4">
        <v>954.0</v>
      </c>
      <c r="D184" s="4">
        <v>736.0</v>
      </c>
    </row>
    <row r="185" ht="14.25" customHeight="1">
      <c r="A185" s="4">
        <v>182.0</v>
      </c>
      <c r="B185" s="4">
        <v>2088.0</v>
      </c>
      <c r="C185" s="4">
        <v>453.0</v>
      </c>
      <c r="D185" s="4">
        <v>1327.0</v>
      </c>
    </row>
    <row r="186" ht="14.25" customHeight="1">
      <c r="A186" s="4">
        <v>183.0</v>
      </c>
      <c r="B186" s="4">
        <v>1838.0</v>
      </c>
      <c r="C186" s="4">
        <v>1943.0</v>
      </c>
      <c r="D186" s="4">
        <v>43.0</v>
      </c>
    </row>
    <row r="187" ht="14.25" customHeight="1">
      <c r="A187" s="4">
        <v>184.0</v>
      </c>
      <c r="B187" s="4">
        <v>518.0</v>
      </c>
      <c r="C187" s="4">
        <v>452.0</v>
      </c>
      <c r="D187" s="4">
        <v>296.0</v>
      </c>
    </row>
    <row r="188" ht="14.25" customHeight="1">
      <c r="A188" s="4">
        <v>185.0</v>
      </c>
      <c r="B188" s="4">
        <v>3469.0</v>
      </c>
      <c r="C188" s="4">
        <v>1080.0</v>
      </c>
      <c r="D188" s="4">
        <v>64.0</v>
      </c>
    </row>
    <row r="189" ht="14.25" customHeight="1">
      <c r="A189" s="4">
        <v>186.0</v>
      </c>
      <c r="B189" s="4">
        <v>2121.0</v>
      </c>
      <c r="C189" s="4">
        <v>1641.0</v>
      </c>
      <c r="D189" s="4">
        <v>859.0</v>
      </c>
    </row>
    <row r="190" ht="14.25" customHeight="1">
      <c r="A190" s="4">
        <v>187.0</v>
      </c>
      <c r="B190" s="4">
        <v>3903.0</v>
      </c>
      <c r="C190" s="4">
        <v>911.0</v>
      </c>
      <c r="D190" s="4">
        <v>1635.0</v>
      </c>
    </row>
    <row r="191" ht="14.25" customHeight="1">
      <c r="A191" s="4">
        <v>188.0</v>
      </c>
      <c r="B191" s="4">
        <v>3848.0</v>
      </c>
      <c r="C191" s="4">
        <v>355.0</v>
      </c>
      <c r="D191" s="4">
        <v>1993.0</v>
      </c>
    </row>
    <row r="192" ht="14.25" customHeight="1">
      <c r="A192" s="4">
        <v>189.0</v>
      </c>
      <c r="B192" s="4">
        <v>2298.0</v>
      </c>
      <c r="C192" s="4">
        <v>573.0</v>
      </c>
      <c r="D192" s="4">
        <v>1226.0</v>
      </c>
    </row>
    <row r="193" ht="14.25" customHeight="1">
      <c r="A193" s="4">
        <v>190.0</v>
      </c>
      <c r="B193" s="4">
        <v>373.0</v>
      </c>
      <c r="C193" s="4">
        <v>80.0</v>
      </c>
      <c r="D193" s="4">
        <v>931.0</v>
      </c>
    </row>
    <row r="194" ht="14.25" customHeight="1">
      <c r="A194" s="4">
        <v>191.0</v>
      </c>
      <c r="B194" s="4">
        <v>701.0</v>
      </c>
      <c r="C194" s="4">
        <v>1438.0</v>
      </c>
      <c r="D194" s="4">
        <v>1573.0</v>
      </c>
    </row>
    <row r="195" ht="14.25" customHeight="1">
      <c r="A195" s="4">
        <v>192.0</v>
      </c>
      <c r="B195" s="4">
        <v>350.0</v>
      </c>
      <c r="C195" s="4">
        <v>802.0</v>
      </c>
      <c r="D195" s="4">
        <v>1689.0</v>
      </c>
    </row>
    <row r="196" ht="14.25" customHeight="1">
      <c r="A196" s="4">
        <v>193.0</v>
      </c>
      <c r="B196" s="4">
        <v>501.0</v>
      </c>
      <c r="C196" s="4">
        <v>1290.0</v>
      </c>
      <c r="D196" s="4">
        <v>5.0</v>
      </c>
    </row>
    <row r="197" ht="14.25" customHeight="1">
      <c r="A197" s="4">
        <v>194.0</v>
      </c>
      <c r="B197" s="4">
        <v>1514.0</v>
      </c>
      <c r="C197" s="4">
        <v>277.0</v>
      </c>
      <c r="D197" s="4">
        <v>1340.0</v>
      </c>
    </row>
    <row r="198" ht="14.25" customHeight="1">
      <c r="A198" s="4">
        <v>195.0</v>
      </c>
      <c r="B198" s="4">
        <v>189.0</v>
      </c>
      <c r="C198" s="4">
        <v>1151.0</v>
      </c>
      <c r="D198" s="4">
        <v>1145.0</v>
      </c>
    </row>
    <row r="199" ht="14.25" customHeight="1">
      <c r="A199" s="4">
        <v>196.0</v>
      </c>
      <c r="B199" s="4">
        <v>3688.0</v>
      </c>
      <c r="C199" s="4">
        <v>759.0</v>
      </c>
      <c r="D199" s="4">
        <v>727.0</v>
      </c>
    </row>
    <row r="200" ht="14.25" customHeight="1">
      <c r="A200" s="4">
        <v>197.0</v>
      </c>
      <c r="B200" s="4">
        <v>973.0</v>
      </c>
      <c r="C200" s="4">
        <v>984.0</v>
      </c>
      <c r="D200" s="4">
        <v>1637.0</v>
      </c>
    </row>
    <row r="201" ht="14.25" customHeight="1">
      <c r="A201" s="4">
        <v>198.0</v>
      </c>
      <c r="B201" s="4">
        <v>910.0</v>
      </c>
      <c r="C201" s="4">
        <v>1383.0</v>
      </c>
      <c r="D201" s="4">
        <v>1255.0</v>
      </c>
    </row>
    <row r="202" ht="14.25" customHeight="1">
      <c r="A202" s="4">
        <v>199.0</v>
      </c>
      <c r="B202" s="4">
        <v>262.0</v>
      </c>
      <c r="C202" s="4">
        <v>1669.0</v>
      </c>
      <c r="D202" s="4">
        <v>1307.0</v>
      </c>
    </row>
    <row r="203" ht="14.25" customHeight="1"/>
    <row r="204" ht="14.25" customHeight="1">
      <c r="A204" s="5">
        <v>12.0</v>
      </c>
      <c r="B204" s="5">
        <v>41.0</v>
      </c>
      <c r="C204" s="5">
        <v>5.0</v>
      </c>
      <c r="D204" s="5">
        <v>111.0</v>
      </c>
      <c r="E204" s="5">
        <v>113.0</v>
      </c>
      <c r="F204" s="5">
        <v>27.0</v>
      </c>
      <c r="G204" s="5">
        <v>65.0</v>
      </c>
      <c r="H204" s="5">
        <v>143.0</v>
      </c>
      <c r="I204" s="5">
        <v>60.0</v>
      </c>
      <c r="J204" s="5">
        <v>134.0</v>
      </c>
      <c r="K204" s="5">
        <v>89.0</v>
      </c>
      <c r="L204" s="5">
        <v>153.0</v>
      </c>
      <c r="M204" s="5">
        <v>142.0</v>
      </c>
      <c r="N204" s="5">
        <v>123.0</v>
      </c>
      <c r="O204" s="5">
        <v>181.0</v>
      </c>
      <c r="P204" s="5">
        <v>48.0</v>
      </c>
      <c r="Q204" s="5">
        <v>173.0</v>
      </c>
      <c r="R204" s="5">
        <v>127.0</v>
      </c>
      <c r="S204" s="5">
        <v>73.0</v>
      </c>
      <c r="T204" s="5">
        <v>177.0</v>
      </c>
      <c r="U204" s="5">
        <v>70.0</v>
      </c>
      <c r="V204" s="5">
        <v>197.0</v>
      </c>
      <c r="W204" s="5">
        <v>11.0</v>
      </c>
      <c r="X204" s="5">
        <v>190.0</v>
      </c>
      <c r="Y204" s="5">
        <v>189.0</v>
      </c>
      <c r="Z204" s="5">
        <v>157.0</v>
      </c>
      <c r="AA204" s="5">
        <v>176.0</v>
      </c>
      <c r="AB204" s="5">
        <v>162.0</v>
      </c>
      <c r="AC204" s="5">
        <v>121.0</v>
      </c>
      <c r="AD204" s="5">
        <v>24.0</v>
      </c>
      <c r="AE204" s="5">
        <v>164.0</v>
      </c>
      <c r="AF204" s="5">
        <v>36.0</v>
      </c>
      <c r="AG204" s="5">
        <v>69.0</v>
      </c>
      <c r="AH204" s="5">
        <v>199.0</v>
      </c>
      <c r="AI204" s="5">
        <v>21.0</v>
      </c>
      <c r="AJ204" s="5">
        <v>42.0</v>
      </c>
      <c r="AK204" s="5">
        <v>71.0</v>
      </c>
      <c r="AL204" s="5">
        <v>128.0</v>
      </c>
      <c r="AM204" s="5">
        <v>84.0</v>
      </c>
      <c r="AN204" s="5">
        <v>29.0</v>
      </c>
      <c r="AO204" s="5">
        <v>175.0</v>
      </c>
      <c r="AP204" s="5">
        <v>179.0</v>
      </c>
      <c r="AQ204" s="5">
        <v>86.0</v>
      </c>
      <c r="AR204" s="5">
        <v>82.0</v>
      </c>
      <c r="AS204" s="5">
        <v>0.0</v>
      </c>
      <c r="AT204" s="5">
        <v>61.0</v>
      </c>
      <c r="AU204" s="5">
        <v>130.0</v>
      </c>
      <c r="AV204" s="5">
        <v>8.0</v>
      </c>
      <c r="AW204" s="5">
        <v>105.0</v>
      </c>
      <c r="AX204" s="5">
        <v>66.0</v>
      </c>
      <c r="AY204" s="5">
        <v>149.0</v>
      </c>
      <c r="AZ204" s="5">
        <v>195.0</v>
      </c>
      <c r="BA204" s="5">
        <v>184.0</v>
      </c>
      <c r="BB204" s="5">
        <v>124.0</v>
      </c>
      <c r="BC204" s="5">
        <v>17.0</v>
      </c>
      <c r="BD204" s="5">
        <v>183.0</v>
      </c>
      <c r="BE204" s="5">
        <v>147.0</v>
      </c>
      <c r="BF204" s="5">
        <v>92.0</v>
      </c>
      <c r="BG204" s="5">
        <v>144.0</v>
      </c>
      <c r="BH204" s="5">
        <v>187.0</v>
      </c>
      <c r="BI204" s="5">
        <v>145.0</v>
      </c>
      <c r="BJ204" s="5">
        <v>106.0</v>
      </c>
      <c r="BK204" s="5">
        <v>85.0</v>
      </c>
      <c r="BL204" s="5">
        <v>79.0</v>
      </c>
      <c r="BM204" s="5">
        <v>118.0</v>
      </c>
      <c r="BN204" s="5">
        <v>148.0</v>
      </c>
      <c r="BO204" s="5">
        <v>47.0</v>
      </c>
      <c r="BP204" s="5">
        <v>7.0</v>
      </c>
      <c r="BQ204" s="5">
        <v>20.0</v>
      </c>
      <c r="BR204" s="5">
        <v>83.0</v>
      </c>
      <c r="BS204" s="5">
        <v>115.0</v>
      </c>
      <c r="BT204" s="5">
        <v>110.0</v>
      </c>
      <c r="BU204" s="5">
        <v>57.0</v>
      </c>
      <c r="BV204" s="5">
        <v>23.0</v>
      </c>
      <c r="BW204" s="5">
        <v>28.0</v>
      </c>
      <c r="BX204" s="5">
        <v>1.0</v>
      </c>
      <c r="BY204" s="5">
        <v>19.0</v>
      </c>
      <c r="BZ204" s="5">
        <v>193.0</v>
      </c>
      <c r="CA204" s="5">
        <v>137.0</v>
      </c>
      <c r="CB204" s="5">
        <v>152.0</v>
      </c>
      <c r="CC204" s="5">
        <v>74.0</v>
      </c>
      <c r="CD204" s="5">
        <v>80.0</v>
      </c>
      <c r="CE204" s="5">
        <v>97.0</v>
      </c>
      <c r="CF204" s="5">
        <v>133.0</v>
      </c>
      <c r="CG204" s="5">
        <v>129.0</v>
      </c>
      <c r="CH204" s="5">
        <v>38.0</v>
      </c>
      <c r="CI204" s="5">
        <v>44.0</v>
      </c>
      <c r="CJ204" s="5">
        <v>112.0</v>
      </c>
      <c r="CK204" s="5">
        <v>40.0</v>
      </c>
      <c r="CL204" s="5">
        <v>14.0</v>
      </c>
      <c r="CM204" s="5">
        <v>30.0</v>
      </c>
      <c r="CN204" s="5">
        <v>59.0</v>
      </c>
      <c r="CO204" s="5">
        <v>108.0</v>
      </c>
      <c r="CP204" s="5">
        <v>37.0</v>
      </c>
      <c r="CQ204" s="5">
        <v>151.0</v>
      </c>
      <c r="CR204" s="5">
        <v>64.0</v>
      </c>
      <c r="CS204" s="5">
        <v>180.0</v>
      </c>
      <c r="CT204" s="5">
        <v>94.0</v>
      </c>
      <c r="CU204" s="5">
        <v>159.0</v>
      </c>
      <c r="CV204" s="5">
        <v>62.0</v>
      </c>
    </row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ht="14.25" customHeight="1">
      <c r="A2" s="1"/>
      <c r="B2" s="1"/>
      <c r="C2" s="1"/>
      <c r="D2" s="1"/>
      <c r="F2" s="2"/>
      <c r="I2" s="3">
        <f t="shared" ref="I2:J2" si="1">SUM(I3:I102)</f>
        <v>47946</v>
      </c>
      <c r="J2" s="3">
        <f t="shared" si="1"/>
        <v>143261</v>
      </c>
      <c r="K2" s="3">
        <f>I2+J2</f>
        <v>191207</v>
      </c>
    </row>
    <row r="3" ht="14.25" customHeight="1">
      <c r="A3" s="4">
        <v>0.0</v>
      </c>
      <c r="B3" s="4">
        <v>2249.0</v>
      </c>
      <c r="C3" s="4">
        <v>1105.0</v>
      </c>
      <c r="D3" s="4">
        <v>40.0</v>
      </c>
      <c r="F3" s="5">
        <v>33.0</v>
      </c>
      <c r="G3" s="4">
        <f t="shared" ref="G3:I3" si="2">LOOKUP($F3,$A$3:$A$202,B$3:B$202)</f>
        <v>1893</v>
      </c>
      <c r="H3" s="4">
        <f t="shared" si="2"/>
        <v>1017</v>
      </c>
      <c r="I3" s="4">
        <f t="shared" si="2"/>
        <v>78</v>
      </c>
      <c r="J3" s="4">
        <f t="shared" ref="J3:J102" si="4">INT(SQRT((G3-G4)*(G3-G4)+(H3-H4)*(H3-H4)) +0.5)</f>
        <v>904</v>
      </c>
    </row>
    <row r="4" ht="14.25" customHeight="1">
      <c r="A4" s="4">
        <v>1.0</v>
      </c>
      <c r="B4" s="4">
        <v>278.0</v>
      </c>
      <c r="C4" s="4">
        <v>832.0</v>
      </c>
      <c r="D4" s="4">
        <v>247.0</v>
      </c>
      <c r="F4" s="5">
        <v>61.0</v>
      </c>
      <c r="G4" s="4">
        <f t="shared" ref="G4:I4" si="3">LOOKUP($F4,$A$3:$A$202,B$3:B$202)</f>
        <v>1736</v>
      </c>
      <c r="H4" s="4">
        <f t="shared" si="3"/>
        <v>127</v>
      </c>
      <c r="I4" s="4">
        <f t="shared" si="3"/>
        <v>313</v>
      </c>
      <c r="J4" s="4">
        <f t="shared" si="4"/>
        <v>618</v>
      </c>
    </row>
    <row r="5" ht="14.25" customHeight="1">
      <c r="A5" s="4">
        <v>2.0</v>
      </c>
      <c r="B5" s="4">
        <v>1459.0</v>
      </c>
      <c r="C5" s="4">
        <v>1404.0</v>
      </c>
      <c r="D5" s="4">
        <v>932.0</v>
      </c>
      <c r="F5" s="5">
        <v>97.0</v>
      </c>
      <c r="G5" s="4">
        <f t="shared" ref="G5:I5" si="5">LOOKUP($F5,$A$3:$A$202,B$3:B$202)</f>
        <v>2352</v>
      </c>
      <c r="H5" s="4">
        <f t="shared" si="5"/>
        <v>181</v>
      </c>
      <c r="I5" s="4">
        <f t="shared" si="5"/>
        <v>604</v>
      </c>
      <c r="J5" s="4">
        <f t="shared" si="4"/>
        <v>1350</v>
      </c>
    </row>
    <row r="6" ht="14.25" customHeight="1">
      <c r="A6" s="4">
        <v>3.0</v>
      </c>
      <c r="B6" s="4">
        <v>2116.0</v>
      </c>
      <c r="C6" s="4">
        <v>1873.0</v>
      </c>
      <c r="D6" s="4">
        <v>105.0</v>
      </c>
      <c r="F6" s="5">
        <v>76.0</v>
      </c>
      <c r="G6" s="4">
        <f t="shared" ref="G6:I6" si="6">LOOKUP($F6,$A$3:$A$202,B$3:B$202)</f>
        <v>3688</v>
      </c>
      <c r="H6" s="4">
        <f t="shared" si="6"/>
        <v>376</v>
      </c>
      <c r="I6" s="4">
        <f t="shared" si="6"/>
        <v>766</v>
      </c>
      <c r="J6" s="4">
        <f t="shared" si="4"/>
        <v>1511</v>
      </c>
    </row>
    <row r="7" ht="14.25" customHeight="1">
      <c r="A7" s="4">
        <v>4.0</v>
      </c>
      <c r="B7" s="4">
        <v>3337.0</v>
      </c>
      <c r="C7" s="4">
        <v>1928.0</v>
      </c>
      <c r="D7" s="4">
        <v>515.0</v>
      </c>
      <c r="F7" s="5">
        <v>170.0</v>
      </c>
      <c r="G7" s="4">
        <f t="shared" ref="G7:I7" si="7">LOOKUP($F7,$A$3:$A$202,B$3:B$202)</f>
        <v>2829</v>
      </c>
      <c r="H7" s="4">
        <f t="shared" si="7"/>
        <v>1619</v>
      </c>
      <c r="I7" s="4">
        <f t="shared" si="7"/>
        <v>522</v>
      </c>
      <c r="J7" s="4">
        <f t="shared" si="4"/>
        <v>1880</v>
      </c>
    </row>
    <row r="8" ht="14.25" customHeight="1">
      <c r="A8" s="4">
        <v>5.0</v>
      </c>
      <c r="B8" s="4">
        <v>1191.0</v>
      </c>
      <c r="C8" s="4">
        <v>249.0</v>
      </c>
      <c r="D8" s="4">
        <v>141.0</v>
      </c>
      <c r="F8" s="5">
        <v>123.0</v>
      </c>
      <c r="G8" s="4">
        <f t="shared" ref="G8:I8" si="8">LOOKUP($F8,$A$3:$A$202,B$3:B$202)</f>
        <v>1306</v>
      </c>
      <c r="H8" s="4">
        <f t="shared" si="8"/>
        <v>516</v>
      </c>
      <c r="I8" s="4">
        <f t="shared" si="8"/>
        <v>914</v>
      </c>
      <c r="J8" s="4">
        <f t="shared" si="4"/>
        <v>1322</v>
      </c>
    </row>
    <row r="9" ht="14.25" customHeight="1">
      <c r="A9" s="4">
        <v>6.0</v>
      </c>
      <c r="B9" s="4">
        <v>1456.0</v>
      </c>
      <c r="C9" s="4">
        <v>1804.0</v>
      </c>
      <c r="D9" s="4">
        <v>329.0</v>
      </c>
      <c r="F9" s="5">
        <v>38.0</v>
      </c>
      <c r="G9" s="4">
        <f t="shared" ref="G9:I9" si="9">LOOKUP($F9,$A$3:$A$202,B$3:B$202)</f>
        <v>70</v>
      </c>
      <c r="H9" s="4">
        <f t="shared" si="9"/>
        <v>984</v>
      </c>
      <c r="I9" s="4">
        <f t="shared" si="9"/>
        <v>384</v>
      </c>
      <c r="J9" s="4">
        <f t="shared" si="4"/>
        <v>553</v>
      </c>
    </row>
    <row r="10" ht="14.25" customHeight="1">
      <c r="A10" s="4">
        <v>7.0</v>
      </c>
      <c r="B10" s="4">
        <v>1420.0</v>
      </c>
      <c r="C10" s="4">
        <v>157.0</v>
      </c>
      <c r="D10" s="4">
        <v>945.0</v>
      </c>
      <c r="F10" s="5">
        <v>30.0</v>
      </c>
      <c r="G10" s="4">
        <f t="shared" ref="G10:I10" si="10">LOOKUP($F10,$A$3:$A$202,B$3:B$202)</f>
        <v>414</v>
      </c>
      <c r="H10" s="4">
        <f t="shared" si="10"/>
        <v>551</v>
      </c>
      <c r="I10" s="4">
        <f t="shared" si="10"/>
        <v>842</v>
      </c>
      <c r="J10" s="4">
        <f t="shared" si="4"/>
        <v>2833</v>
      </c>
    </row>
    <row r="11" ht="14.25" customHeight="1">
      <c r="A11" s="4">
        <v>8.0</v>
      </c>
      <c r="B11" s="4">
        <v>1946.0</v>
      </c>
      <c r="C11" s="4">
        <v>680.0</v>
      </c>
      <c r="D11" s="4">
        <v>119.0</v>
      </c>
      <c r="F11" s="5">
        <v>110.0</v>
      </c>
      <c r="G11" s="4">
        <f t="shared" ref="G11:I11" si="11">LOOKUP($F11,$A$3:$A$202,B$3:B$202)</f>
        <v>3208</v>
      </c>
      <c r="H11" s="4">
        <f t="shared" si="11"/>
        <v>1020</v>
      </c>
      <c r="I11" s="4">
        <f t="shared" si="11"/>
        <v>990</v>
      </c>
      <c r="J11" s="4">
        <f t="shared" si="4"/>
        <v>579</v>
      </c>
    </row>
    <row r="12" ht="14.25" customHeight="1">
      <c r="A12" s="4">
        <v>9.0</v>
      </c>
      <c r="B12" s="4">
        <v>3503.0</v>
      </c>
      <c r="C12" s="4">
        <v>1542.0</v>
      </c>
      <c r="D12" s="4">
        <v>610.0</v>
      </c>
      <c r="F12" s="5">
        <v>52.0</v>
      </c>
      <c r="G12" s="4">
        <f t="shared" ref="G12:I12" si="12">LOOKUP($F12,$A$3:$A$202,B$3:B$202)</f>
        <v>3784</v>
      </c>
      <c r="H12" s="4">
        <f t="shared" si="12"/>
        <v>960</v>
      </c>
      <c r="I12" s="4">
        <f t="shared" si="12"/>
        <v>767</v>
      </c>
      <c r="J12" s="4">
        <f t="shared" si="4"/>
        <v>3024</v>
      </c>
    </row>
    <row r="13" ht="14.25" customHeight="1">
      <c r="A13" s="4">
        <v>10.0</v>
      </c>
      <c r="B13" s="4">
        <v>592.0</v>
      </c>
      <c r="C13" s="4">
        <v>1848.0</v>
      </c>
      <c r="D13" s="4">
        <v>471.0</v>
      </c>
      <c r="F13" s="5">
        <v>162.0</v>
      </c>
      <c r="G13" s="4">
        <f t="shared" ref="G13:I13" si="13">LOOKUP($F13,$A$3:$A$202,B$3:B$202)</f>
        <v>902</v>
      </c>
      <c r="H13" s="4">
        <f t="shared" si="13"/>
        <v>44</v>
      </c>
      <c r="I13" s="4">
        <f t="shared" si="13"/>
        <v>623</v>
      </c>
      <c r="J13" s="4">
        <f t="shared" si="4"/>
        <v>530</v>
      </c>
    </row>
    <row r="14" ht="14.25" customHeight="1">
      <c r="A14" s="4">
        <v>11.0</v>
      </c>
      <c r="B14" s="4">
        <v>1777.0</v>
      </c>
      <c r="C14" s="4">
        <v>1185.0</v>
      </c>
      <c r="D14" s="4">
        <v>330.0</v>
      </c>
      <c r="F14" s="5">
        <v>7.0</v>
      </c>
      <c r="G14" s="4">
        <f t="shared" ref="G14:I14" si="14">LOOKUP($F14,$A$3:$A$202,B$3:B$202)</f>
        <v>1420</v>
      </c>
      <c r="H14" s="4">
        <f t="shared" si="14"/>
        <v>157</v>
      </c>
      <c r="I14" s="4">
        <f t="shared" si="14"/>
        <v>945</v>
      </c>
      <c r="J14" s="4">
        <f t="shared" si="4"/>
        <v>892</v>
      </c>
    </row>
    <row r="15" ht="14.25" customHeight="1">
      <c r="A15" s="4">
        <v>12.0</v>
      </c>
      <c r="B15" s="4">
        <v>2196.0</v>
      </c>
      <c r="C15" s="4">
        <v>1078.0</v>
      </c>
      <c r="D15" s="4">
        <v>893.0</v>
      </c>
      <c r="F15" s="5">
        <v>19.0</v>
      </c>
      <c r="G15" s="4">
        <f t="shared" ref="G15:I15" si="15">LOOKUP($F15,$A$3:$A$202,B$3:B$202)</f>
        <v>810</v>
      </c>
      <c r="H15" s="4">
        <f t="shared" si="15"/>
        <v>808</v>
      </c>
      <c r="I15" s="4">
        <f t="shared" si="15"/>
        <v>692</v>
      </c>
      <c r="J15" s="4">
        <f t="shared" si="4"/>
        <v>662</v>
      </c>
    </row>
    <row r="16" ht="14.25" customHeight="1">
      <c r="A16" s="4">
        <v>13.0</v>
      </c>
      <c r="B16" s="4">
        <v>1889.0</v>
      </c>
      <c r="C16" s="4">
        <v>1720.0</v>
      </c>
      <c r="D16" s="4">
        <v>411.0</v>
      </c>
      <c r="F16" s="5">
        <v>45.0</v>
      </c>
      <c r="G16" s="4">
        <f t="shared" ref="G16:I16" si="16">LOOKUP($F16,$A$3:$A$202,B$3:B$202)</f>
        <v>1060</v>
      </c>
      <c r="H16" s="4">
        <f t="shared" si="16"/>
        <v>195</v>
      </c>
      <c r="I16" s="4">
        <f t="shared" si="16"/>
        <v>505</v>
      </c>
      <c r="J16" s="4">
        <f t="shared" si="4"/>
        <v>3036</v>
      </c>
    </row>
    <row r="17" ht="14.25" customHeight="1">
      <c r="A17" s="4">
        <v>14.0</v>
      </c>
      <c r="B17" s="4">
        <v>2360.0</v>
      </c>
      <c r="C17" s="4">
        <v>538.0</v>
      </c>
      <c r="D17" s="4">
        <v>920.0</v>
      </c>
      <c r="F17" s="5">
        <v>59.0</v>
      </c>
      <c r="G17" s="4">
        <f t="shared" ref="G17:I17" si="17">LOOKUP($F17,$A$3:$A$202,B$3:B$202)</f>
        <v>3624</v>
      </c>
      <c r="H17" s="4">
        <f t="shared" si="17"/>
        <v>1821</v>
      </c>
      <c r="I17" s="4">
        <f t="shared" si="17"/>
        <v>751</v>
      </c>
      <c r="J17" s="4">
        <f t="shared" si="4"/>
        <v>3001</v>
      </c>
    </row>
    <row r="18" ht="14.25" customHeight="1">
      <c r="A18" s="4">
        <v>15.0</v>
      </c>
      <c r="B18" s="4">
        <v>2085.0</v>
      </c>
      <c r="C18" s="4">
        <v>1797.0</v>
      </c>
      <c r="D18" s="4">
        <v>350.0</v>
      </c>
      <c r="F18" s="5">
        <v>173.0</v>
      </c>
      <c r="G18" s="4">
        <f t="shared" ref="G18:I18" si="18">LOOKUP($F18,$A$3:$A$202,B$3:B$202)</f>
        <v>905</v>
      </c>
      <c r="H18" s="4">
        <f t="shared" si="18"/>
        <v>550</v>
      </c>
      <c r="I18" s="4">
        <f t="shared" si="18"/>
        <v>707</v>
      </c>
      <c r="J18" s="4">
        <f t="shared" si="4"/>
        <v>803</v>
      </c>
    </row>
    <row r="19" ht="14.25" customHeight="1">
      <c r="A19" s="4">
        <v>16.0</v>
      </c>
      <c r="B19" s="4">
        <v>119.0</v>
      </c>
      <c r="C19" s="4">
        <v>890.0</v>
      </c>
      <c r="D19" s="4">
        <v>585.0</v>
      </c>
      <c r="F19" s="5">
        <v>51.0</v>
      </c>
      <c r="G19" s="4">
        <f t="shared" ref="G19:I19" si="19">LOOKUP($F19,$A$3:$A$202,B$3:B$202)</f>
        <v>1000</v>
      </c>
      <c r="H19" s="4">
        <f t="shared" si="19"/>
        <v>1347</v>
      </c>
      <c r="I19" s="4">
        <f t="shared" si="19"/>
        <v>314</v>
      </c>
      <c r="J19" s="4">
        <f t="shared" si="4"/>
        <v>1234</v>
      </c>
    </row>
    <row r="20" ht="14.25" customHeight="1">
      <c r="A20" s="4">
        <v>17.0</v>
      </c>
      <c r="B20" s="4">
        <v>210.0</v>
      </c>
      <c r="C20" s="4">
        <v>1841.0</v>
      </c>
      <c r="D20" s="4">
        <v>799.0</v>
      </c>
      <c r="F20" s="5">
        <v>3.0</v>
      </c>
      <c r="G20" s="4">
        <f t="shared" ref="G20:I20" si="20">LOOKUP($F20,$A$3:$A$202,B$3:B$202)</f>
        <v>2116</v>
      </c>
      <c r="H20" s="4">
        <f t="shared" si="20"/>
        <v>1873</v>
      </c>
      <c r="I20" s="4">
        <f t="shared" si="20"/>
        <v>105</v>
      </c>
      <c r="J20" s="4">
        <f t="shared" si="4"/>
        <v>1204</v>
      </c>
    </row>
    <row r="21" ht="14.25" customHeight="1">
      <c r="A21" s="4">
        <v>18.0</v>
      </c>
      <c r="B21" s="4">
        <v>2954.0</v>
      </c>
      <c r="C21" s="4">
        <v>1253.0</v>
      </c>
      <c r="D21" s="4">
        <v>65.0</v>
      </c>
      <c r="F21" s="5">
        <v>120.0</v>
      </c>
      <c r="G21" s="4">
        <f t="shared" ref="G21:I21" si="21">LOOKUP($F21,$A$3:$A$202,B$3:B$202)</f>
        <v>977</v>
      </c>
      <c r="H21" s="4">
        <f t="shared" si="21"/>
        <v>1482</v>
      </c>
      <c r="I21" s="4">
        <f t="shared" si="21"/>
        <v>796</v>
      </c>
      <c r="J21" s="4">
        <f t="shared" si="4"/>
        <v>1414</v>
      </c>
    </row>
    <row r="22" ht="14.25" customHeight="1">
      <c r="A22" s="4">
        <v>19.0</v>
      </c>
      <c r="B22" s="4">
        <v>810.0</v>
      </c>
      <c r="C22" s="4">
        <v>808.0</v>
      </c>
      <c r="D22" s="4">
        <v>692.0</v>
      </c>
      <c r="F22" s="5">
        <v>111.0</v>
      </c>
      <c r="G22" s="4">
        <f t="shared" ref="G22:I22" si="22">LOOKUP($F22,$A$3:$A$202,B$3:B$202)</f>
        <v>2184</v>
      </c>
      <c r="H22" s="4">
        <f t="shared" si="22"/>
        <v>746</v>
      </c>
      <c r="I22" s="4">
        <f t="shared" si="22"/>
        <v>270</v>
      </c>
      <c r="J22" s="4">
        <f t="shared" si="4"/>
        <v>1085</v>
      </c>
    </row>
    <row r="23" ht="14.25" customHeight="1">
      <c r="A23" s="4">
        <v>20.0</v>
      </c>
      <c r="B23" s="4">
        <v>3731.0</v>
      </c>
      <c r="C23" s="4">
        <v>1803.0</v>
      </c>
      <c r="D23" s="4">
        <v>11.0</v>
      </c>
      <c r="F23" s="5">
        <v>85.0</v>
      </c>
      <c r="G23" s="4">
        <f t="shared" ref="G23:I23" si="23">LOOKUP($F23,$A$3:$A$202,B$3:B$202)</f>
        <v>1365</v>
      </c>
      <c r="H23" s="4">
        <f t="shared" si="23"/>
        <v>1457</v>
      </c>
      <c r="I23" s="4">
        <f t="shared" si="23"/>
        <v>784</v>
      </c>
      <c r="J23" s="4">
        <f t="shared" si="4"/>
        <v>1337</v>
      </c>
    </row>
    <row r="24" ht="14.25" customHeight="1">
      <c r="A24" s="4">
        <v>21.0</v>
      </c>
      <c r="B24" s="4">
        <v>1820.0</v>
      </c>
      <c r="C24" s="4">
        <v>435.0</v>
      </c>
      <c r="D24" s="4">
        <v>299.0</v>
      </c>
      <c r="F24" s="5">
        <v>156.0</v>
      </c>
      <c r="G24" s="4">
        <f t="shared" ref="G24:I24" si="24">LOOKUP($F24,$A$3:$A$202,B$3:B$202)</f>
        <v>297</v>
      </c>
      <c r="H24" s="4">
        <f t="shared" si="24"/>
        <v>653</v>
      </c>
      <c r="I24" s="4">
        <f t="shared" si="24"/>
        <v>506</v>
      </c>
      <c r="J24" s="4">
        <f t="shared" si="4"/>
        <v>1231</v>
      </c>
    </row>
    <row r="25" ht="14.25" customHeight="1">
      <c r="A25" s="4">
        <v>22.0</v>
      </c>
      <c r="B25" s="4">
        <v>3619.0</v>
      </c>
      <c r="C25" s="4">
        <v>1219.0</v>
      </c>
      <c r="D25" s="4">
        <v>596.0</v>
      </c>
      <c r="F25" s="5">
        <v>10.0</v>
      </c>
      <c r="G25" s="4">
        <f t="shared" ref="G25:I25" si="25">LOOKUP($F25,$A$3:$A$202,B$3:B$202)</f>
        <v>592</v>
      </c>
      <c r="H25" s="4">
        <f t="shared" si="25"/>
        <v>1848</v>
      </c>
      <c r="I25" s="4">
        <f t="shared" si="25"/>
        <v>471</v>
      </c>
      <c r="J25" s="4">
        <f t="shared" si="4"/>
        <v>2927</v>
      </c>
    </row>
    <row r="26" ht="14.25" customHeight="1">
      <c r="A26" s="4">
        <v>23.0</v>
      </c>
      <c r="B26" s="4">
        <v>3960.0</v>
      </c>
      <c r="C26" s="4">
        <v>1824.0</v>
      </c>
      <c r="D26" s="4">
        <v>795.0</v>
      </c>
      <c r="F26" s="5">
        <v>9.0</v>
      </c>
      <c r="G26" s="4">
        <f t="shared" ref="G26:I26" si="26">LOOKUP($F26,$A$3:$A$202,B$3:B$202)</f>
        <v>3503</v>
      </c>
      <c r="H26" s="4">
        <f t="shared" si="26"/>
        <v>1542</v>
      </c>
      <c r="I26" s="4">
        <f t="shared" si="26"/>
        <v>610</v>
      </c>
      <c r="J26" s="4">
        <f t="shared" si="4"/>
        <v>2978</v>
      </c>
    </row>
    <row r="27" ht="14.25" customHeight="1">
      <c r="A27" s="4">
        <v>24.0</v>
      </c>
      <c r="B27" s="4">
        <v>321.0</v>
      </c>
      <c r="C27" s="4">
        <v>724.0</v>
      </c>
      <c r="D27" s="4">
        <v>832.0</v>
      </c>
      <c r="F27" s="5">
        <v>131.0</v>
      </c>
      <c r="G27" s="4">
        <f t="shared" ref="G27:I27" si="27">LOOKUP($F27,$A$3:$A$202,B$3:B$202)</f>
        <v>555</v>
      </c>
      <c r="H27" s="4">
        <f t="shared" si="27"/>
        <v>1117</v>
      </c>
      <c r="I27" s="4">
        <f t="shared" si="27"/>
        <v>355</v>
      </c>
      <c r="J27" s="4">
        <f t="shared" si="4"/>
        <v>1349</v>
      </c>
    </row>
    <row r="28" ht="14.25" customHeight="1">
      <c r="A28" s="4">
        <v>25.0</v>
      </c>
      <c r="B28" s="4">
        <v>1309.0</v>
      </c>
      <c r="C28" s="4">
        <v>801.0</v>
      </c>
      <c r="D28" s="4">
        <v>319.0</v>
      </c>
      <c r="F28" s="5">
        <v>49.0</v>
      </c>
      <c r="G28" s="4">
        <f t="shared" ref="G28:I28" si="28">LOOKUP($F28,$A$3:$A$202,B$3:B$202)</f>
        <v>1904</v>
      </c>
      <c r="H28" s="4">
        <f t="shared" si="28"/>
        <v>1118</v>
      </c>
      <c r="I28" s="4">
        <f t="shared" si="28"/>
        <v>704</v>
      </c>
      <c r="J28" s="4">
        <f t="shared" si="4"/>
        <v>496</v>
      </c>
    </row>
    <row r="29" ht="14.25" customHeight="1">
      <c r="A29" s="4">
        <v>26.0</v>
      </c>
      <c r="B29" s="4">
        <v>3278.0</v>
      </c>
      <c r="C29" s="4">
        <v>370.0</v>
      </c>
      <c r="D29" s="4">
        <v>683.0</v>
      </c>
      <c r="F29" s="5">
        <v>37.0</v>
      </c>
      <c r="G29" s="4">
        <f t="shared" ref="G29:I29" si="29">LOOKUP($F29,$A$3:$A$202,B$3:B$202)</f>
        <v>2339</v>
      </c>
      <c r="H29" s="4">
        <f t="shared" si="29"/>
        <v>880</v>
      </c>
      <c r="I29" s="4">
        <f t="shared" si="29"/>
        <v>952</v>
      </c>
      <c r="J29" s="4">
        <f t="shared" si="4"/>
        <v>242</v>
      </c>
    </row>
    <row r="30" ht="14.25" customHeight="1">
      <c r="A30" s="4">
        <v>27.0</v>
      </c>
      <c r="B30" s="4">
        <v>2.0</v>
      </c>
      <c r="C30" s="4">
        <v>879.0</v>
      </c>
      <c r="D30" s="4">
        <v>400.0</v>
      </c>
      <c r="F30" s="5">
        <v>0.0</v>
      </c>
      <c r="G30" s="4">
        <f t="shared" ref="G30:I30" si="30">LOOKUP($F30,$A$3:$A$202,B$3:B$202)</f>
        <v>2249</v>
      </c>
      <c r="H30" s="4">
        <f t="shared" si="30"/>
        <v>1105</v>
      </c>
      <c r="I30" s="4">
        <f t="shared" si="30"/>
        <v>40</v>
      </c>
      <c r="J30" s="4">
        <f t="shared" si="4"/>
        <v>1361</v>
      </c>
    </row>
    <row r="31" ht="14.25" customHeight="1">
      <c r="A31" s="4">
        <v>28.0</v>
      </c>
      <c r="B31" s="4">
        <v>3485.0</v>
      </c>
      <c r="C31" s="4">
        <v>1906.0</v>
      </c>
      <c r="D31" s="4">
        <v>229.0</v>
      </c>
      <c r="F31" s="5">
        <v>147.0</v>
      </c>
      <c r="G31" s="4">
        <f t="shared" ref="G31:I31" si="31">LOOKUP($F31,$A$3:$A$202,B$3:B$202)</f>
        <v>1085</v>
      </c>
      <c r="H31" s="4">
        <f t="shared" si="31"/>
        <v>1811</v>
      </c>
      <c r="I31" s="4">
        <f t="shared" si="31"/>
        <v>147</v>
      </c>
      <c r="J31" s="4">
        <f t="shared" si="4"/>
        <v>2311</v>
      </c>
    </row>
    <row r="32" ht="14.25" customHeight="1">
      <c r="A32" s="4">
        <v>29.0</v>
      </c>
      <c r="B32" s="4">
        <v>2154.0</v>
      </c>
      <c r="C32" s="4">
        <v>1156.0</v>
      </c>
      <c r="D32" s="4">
        <v>28.0</v>
      </c>
      <c r="F32" s="5">
        <v>129.0</v>
      </c>
      <c r="G32" s="4">
        <f t="shared" ref="G32:I32" si="32">LOOKUP($F32,$A$3:$A$202,B$3:B$202)</f>
        <v>2991</v>
      </c>
      <c r="H32" s="4">
        <f t="shared" si="32"/>
        <v>504</v>
      </c>
      <c r="I32" s="4">
        <f t="shared" si="32"/>
        <v>888</v>
      </c>
      <c r="J32" s="4">
        <f t="shared" si="4"/>
        <v>604</v>
      </c>
    </row>
    <row r="33" ht="14.25" customHeight="1">
      <c r="A33" s="4">
        <v>30.0</v>
      </c>
      <c r="B33" s="4">
        <v>414.0</v>
      </c>
      <c r="C33" s="4">
        <v>551.0</v>
      </c>
      <c r="D33" s="4">
        <v>842.0</v>
      </c>
      <c r="F33" s="5">
        <v>86.0</v>
      </c>
      <c r="G33" s="4">
        <f t="shared" ref="G33:I33" si="33">LOOKUP($F33,$A$3:$A$202,B$3:B$202)</f>
        <v>3382</v>
      </c>
      <c r="H33" s="4">
        <f t="shared" si="33"/>
        <v>964</v>
      </c>
      <c r="I33" s="4">
        <f t="shared" si="33"/>
        <v>27</v>
      </c>
      <c r="J33" s="4">
        <f t="shared" si="4"/>
        <v>1805</v>
      </c>
    </row>
    <row r="34" ht="14.25" customHeight="1">
      <c r="A34" s="4">
        <v>31.0</v>
      </c>
      <c r="B34" s="4">
        <v>632.0</v>
      </c>
      <c r="C34" s="4">
        <v>506.0</v>
      </c>
      <c r="D34" s="4">
        <v>215.0</v>
      </c>
      <c r="F34" s="5">
        <v>43.0</v>
      </c>
      <c r="G34" s="4">
        <f t="shared" ref="G34:I34" si="34">LOOKUP($F34,$A$3:$A$202,B$3:B$202)</f>
        <v>1654</v>
      </c>
      <c r="H34" s="4">
        <f t="shared" si="34"/>
        <v>1486</v>
      </c>
      <c r="I34" s="4">
        <f t="shared" si="34"/>
        <v>638</v>
      </c>
      <c r="J34" s="4">
        <f t="shared" si="4"/>
        <v>325</v>
      </c>
    </row>
    <row r="35" ht="14.25" customHeight="1">
      <c r="A35" s="4">
        <v>32.0</v>
      </c>
      <c r="B35" s="4">
        <v>240.0</v>
      </c>
      <c r="C35" s="4">
        <v>1344.0</v>
      </c>
      <c r="D35" s="4">
        <v>797.0</v>
      </c>
      <c r="F35" s="5">
        <v>11.0</v>
      </c>
      <c r="G35" s="4">
        <f t="shared" ref="G35:I35" si="35">LOOKUP($F35,$A$3:$A$202,B$3:B$202)</f>
        <v>1777</v>
      </c>
      <c r="H35" s="4">
        <f t="shared" si="35"/>
        <v>1185</v>
      </c>
      <c r="I35" s="4">
        <f t="shared" si="35"/>
        <v>330</v>
      </c>
      <c r="J35" s="4">
        <f t="shared" si="4"/>
        <v>1622</v>
      </c>
    </row>
    <row r="36" ht="14.25" customHeight="1">
      <c r="A36" s="4">
        <v>33.0</v>
      </c>
      <c r="B36" s="4">
        <v>1893.0</v>
      </c>
      <c r="C36" s="4">
        <v>1017.0</v>
      </c>
      <c r="D36" s="4">
        <v>78.0</v>
      </c>
      <c r="F36" s="5">
        <v>96.0</v>
      </c>
      <c r="G36" s="4">
        <f t="shared" ref="G36:I36" si="36">LOOKUP($F36,$A$3:$A$202,B$3:B$202)</f>
        <v>170</v>
      </c>
      <c r="H36" s="4">
        <f t="shared" si="36"/>
        <v>1403</v>
      </c>
      <c r="I36" s="4">
        <f t="shared" si="36"/>
        <v>826</v>
      </c>
      <c r="J36" s="4">
        <f t="shared" si="4"/>
        <v>1058</v>
      </c>
    </row>
    <row r="37" ht="14.25" customHeight="1">
      <c r="A37" s="4">
        <v>34.0</v>
      </c>
      <c r="B37" s="4">
        <v>2834.0</v>
      </c>
      <c r="C37" s="4">
        <v>1384.0</v>
      </c>
      <c r="D37" s="4">
        <v>245.0</v>
      </c>
      <c r="F37" s="5">
        <v>73.0</v>
      </c>
      <c r="G37" s="4">
        <f t="shared" ref="G37:I37" si="37">LOOKUP($F37,$A$3:$A$202,B$3:B$202)</f>
        <v>700</v>
      </c>
      <c r="H37" s="4">
        <f t="shared" si="37"/>
        <v>487</v>
      </c>
      <c r="I37" s="4">
        <f t="shared" si="37"/>
        <v>488</v>
      </c>
      <c r="J37" s="4">
        <f t="shared" si="4"/>
        <v>45</v>
      </c>
    </row>
    <row r="38" ht="14.25" customHeight="1">
      <c r="A38" s="4">
        <v>35.0</v>
      </c>
      <c r="B38" s="4">
        <v>2314.0</v>
      </c>
      <c r="C38" s="4">
        <v>1089.0</v>
      </c>
      <c r="D38" s="4">
        <v>132.0</v>
      </c>
      <c r="F38" s="5">
        <v>164.0</v>
      </c>
      <c r="G38" s="4">
        <f t="shared" ref="G38:I38" si="38">LOOKUP($F38,$A$3:$A$202,B$3:B$202)</f>
        <v>655</v>
      </c>
      <c r="H38" s="4">
        <f t="shared" si="38"/>
        <v>486</v>
      </c>
      <c r="I38" s="4">
        <f t="shared" si="38"/>
        <v>690</v>
      </c>
      <c r="J38" s="4">
        <f t="shared" si="4"/>
        <v>1305</v>
      </c>
    </row>
    <row r="39" ht="14.25" customHeight="1">
      <c r="A39" s="4">
        <v>36.0</v>
      </c>
      <c r="B39" s="4">
        <v>1677.0</v>
      </c>
      <c r="C39" s="4">
        <v>73.0</v>
      </c>
      <c r="D39" s="4">
        <v>103.0</v>
      </c>
      <c r="F39" s="5">
        <v>8.0</v>
      </c>
      <c r="G39" s="4">
        <f t="shared" ref="G39:I39" si="39">LOOKUP($F39,$A$3:$A$202,B$3:B$202)</f>
        <v>1946</v>
      </c>
      <c r="H39" s="4">
        <f t="shared" si="39"/>
        <v>680</v>
      </c>
      <c r="I39" s="4">
        <f t="shared" si="39"/>
        <v>119</v>
      </c>
      <c r="J39" s="4">
        <f t="shared" si="4"/>
        <v>1918</v>
      </c>
    </row>
    <row r="40" ht="14.25" customHeight="1">
      <c r="A40" s="4">
        <v>37.0</v>
      </c>
      <c r="B40" s="4">
        <v>2339.0</v>
      </c>
      <c r="C40" s="4">
        <v>880.0</v>
      </c>
      <c r="D40" s="4">
        <v>952.0</v>
      </c>
      <c r="F40" s="5">
        <v>149.0</v>
      </c>
      <c r="G40" s="4">
        <f t="shared" ref="G40:I40" si="40">LOOKUP($F40,$A$3:$A$202,B$3:B$202)</f>
        <v>3388</v>
      </c>
      <c r="H40" s="4">
        <f t="shared" si="40"/>
        <v>1945</v>
      </c>
      <c r="I40" s="4">
        <f t="shared" si="40"/>
        <v>501</v>
      </c>
      <c r="J40" s="4">
        <f t="shared" si="4"/>
        <v>2480</v>
      </c>
    </row>
    <row r="41" ht="14.25" customHeight="1">
      <c r="A41" s="4">
        <v>38.0</v>
      </c>
      <c r="B41" s="4">
        <v>70.0</v>
      </c>
      <c r="C41" s="4">
        <v>984.0</v>
      </c>
      <c r="D41" s="4">
        <v>384.0</v>
      </c>
      <c r="F41" s="5">
        <v>177.0</v>
      </c>
      <c r="G41" s="4">
        <f t="shared" ref="G41:I41" si="41">LOOKUP($F41,$A$3:$A$202,B$3:B$202)</f>
        <v>1450</v>
      </c>
      <c r="H41" s="4">
        <f t="shared" si="41"/>
        <v>398</v>
      </c>
      <c r="I41" s="4">
        <f t="shared" si="41"/>
        <v>52</v>
      </c>
      <c r="J41" s="4">
        <f t="shared" si="4"/>
        <v>2350</v>
      </c>
    </row>
    <row r="42" ht="14.25" customHeight="1">
      <c r="A42" s="4">
        <v>39.0</v>
      </c>
      <c r="B42" s="4">
        <v>2132.0</v>
      </c>
      <c r="C42" s="4">
        <v>1084.0</v>
      </c>
      <c r="D42" s="4">
        <v>891.0</v>
      </c>
      <c r="F42" s="5">
        <v>48.0</v>
      </c>
      <c r="G42" s="4">
        <f t="shared" ref="G42:I42" si="42">LOOKUP($F42,$A$3:$A$202,B$3:B$202)</f>
        <v>3793</v>
      </c>
      <c r="H42" s="4">
        <f t="shared" si="42"/>
        <v>578</v>
      </c>
      <c r="I42" s="4">
        <f t="shared" si="42"/>
        <v>792</v>
      </c>
      <c r="J42" s="4">
        <f t="shared" si="4"/>
        <v>772</v>
      </c>
    </row>
    <row r="43" ht="14.25" customHeight="1">
      <c r="A43" s="4">
        <v>40.0</v>
      </c>
      <c r="B43" s="4">
        <v>7.0</v>
      </c>
      <c r="C43" s="4">
        <v>1897.0</v>
      </c>
      <c r="D43" s="4">
        <v>120.0</v>
      </c>
      <c r="F43" s="5">
        <v>66.0</v>
      </c>
      <c r="G43" s="4">
        <f t="shared" ref="G43:I43" si="43">LOOKUP($F43,$A$3:$A$202,B$3:B$202)</f>
        <v>3928</v>
      </c>
      <c r="H43" s="4">
        <f t="shared" si="43"/>
        <v>1338</v>
      </c>
      <c r="I43" s="4">
        <f t="shared" si="43"/>
        <v>512</v>
      </c>
      <c r="J43" s="4">
        <f t="shared" si="4"/>
        <v>1993</v>
      </c>
    </row>
    <row r="44" ht="14.25" customHeight="1">
      <c r="A44" s="4">
        <v>41.0</v>
      </c>
      <c r="B44" s="4">
        <v>2359.0</v>
      </c>
      <c r="C44" s="4">
        <v>715.0</v>
      </c>
      <c r="D44" s="4">
        <v>786.0</v>
      </c>
      <c r="F44" s="5">
        <v>144.0</v>
      </c>
      <c r="G44" s="4">
        <f t="shared" ref="G44:I44" si="44">LOOKUP($F44,$A$3:$A$202,B$3:B$202)</f>
        <v>1992</v>
      </c>
      <c r="H44" s="4">
        <f t="shared" si="44"/>
        <v>864</v>
      </c>
      <c r="I44" s="4">
        <f t="shared" si="44"/>
        <v>486</v>
      </c>
      <c r="J44" s="4">
        <f t="shared" si="4"/>
        <v>1387</v>
      </c>
    </row>
    <row r="45" ht="14.25" customHeight="1">
      <c r="A45" s="4">
        <v>42.0</v>
      </c>
      <c r="B45" s="4">
        <v>165.0</v>
      </c>
      <c r="C45" s="4">
        <v>550.0</v>
      </c>
      <c r="D45" s="4">
        <v>579.0</v>
      </c>
      <c r="F45" s="5">
        <v>113.0</v>
      </c>
      <c r="G45" s="4">
        <f t="shared" ref="G45:I45" si="45">LOOKUP($F45,$A$3:$A$202,B$3:B$202)</f>
        <v>3325</v>
      </c>
      <c r="H45" s="4">
        <f t="shared" si="45"/>
        <v>479</v>
      </c>
      <c r="I45" s="4">
        <f t="shared" si="45"/>
        <v>63</v>
      </c>
      <c r="J45" s="4">
        <f t="shared" si="4"/>
        <v>299</v>
      </c>
    </row>
    <row r="46" ht="14.25" customHeight="1">
      <c r="A46" s="4">
        <v>43.0</v>
      </c>
      <c r="B46" s="4">
        <v>1654.0</v>
      </c>
      <c r="C46" s="4">
        <v>1486.0</v>
      </c>
      <c r="D46" s="4">
        <v>638.0</v>
      </c>
      <c r="F46" s="5">
        <v>163.0</v>
      </c>
      <c r="G46" s="4">
        <f t="shared" ref="G46:I46" si="46">LOOKUP($F46,$A$3:$A$202,B$3:B$202)</f>
        <v>3078</v>
      </c>
      <c r="H46" s="4">
        <f t="shared" si="46"/>
        <v>311</v>
      </c>
      <c r="I46" s="4">
        <f t="shared" si="46"/>
        <v>182</v>
      </c>
      <c r="J46" s="4">
        <f t="shared" si="4"/>
        <v>3244</v>
      </c>
    </row>
    <row r="47" ht="14.25" customHeight="1">
      <c r="A47" s="4">
        <v>44.0</v>
      </c>
      <c r="B47" s="4">
        <v>449.0</v>
      </c>
      <c r="C47" s="4">
        <v>1756.0</v>
      </c>
      <c r="D47" s="4">
        <v>847.0</v>
      </c>
      <c r="F47" s="5">
        <v>63.0</v>
      </c>
      <c r="G47" s="4">
        <f t="shared" ref="G47:I47" si="47">LOOKUP($F47,$A$3:$A$202,B$3:B$202)</f>
        <v>32</v>
      </c>
      <c r="H47" s="4">
        <f t="shared" si="47"/>
        <v>1428</v>
      </c>
      <c r="I47" s="4">
        <f t="shared" si="47"/>
        <v>56</v>
      </c>
      <c r="J47" s="4">
        <f t="shared" si="4"/>
        <v>545</v>
      </c>
    </row>
    <row r="48" ht="14.25" customHeight="1">
      <c r="A48" s="4">
        <v>45.0</v>
      </c>
      <c r="B48" s="4">
        <v>1060.0</v>
      </c>
      <c r="C48" s="4">
        <v>195.0</v>
      </c>
      <c r="D48" s="4">
        <v>505.0</v>
      </c>
      <c r="F48" s="5">
        <v>16.0</v>
      </c>
      <c r="G48" s="4">
        <f t="shared" ref="G48:I48" si="48">LOOKUP($F48,$A$3:$A$202,B$3:B$202)</f>
        <v>119</v>
      </c>
      <c r="H48" s="4">
        <f t="shared" si="48"/>
        <v>890</v>
      </c>
      <c r="I48" s="4">
        <f t="shared" si="48"/>
        <v>585</v>
      </c>
      <c r="J48" s="4">
        <f t="shared" si="4"/>
        <v>2167</v>
      </c>
    </row>
    <row r="49" ht="14.25" customHeight="1">
      <c r="A49" s="4">
        <v>46.0</v>
      </c>
      <c r="B49" s="4">
        <v>895.0</v>
      </c>
      <c r="C49" s="4">
        <v>10.0</v>
      </c>
      <c r="D49" s="4">
        <v>959.0</v>
      </c>
      <c r="F49" s="5">
        <v>141.0</v>
      </c>
      <c r="G49" s="4">
        <f t="shared" ref="G49:I49" si="49">LOOKUP($F49,$A$3:$A$202,B$3:B$202)</f>
        <v>2098</v>
      </c>
      <c r="H49" s="4">
        <f t="shared" si="49"/>
        <v>6</v>
      </c>
      <c r="I49" s="4">
        <f t="shared" si="49"/>
        <v>25</v>
      </c>
      <c r="J49" s="4">
        <f t="shared" si="4"/>
        <v>1999</v>
      </c>
    </row>
    <row r="50" ht="14.25" customHeight="1">
      <c r="A50" s="4">
        <v>47.0</v>
      </c>
      <c r="B50" s="4">
        <v>3907.0</v>
      </c>
      <c r="C50" s="4">
        <v>1503.0</v>
      </c>
      <c r="D50" s="4">
        <v>174.0</v>
      </c>
      <c r="F50" s="5">
        <v>1.0</v>
      </c>
      <c r="G50" s="4">
        <f t="shared" ref="G50:I50" si="50">LOOKUP($F50,$A$3:$A$202,B$3:B$202)</f>
        <v>278</v>
      </c>
      <c r="H50" s="4">
        <f t="shared" si="50"/>
        <v>832</v>
      </c>
      <c r="I50" s="4">
        <f t="shared" si="50"/>
        <v>247</v>
      </c>
      <c r="J50" s="4">
        <f t="shared" si="4"/>
        <v>3259</v>
      </c>
    </row>
    <row r="51" ht="14.25" customHeight="1">
      <c r="A51" s="4">
        <v>48.0</v>
      </c>
      <c r="B51" s="4">
        <v>3793.0</v>
      </c>
      <c r="C51" s="4">
        <v>578.0</v>
      </c>
      <c r="D51" s="4">
        <v>792.0</v>
      </c>
      <c r="F51" s="5">
        <v>185.0</v>
      </c>
      <c r="G51" s="4">
        <f t="shared" ref="G51:I51" si="51">LOOKUP($F51,$A$3:$A$202,B$3:B$202)</f>
        <v>3525</v>
      </c>
      <c r="H51" s="4">
        <f t="shared" si="51"/>
        <v>1112</v>
      </c>
      <c r="I51" s="4">
        <f t="shared" si="51"/>
        <v>27</v>
      </c>
      <c r="J51" s="4">
        <f t="shared" si="4"/>
        <v>3254</v>
      </c>
    </row>
    <row r="52" ht="14.25" customHeight="1">
      <c r="A52" s="4">
        <v>49.0</v>
      </c>
      <c r="B52" s="4">
        <v>1904.0</v>
      </c>
      <c r="C52" s="4">
        <v>1118.0</v>
      </c>
      <c r="D52" s="4">
        <v>704.0</v>
      </c>
      <c r="F52" s="5">
        <v>135.0</v>
      </c>
      <c r="G52" s="4">
        <f t="shared" ref="G52:I52" si="52">LOOKUP($F52,$A$3:$A$202,B$3:B$202)</f>
        <v>277</v>
      </c>
      <c r="H52" s="4">
        <f t="shared" si="52"/>
        <v>1305</v>
      </c>
      <c r="I52" s="4">
        <f t="shared" si="52"/>
        <v>92</v>
      </c>
      <c r="J52" s="4">
        <f t="shared" si="4"/>
        <v>587</v>
      </c>
    </row>
    <row r="53" ht="14.25" customHeight="1">
      <c r="A53" s="4">
        <v>50.0</v>
      </c>
      <c r="B53" s="4">
        <v>2256.0</v>
      </c>
      <c r="C53" s="4">
        <v>517.0</v>
      </c>
      <c r="D53" s="4">
        <v>914.0</v>
      </c>
      <c r="F53" s="5">
        <v>107.0</v>
      </c>
      <c r="G53" s="4">
        <f t="shared" ref="G53:I53" si="53">LOOKUP($F53,$A$3:$A$202,B$3:B$202)</f>
        <v>73</v>
      </c>
      <c r="H53" s="4">
        <f t="shared" si="53"/>
        <v>1855</v>
      </c>
      <c r="I53" s="4">
        <f t="shared" si="53"/>
        <v>324</v>
      </c>
      <c r="J53" s="4">
        <f t="shared" si="4"/>
        <v>389</v>
      </c>
    </row>
    <row r="54" ht="14.25" customHeight="1">
      <c r="A54" s="4">
        <v>51.0</v>
      </c>
      <c r="B54" s="4">
        <v>1000.0</v>
      </c>
      <c r="C54" s="4">
        <v>1347.0</v>
      </c>
      <c r="D54" s="4">
        <v>314.0</v>
      </c>
      <c r="F54" s="5">
        <v>44.0</v>
      </c>
      <c r="G54" s="4">
        <f t="shared" ref="G54:I54" si="54">LOOKUP($F54,$A$3:$A$202,B$3:B$202)</f>
        <v>449</v>
      </c>
      <c r="H54" s="4">
        <f t="shared" si="54"/>
        <v>1756</v>
      </c>
      <c r="I54" s="4">
        <f t="shared" si="54"/>
        <v>847</v>
      </c>
      <c r="J54" s="4">
        <f t="shared" si="4"/>
        <v>66</v>
      </c>
    </row>
    <row r="55" ht="14.25" customHeight="1">
      <c r="A55" s="4">
        <v>52.0</v>
      </c>
      <c r="B55" s="4">
        <v>3784.0</v>
      </c>
      <c r="C55" s="4">
        <v>960.0</v>
      </c>
      <c r="D55" s="4">
        <v>767.0</v>
      </c>
      <c r="F55" s="5">
        <v>133.0</v>
      </c>
      <c r="G55" s="4">
        <f t="shared" ref="G55:I55" si="55">LOOKUP($F55,$A$3:$A$202,B$3:B$202)</f>
        <v>514</v>
      </c>
      <c r="H55" s="4">
        <f t="shared" si="55"/>
        <v>1770</v>
      </c>
      <c r="I55" s="4">
        <f t="shared" si="55"/>
        <v>371</v>
      </c>
      <c r="J55" s="4">
        <f t="shared" si="4"/>
        <v>1794</v>
      </c>
    </row>
    <row r="56" ht="14.25" customHeight="1">
      <c r="A56" s="4">
        <v>53.0</v>
      </c>
      <c r="B56" s="4">
        <v>2920.0</v>
      </c>
      <c r="C56" s="4">
        <v>1809.0</v>
      </c>
      <c r="D56" s="4">
        <v>791.0</v>
      </c>
      <c r="F56" s="5">
        <v>78.0</v>
      </c>
      <c r="G56" s="4">
        <f t="shared" ref="G56:I56" si="56">LOOKUP($F56,$A$3:$A$202,B$3:B$202)</f>
        <v>1152</v>
      </c>
      <c r="H56" s="4">
        <f t="shared" si="56"/>
        <v>93</v>
      </c>
      <c r="I56" s="4">
        <f t="shared" si="56"/>
        <v>410</v>
      </c>
      <c r="J56" s="4">
        <f t="shared" si="4"/>
        <v>750</v>
      </c>
    </row>
    <row r="57" ht="14.25" customHeight="1">
      <c r="A57" s="4">
        <v>54.0</v>
      </c>
      <c r="B57" s="4">
        <v>637.0</v>
      </c>
      <c r="C57" s="4">
        <v>536.0</v>
      </c>
      <c r="D57" s="4">
        <v>299.0</v>
      </c>
      <c r="F57" s="5">
        <v>21.0</v>
      </c>
      <c r="G57" s="4">
        <f t="shared" ref="G57:I57" si="57">LOOKUP($F57,$A$3:$A$202,B$3:B$202)</f>
        <v>1820</v>
      </c>
      <c r="H57" s="4">
        <f t="shared" si="57"/>
        <v>435</v>
      </c>
      <c r="I57" s="4">
        <f t="shared" si="57"/>
        <v>299</v>
      </c>
      <c r="J57" s="4">
        <f t="shared" si="4"/>
        <v>307</v>
      </c>
    </row>
    <row r="58" ht="14.25" customHeight="1">
      <c r="A58" s="4">
        <v>55.0</v>
      </c>
      <c r="B58" s="4">
        <v>2959.0</v>
      </c>
      <c r="C58" s="4">
        <v>1326.0</v>
      </c>
      <c r="D58" s="4">
        <v>289.0</v>
      </c>
      <c r="F58" s="5">
        <v>79.0</v>
      </c>
      <c r="G58" s="4">
        <f t="shared" ref="G58:I58" si="58">LOOKUP($F58,$A$3:$A$202,B$3:B$202)</f>
        <v>1770</v>
      </c>
      <c r="H58" s="4">
        <f t="shared" si="58"/>
        <v>132</v>
      </c>
      <c r="I58" s="4">
        <f t="shared" si="58"/>
        <v>784</v>
      </c>
      <c r="J58" s="4">
        <f t="shared" si="4"/>
        <v>1840</v>
      </c>
    </row>
    <row r="59" ht="14.25" customHeight="1">
      <c r="A59" s="4">
        <v>56.0</v>
      </c>
      <c r="B59" s="4">
        <v>1911.0</v>
      </c>
      <c r="C59" s="4">
        <v>804.0</v>
      </c>
      <c r="D59" s="4">
        <v>697.0</v>
      </c>
      <c r="F59" s="5">
        <v>155.0</v>
      </c>
      <c r="G59" s="4">
        <f t="shared" ref="G59:I59" si="59">LOOKUP($F59,$A$3:$A$202,B$3:B$202)</f>
        <v>2452</v>
      </c>
      <c r="H59" s="4">
        <f t="shared" si="59"/>
        <v>1841</v>
      </c>
      <c r="I59" s="4">
        <f t="shared" si="59"/>
        <v>197</v>
      </c>
      <c r="J59" s="4">
        <f t="shared" si="4"/>
        <v>1216</v>
      </c>
    </row>
    <row r="60" ht="14.25" customHeight="1">
      <c r="A60" s="4">
        <v>57.0</v>
      </c>
      <c r="B60" s="4">
        <v>3999.0</v>
      </c>
      <c r="C60" s="4">
        <v>1093.0</v>
      </c>
      <c r="D60" s="4">
        <v>628.0</v>
      </c>
      <c r="F60" s="5">
        <v>192.0</v>
      </c>
      <c r="G60" s="4">
        <f t="shared" ref="G60:I60" si="60">LOOKUP($F60,$A$3:$A$202,B$3:B$202)</f>
        <v>1236</v>
      </c>
      <c r="H60" s="4">
        <f t="shared" si="60"/>
        <v>1832</v>
      </c>
      <c r="I60" s="4">
        <f t="shared" si="60"/>
        <v>911</v>
      </c>
      <c r="J60" s="4">
        <f t="shared" si="4"/>
        <v>637</v>
      </c>
    </row>
    <row r="61" ht="14.25" customHeight="1">
      <c r="A61" s="4">
        <v>58.0</v>
      </c>
      <c r="B61" s="4">
        <v>2105.0</v>
      </c>
      <c r="C61" s="4">
        <v>393.0</v>
      </c>
      <c r="D61" s="4">
        <v>876.0</v>
      </c>
      <c r="F61" s="5">
        <v>125.0</v>
      </c>
      <c r="G61" s="4">
        <f t="shared" ref="G61:I61" si="61">LOOKUP($F61,$A$3:$A$202,B$3:B$202)</f>
        <v>804</v>
      </c>
      <c r="H61" s="4">
        <f t="shared" si="61"/>
        <v>1364</v>
      </c>
      <c r="I61" s="4">
        <f t="shared" si="61"/>
        <v>658</v>
      </c>
      <c r="J61" s="4">
        <f t="shared" si="4"/>
        <v>1685</v>
      </c>
    </row>
    <row r="62" ht="14.25" customHeight="1">
      <c r="A62" s="4">
        <v>59.0</v>
      </c>
      <c r="B62" s="4">
        <v>3624.0</v>
      </c>
      <c r="C62" s="4">
        <v>1821.0</v>
      </c>
      <c r="D62" s="4">
        <v>751.0</v>
      </c>
      <c r="F62" s="5">
        <v>41.0</v>
      </c>
      <c r="G62" s="4">
        <f t="shared" ref="G62:I62" si="62">LOOKUP($F62,$A$3:$A$202,B$3:B$202)</f>
        <v>2359</v>
      </c>
      <c r="H62" s="4">
        <f t="shared" si="62"/>
        <v>715</v>
      </c>
      <c r="I62" s="4">
        <f t="shared" si="62"/>
        <v>786</v>
      </c>
      <c r="J62" s="4">
        <f t="shared" si="4"/>
        <v>820</v>
      </c>
    </row>
    <row r="63" ht="14.25" customHeight="1">
      <c r="A63" s="4">
        <v>60.0</v>
      </c>
      <c r="B63" s="4">
        <v>3979.0</v>
      </c>
      <c r="C63" s="4">
        <v>1762.0</v>
      </c>
      <c r="D63" s="4">
        <v>164.0</v>
      </c>
      <c r="F63" s="5">
        <v>34.0</v>
      </c>
      <c r="G63" s="4">
        <f t="shared" ref="G63:I63" si="63">LOOKUP($F63,$A$3:$A$202,B$3:B$202)</f>
        <v>2834</v>
      </c>
      <c r="H63" s="4">
        <f t="shared" si="63"/>
        <v>1384</v>
      </c>
      <c r="I63" s="4">
        <f t="shared" si="63"/>
        <v>245</v>
      </c>
      <c r="J63" s="4">
        <f t="shared" si="4"/>
        <v>969</v>
      </c>
    </row>
    <row r="64" ht="14.25" customHeight="1">
      <c r="A64" s="4">
        <v>61.0</v>
      </c>
      <c r="B64" s="4">
        <v>1736.0</v>
      </c>
      <c r="C64" s="4">
        <v>127.0</v>
      </c>
      <c r="D64" s="4">
        <v>313.0</v>
      </c>
      <c r="F64" s="5">
        <v>179.0</v>
      </c>
      <c r="G64" s="4">
        <f t="shared" ref="G64:I64" si="64">LOOKUP($F64,$A$3:$A$202,B$3:B$202)</f>
        <v>3749</v>
      </c>
      <c r="H64" s="4">
        <f t="shared" si="64"/>
        <v>1066</v>
      </c>
      <c r="I64" s="4">
        <f t="shared" si="64"/>
        <v>205</v>
      </c>
      <c r="J64" s="4">
        <f t="shared" si="4"/>
        <v>1060</v>
      </c>
    </row>
    <row r="65" ht="14.25" customHeight="1">
      <c r="A65" s="4">
        <v>62.0</v>
      </c>
      <c r="B65" s="4">
        <v>2964.0</v>
      </c>
      <c r="C65" s="4">
        <v>1170.0</v>
      </c>
      <c r="D65" s="4">
        <v>51.0</v>
      </c>
      <c r="F65" s="5">
        <v>143.0</v>
      </c>
      <c r="G65" s="4">
        <f t="shared" ref="G65:I65" si="65">LOOKUP($F65,$A$3:$A$202,B$3:B$202)</f>
        <v>2702</v>
      </c>
      <c r="H65" s="4">
        <f t="shared" si="65"/>
        <v>900</v>
      </c>
      <c r="I65" s="4">
        <f t="shared" si="65"/>
        <v>336</v>
      </c>
      <c r="J65" s="4">
        <f t="shared" si="4"/>
        <v>736</v>
      </c>
    </row>
    <row r="66" ht="14.25" customHeight="1">
      <c r="A66" s="4">
        <v>63.0</v>
      </c>
      <c r="B66" s="4">
        <v>32.0</v>
      </c>
      <c r="C66" s="4">
        <v>1428.0</v>
      </c>
      <c r="D66" s="4">
        <v>56.0</v>
      </c>
      <c r="F66" s="5">
        <v>77.0</v>
      </c>
      <c r="G66" s="4">
        <f t="shared" ref="G66:I66" si="66">LOOKUP($F66,$A$3:$A$202,B$3:B$202)</f>
        <v>2282</v>
      </c>
      <c r="H66" s="4">
        <f t="shared" si="66"/>
        <v>296</v>
      </c>
      <c r="I66" s="4">
        <f t="shared" si="66"/>
        <v>81</v>
      </c>
      <c r="J66" s="4">
        <f t="shared" si="4"/>
        <v>852</v>
      </c>
    </row>
    <row r="67" ht="14.25" customHeight="1">
      <c r="A67" s="4">
        <v>64.0</v>
      </c>
      <c r="B67" s="4">
        <v>3217.0</v>
      </c>
      <c r="C67" s="4">
        <v>791.0</v>
      </c>
      <c r="D67" s="4">
        <v>927.0</v>
      </c>
      <c r="F67" s="5">
        <v>109.0</v>
      </c>
      <c r="G67" s="4">
        <f t="shared" ref="G67:I67" si="67">LOOKUP($F67,$A$3:$A$202,B$3:B$202)</f>
        <v>2279</v>
      </c>
      <c r="H67" s="4">
        <f t="shared" si="67"/>
        <v>1148</v>
      </c>
      <c r="I67" s="4">
        <f t="shared" si="67"/>
        <v>144</v>
      </c>
      <c r="J67" s="4">
        <f t="shared" si="4"/>
        <v>685</v>
      </c>
    </row>
    <row r="68" ht="14.25" customHeight="1">
      <c r="A68" s="4">
        <v>65.0</v>
      </c>
      <c r="B68" s="4">
        <v>1655.0</v>
      </c>
      <c r="C68" s="4">
        <v>1900.0</v>
      </c>
      <c r="D68" s="4">
        <v>908.0</v>
      </c>
      <c r="F68" s="5">
        <v>62.0</v>
      </c>
      <c r="G68" s="4">
        <f t="shared" ref="G68:I68" si="68">LOOKUP($F68,$A$3:$A$202,B$3:B$202)</f>
        <v>2964</v>
      </c>
      <c r="H68" s="4">
        <f t="shared" si="68"/>
        <v>1170</v>
      </c>
      <c r="I68" s="4">
        <f t="shared" si="68"/>
        <v>51</v>
      </c>
      <c r="J68" s="4">
        <f t="shared" si="4"/>
        <v>1170</v>
      </c>
    </row>
    <row r="69" ht="14.25" customHeight="1">
      <c r="A69" s="4">
        <v>66.0</v>
      </c>
      <c r="B69" s="4">
        <v>3928.0</v>
      </c>
      <c r="C69" s="4">
        <v>1338.0</v>
      </c>
      <c r="D69" s="4">
        <v>512.0</v>
      </c>
      <c r="F69" s="5">
        <v>195.0</v>
      </c>
      <c r="G69" s="4">
        <f t="shared" ref="G69:I69" si="69">LOOKUP($F69,$A$3:$A$202,B$3:B$202)</f>
        <v>1882</v>
      </c>
      <c r="H69" s="4">
        <f t="shared" si="69"/>
        <v>1616</v>
      </c>
      <c r="I69" s="4">
        <f t="shared" si="69"/>
        <v>342</v>
      </c>
      <c r="J69" s="4">
        <f t="shared" si="4"/>
        <v>104</v>
      </c>
    </row>
    <row r="70" ht="14.25" customHeight="1">
      <c r="A70" s="4">
        <v>67.0</v>
      </c>
      <c r="B70" s="4">
        <v>981.0</v>
      </c>
      <c r="C70" s="4">
        <v>1513.0</v>
      </c>
      <c r="D70" s="4">
        <v>893.0</v>
      </c>
      <c r="F70" s="5">
        <v>13.0</v>
      </c>
      <c r="G70" s="4">
        <f t="shared" ref="G70:I70" si="70">LOOKUP($F70,$A$3:$A$202,B$3:B$202)</f>
        <v>1889</v>
      </c>
      <c r="H70" s="4">
        <f t="shared" si="70"/>
        <v>1720</v>
      </c>
      <c r="I70" s="4">
        <f t="shared" si="70"/>
        <v>411</v>
      </c>
      <c r="J70" s="4">
        <f t="shared" si="4"/>
        <v>1092</v>
      </c>
    </row>
    <row r="71" ht="14.25" customHeight="1">
      <c r="A71" s="4">
        <v>68.0</v>
      </c>
      <c r="B71" s="4">
        <v>2040.0</v>
      </c>
      <c r="C71" s="4">
        <v>690.0</v>
      </c>
      <c r="D71" s="4">
        <v>962.0</v>
      </c>
      <c r="F71" s="5">
        <v>191.0</v>
      </c>
      <c r="G71" s="4">
        <f t="shared" ref="G71:I71" si="71">LOOKUP($F71,$A$3:$A$202,B$3:B$202)</f>
        <v>817</v>
      </c>
      <c r="H71" s="4">
        <f t="shared" si="71"/>
        <v>1510</v>
      </c>
      <c r="I71" s="4">
        <f t="shared" si="71"/>
        <v>609</v>
      </c>
      <c r="J71" s="4">
        <f t="shared" si="4"/>
        <v>607</v>
      </c>
    </row>
    <row r="72" ht="14.25" customHeight="1">
      <c r="A72" s="4">
        <v>69.0</v>
      </c>
      <c r="B72" s="4">
        <v>2371.0</v>
      </c>
      <c r="C72" s="4">
        <v>1434.0</v>
      </c>
      <c r="D72" s="4">
        <v>856.0</v>
      </c>
      <c r="F72" s="5">
        <v>134.0</v>
      </c>
      <c r="G72" s="4">
        <f t="shared" ref="G72:I72" si="72">LOOKUP($F72,$A$3:$A$202,B$3:B$202)</f>
        <v>1424</v>
      </c>
      <c r="H72" s="4">
        <f t="shared" si="72"/>
        <v>1502</v>
      </c>
      <c r="I72" s="4">
        <f t="shared" si="72"/>
        <v>419</v>
      </c>
      <c r="J72" s="4">
        <f t="shared" si="4"/>
        <v>1213</v>
      </c>
    </row>
    <row r="73" ht="14.25" customHeight="1">
      <c r="A73" s="4">
        <v>70.0</v>
      </c>
      <c r="B73" s="4">
        <v>2012.0</v>
      </c>
      <c r="C73" s="4">
        <v>1975.0</v>
      </c>
      <c r="D73" s="4">
        <v>87.0</v>
      </c>
      <c r="F73" s="5">
        <v>184.0</v>
      </c>
      <c r="G73" s="4">
        <f t="shared" ref="G73:I73" si="73">LOOKUP($F73,$A$3:$A$202,B$3:B$202)</f>
        <v>2600</v>
      </c>
      <c r="H73" s="4">
        <f t="shared" si="73"/>
        <v>1799</v>
      </c>
      <c r="I73" s="4">
        <f t="shared" si="73"/>
        <v>594</v>
      </c>
      <c r="J73" s="4">
        <f t="shared" si="4"/>
        <v>887</v>
      </c>
    </row>
    <row r="74" ht="14.25" customHeight="1">
      <c r="A74" s="4">
        <v>71.0</v>
      </c>
      <c r="B74" s="4">
        <v>954.0</v>
      </c>
      <c r="C74" s="4">
        <v>1556.0</v>
      </c>
      <c r="D74" s="4">
        <v>744.0</v>
      </c>
      <c r="F74" s="5">
        <v>169.0</v>
      </c>
      <c r="G74" s="4">
        <f t="shared" ref="G74:I74" si="74">LOOKUP($F74,$A$3:$A$202,B$3:B$202)</f>
        <v>1713</v>
      </c>
      <c r="H74" s="4">
        <f t="shared" si="74"/>
        <v>1818</v>
      </c>
      <c r="I74" s="4">
        <f t="shared" si="74"/>
        <v>92</v>
      </c>
      <c r="J74" s="4">
        <f t="shared" si="4"/>
        <v>2214</v>
      </c>
    </row>
    <row r="75" ht="14.25" customHeight="1">
      <c r="A75" s="4">
        <v>72.0</v>
      </c>
      <c r="B75" s="4">
        <v>219.0</v>
      </c>
      <c r="C75" s="4">
        <v>1778.0</v>
      </c>
      <c r="D75" s="4">
        <v>698.0</v>
      </c>
      <c r="F75" s="5">
        <v>165.0</v>
      </c>
      <c r="G75" s="4">
        <f t="shared" ref="G75:I75" si="75">LOOKUP($F75,$A$3:$A$202,B$3:B$202)</f>
        <v>3139</v>
      </c>
      <c r="H75" s="4">
        <f t="shared" si="75"/>
        <v>124</v>
      </c>
      <c r="I75" s="4">
        <f t="shared" si="75"/>
        <v>509</v>
      </c>
      <c r="J75" s="4">
        <f t="shared" si="4"/>
        <v>882</v>
      </c>
    </row>
    <row r="76" ht="14.25" customHeight="1">
      <c r="A76" s="4">
        <v>73.0</v>
      </c>
      <c r="B76" s="4">
        <v>700.0</v>
      </c>
      <c r="C76" s="4">
        <v>487.0</v>
      </c>
      <c r="D76" s="4">
        <v>488.0</v>
      </c>
      <c r="F76" s="5">
        <v>14.0</v>
      </c>
      <c r="G76" s="4">
        <f t="shared" ref="G76:I76" si="76">LOOKUP($F76,$A$3:$A$202,B$3:B$202)</f>
        <v>2360</v>
      </c>
      <c r="H76" s="4">
        <f t="shared" si="76"/>
        <v>538</v>
      </c>
      <c r="I76" s="4">
        <f t="shared" si="76"/>
        <v>920</v>
      </c>
      <c r="J76" s="4">
        <f t="shared" si="4"/>
        <v>1178</v>
      </c>
    </row>
    <row r="77" ht="14.25" customHeight="1">
      <c r="A77" s="4">
        <v>74.0</v>
      </c>
      <c r="B77" s="4">
        <v>1300.0</v>
      </c>
      <c r="C77" s="4">
        <v>1251.0</v>
      </c>
      <c r="D77" s="4">
        <v>646.0</v>
      </c>
      <c r="F77" s="5">
        <v>166.0</v>
      </c>
      <c r="G77" s="4">
        <f t="shared" ref="G77:I77" si="77">LOOKUP($F77,$A$3:$A$202,B$3:B$202)</f>
        <v>3525</v>
      </c>
      <c r="H77" s="4">
        <f t="shared" si="77"/>
        <v>715</v>
      </c>
      <c r="I77" s="4">
        <f t="shared" si="77"/>
        <v>67</v>
      </c>
      <c r="J77" s="4">
        <f t="shared" si="4"/>
        <v>1267</v>
      </c>
    </row>
    <row r="78" ht="14.25" customHeight="1">
      <c r="A78" s="4">
        <v>75.0</v>
      </c>
      <c r="B78" s="4">
        <v>3736.0</v>
      </c>
      <c r="C78" s="4">
        <v>103.0</v>
      </c>
      <c r="D78" s="4">
        <v>646.0</v>
      </c>
      <c r="F78" s="5">
        <v>35.0</v>
      </c>
      <c r="G78" s="4">
        <f t="shared" ref="G78:I78" si="78">LOOKUP($F78,$A$3:$A$202,B$3:B$202)</f>
        <v>2314</v>
      </c>
      <c r="H78" s="4">
        <f t="shared" si="78"/>
        <v>1089</v>
      </c>
      <c r="I78" s="4">
        <f t="shared" si="78"/>
        <v>132</v>
      </c>
      <c r="J78" s="4">
        <f t="shared" si="4"/>
        <v>1877</v>
      </c>
    </row>
    <row r="79" ht="14.25" customHeight="1">
      <c r="A79" s="4">
        <v>76.0</v>
      </c>
      <c r="B79" s="4">
        <v>3688.0</v>
      </c>
      <c r="C79" s="4">
        <v>376.0</v>
      </c>
      <c r="D79" s="4">
        <v>766.0</v>
      </c>
      <c r="F79" s="5">
        <v>93.0</v>
      </c>
      <c r="G79" s="4">
        <f t="shared" ref="G79:I79" si="79">LOOKUP($F79,$A$3:$A$202,B$3:B$202)</f>
        <v>3991</v>
      </c>
      <c r="H79" s="4">
        <f t="shared" si="79"/>
        <v>247</v>
      </c>
      <c r="I79" s="4">
        <f t="shared" si="79"/>
        <v>899</v>
      </c>
      <c r="J79" s="4">
        <f t="shared" si="4"/>
        <v>4039</v>
      </c>
    </row>
    <row r="80" ht="14.25" customHeight="1">
      <c r="A80" s="4">
        <v>77.0</v>
      </c>
      <c r="B80" s="4">
        <v>2282.0</v>
      </c>
      <c r="C80" s="4">
        <v>296.0</v>
      </c>
      <c r="D80" s="4">
        <v>81.0</v>
      </c>
      <c r="F80" s="5">
        <v>27.0</v>
      </c>
      <c r="G80" s="4">
        <f t="shared" ref="G80:I80" si="80">LOOKUP($F80,$A$3:$A$202,B$3:B$202)</f>
        <v>2</v>
      </c>
      <c r="H80" s="4">
        <f t="shared" si="80"/>
        <v>879</v>
      </c>
      <c r="I80" s="4">
        <f t="shared" si="80"/>
        <v>400</v>
      </c>
      <c r="J80" s="4">
        <f t="shared" si="4"/>
        <v>4074</v>
      </c>
    </row>
    <row r="81" ht="14.25" customHeight="1">
      <c r="A81" s="4">
        <v>78.0</v>
      </c>
      <c r="B81" s="4">
        <v>1152.0</v>
      </c>
      <c r="C81" s="4">
        <v>93.0</v>
      </c>
      <c r="D81" s="4">
        <v>410.0</v>
      </c>
      <c r="F81" s="5">
        <v>60.0</v>
      </c>
      <c r="G81" s="4">
        <f t="shared" ref="G81:I81" si="81">LOOKUP($F81,$A$3:$A$202,B$3:B$202)</f>
        <v>3979</v>
      </c>
      <c r="H81" s="4">
        <f t="shared" si="81"/>
        <v>1762</v>
      </c>
      <c r="I81" s="4">
        <f t="shared" si="81"/>
        <v>164</v>
      </c>
      <c r="J81" s="4">
        <f t="shared" si="4"/>
        <v>2216</v>
      </c>
    </row>
    <row r="82" ht="14.25" customHeight="1">
      <c r="A82" s="4">
        <v>79.0</v>
      </c>
      <c r="B82" s="4">
        <v>1770.0</v>
      </c>
      <c r="C82" s="4">
        <v>132.0</v>
      </c>
      <c r="D82" s="4">
        <v>784.0</v>
      </c>
      <c r="F82" s="5">
        <v>68.0</v>
      </c>
      <c r="G82" s="4">
        <f t="shared" ref="G82:I82" si="82">LOOKUP($F82,$A$3:$A$202,B$3:B$202)</f>
        <v>2040</v>
      </c>
      <c r="H82" s="4">
        <f t="shared" si="82"/>
        <v>690</v>
      </c>
      <c r="I82" s="4">
        <f t="shared" si="82"/>
        <v>962</v>
      </c>
      <c r="J82" s="4">
        <f t="shared" si="4"/>
        <v>418</v>
      </c>
    </row>
    <row r="83" ht="14.25" customHeight="1">
      <c r="A83" s="4">
        <v>80.0</v>
      </c>
      <c r="B83" s="4">
        <v>673.0</v>
      </c>
      <c r="C83" s="4">
        <v>52.0</v>
      </c>
      <c r="D83" s="4">
        <v>170.0</v>
      </c>
      <c r="F83" s="5">
        <v>12.0</v>
      </c>
      <c r="G83" s="4">
        <f t="shared" ref="G83:I83" si="83">LOOKUP($F83,$A$3:$A$202,B$3:B$202)</f>
        <v>2196</v>
      </c>
      <c r="H83" s="4">
        <f t="shared" si="83"/>
        <v>1078</v>
      </c>
      <c r="I83" s="4">
        <f t="shared" si="83"/>
        <v>893</v>
      </c>
      <c r="J83" s="4">
        <f t="shared" si="4"/>
        <v>594</v>
      </c>
    </row>
    <row r="84" ht="14.25" customHeight="1">
      <c r="A84" s="4">
        <v>81.0</v>
      </c>
      <c r="B84" s="4">
        <v>2453.0</v>
      </c>
      <c r="C84" s="4">
        <v>462.0</v>
      </c>
      <c r="D84" s="4">
        <v>379.0</v>
      </c>
      <c r="F84" s="5">
        <v>168.0</v>
      </c>
      <c r="G84" s="4">
        <f t="shared" ref="G84:I84" si="84">LOOKUP($F84,$A$3:$A$202,B$3:B$202)</f>
        <v>1848</v>
      </c>
      <c r="H84" s="4">
        <f t="shared" si="84"/>
        <v>1559</v>
      </c>
      <c r="I84" s="4">
        <f t="shared" si="84"/>
        <v>75</v>
      </c>
      <c r="J84" s="4">
        <f t="shared" si="4"/>
        <v>558</v>
      </c>
    </row>
    <row r="85" ht="14.25" customHeight="1">
      <c r="A85" s="4">
        <v>82.0</v>
      </c>
      <c r="B85" s="4">
        <v>2005.0</v>
      </c>
      <c r="C85" s="4">
        <v>510.0</v>
      </c>
      <c r="D85" s="4">
        <v>381.0</v>
      </c>
      <c r="F85" s="5">
        <v>138.0</v>
      </c>
      <c r="G85" s="4">
        <f t="shared" ref="G85:I85" si="85">LOOKUP($F85,$A$3:$A$202,B$3:B$202)</f>
        <v>1706</v>
      </c>
      <c r="H85" s="4">
        <f t="shared" si="85"/>
        <v>1019</v>
      </c>
      <c r="I85" s="4">
        <f t="shared" si="85"/>
        <v>244</v>
      </c>
      <c r="J85" s="4">
        <f t="shared" si="4"/>
        <v>954</v>
      </c>
    </row>
    <row r="86" ht="14.25" customHeight="1">
      <c r="A86" s="4">
        <v>83.0</v>
      </c>
      <c r="B86" s="4">
        <v>3014.0</v>
      </c>
      <c r="C86" s="4">
        <v>1243.0</v>
      </c>
      <c r="D86" s="4">
        <v>741.0</v>
      </c>
      <c r="F86" s="5">
        <v>161.0</v>
      </c>
      <c r="G86" s="4">
        <f t="shared" ref="G86:I86" si="86">LOOKUP($F86,$A$3:$A$202,B$3:B$202)</f>
        <v>1973</v>
      </c>
      <c r="H86" s="4">
        <f t="shared" si="86"/>
        <v>1935</v>
      </c>
      <c r="I86" s="4">
        <f t="shared" si="86"/>
        <v>708</v>
      </c>
      <c r="J86" s="4">
        <f t="shared" si="4"/>
        <v>1364</v>
      </c>
    </row>
    <row r="87" ht="14.25" customHeight="1">
      <c r="A87" s="4">
        <v>84.0</v>
      </c>
      <c r="B87" s="4">
        <v>2347.0</v>
      </c>
      <c r="C87" s="4">
        <v>1997.0</v>
      </c>
      <c r="D87" s="4">
        <v>874.0</v>
      </c>
      <c r="F87" s="5">
        <v>4.0</v>
      </c>
      <c r="G87" s="4">
        <f t="shared" ref="G87:I87" si="87">LOOKUP($F87,$A$3:$A$202,B$3:B$202)</f>
        <v>3337</v>
      </c>
      <c r="H87" s="4">
        <f t="shared" si="87"/>
        <v>1928</v>
      </c>
      <c r="I87" s="4">
        <f t="shared" si="87"/>
        <v>515</v>
      </c>
      <c r="J87" s="4">
        <f t="shared" si="4"/>
        <v>1246</v>
      </c>
    </row>
    <row r="88" ht="14.25" customHeight="1">
      <c r="A88" s="4">
        <v>85.0</v>
      </c>
      <c r="B88" s="4">
        <v>1365.0</v>
      </c>
      <c r="C88" s="4">
        <v>1457.0</v>
      </c>
      <c r="D88" s="4">
        <v>784.0</v>
      </c>
      <c r="F88" s="5">
        <v>159.0</v>
      </c>
      <c r="G88" s="4">
        <f t="shared" ref="G88:I88" si="88">LOOKUP($F88,$A$3:$A$202,B$3:B$202)</f>
        <v>2711</v>
      </c>
      <c r="H88" s="4">
        <f t="shared" si="88"/>
        <v>851</v>
      </c>
      <c r="I88" s="4">
        <f t="shared" si="88"/>
        <v>677</v>
      </c>
      <c r="J88" s="4">
        <f t="shared" si="4"/>
        <v>1146</v>
      </c>
    </row>
    <row r="89" ht="14.25" customHeight="1">
      <c r="A89" s="4">
        <v>86.0</v>
      </c>
      <c r="B89" s="4">
        <v>3382.0</v>
      </c>
      <c r="C89" s="4">
        <v>964.0</v>
      </c>
      <c r="D89" s="4">
        <v>27.0</v>
      </c>
      <c r="F89" s="5">
        <v>172.0</v>
      </c>
      <c r="G89" s="4">
        <f t="shared" ref="G89:I89" si="89">LOOKUP($F89,$A$3:$A$202,B$3:B$202)</f>
        <v>3848</v>
      </c>
      <c r="H89" s="4">
        <f t="shared" si="89"/>
        <v>995</v>
      </c>
      <c r="I89" s="4">
        <f t="shared" si="89"/>
        <v>539</v>
      </c>
      <c r="J89" s="4">
        <f t="shared" si="4"/>
        <v>409</v>
      </c>
    </row>
    <row r="90" ht="14.25" customHeight="1">
      <c r="A90" s="4">
        <v>87.0</v>
      </c>
      <c r="B90" s="4">
        <v>1866.0</v>
      </c>
      <c r="C90" s="4">
        <v>460.0</v>
      </c>
      <c r="D90" s="4">
        <v>712.0</v>
      </c>
      <c r="F90" s="5">
        <v>154.0</v>
      </c>
      <c r="G90" s="4">
        <f t="shared" ref="G90:I90" si="90">LOOKUP($F90,$A$3:$A$202,B$3:B$202)</f>
        <v>3958</v>
      </c>
      <c r="H90" s="4">
        <f t="shared" si="90"/>
        <v>1389</v>
      </c>
      <c r="I90" s="4">
        <f t="shared" si="90"/>
        <v>782</v>
      </c>
      <c r="J90" s="4">
        <f t="shared" si="4"/>
        <v>1001</v>
      </c>
    </row>
    <row r="91" ht="14.25" customHeight="1">
      <c r="A91" s="4">
        <v>88.0</v>
      </c>
      <c r="B91" s="4">
        <v>3334.0</v>
      </c>
      <c r="C91" s="4">
        <v>578.0</v>
      </c>
      <c r="D91" s="4">
        <v>840.0</v>
      </c>
      <c r="F91" s="5">
        <v>55.0</v>
      </c>
      <c r="G91" s="4">
        <f t="shared" ref="G91:I91" si="91">LOOKUP($F91,$A$3:$A$202,B$3:B$202)</f>
        <v>2959</v>
      </c>
      <c r="H91" s="4">
        <f t="shared" si="91"/>
        <v>1326</v>
      </c>
      <c r="I91" s="4">
        <f t="shared" si="91"/>
        <v>289</v>
      </c>
      <c r="J91" s="4">
        <f t="shared" si="4"/>
        <v>1187</v>
      </c>
    </row>
    <row r="92" ht="14.25" customHeight="1">
      <c r="A92" s="4">
        <v>89.0</v>
      </c>
      <c r="B92" s="4">
        <v>3196.0</v>
      </c>
      <c r="C92" s="4">
        <v>229.0</v>
      </c>
      <c r="D92" s="4">
        <v>303.0</v>
      </c>
      <c r="F92" s="5">
        <v>126.0</v>
      </c>
      <c r="G92" s="4">
        <f t="shared" ref="G92:I92" si="92">LOOKUP($F92,$A$3:$A$202,B$3:B$202)</f>
        <v>1822</v>
      </c>
      <c r="H92" s="4">
        <f t="shared" si="92"/>
        <v>1668</v>
      </c>
      <c r="I92" s="4">
        <f t="shared" si="92"/>
        <v>732</v>
      </c>
      <c r="J92" s="4">
        <f t="shared" si="4"/>
        <v>1007</v>
      </c>
    </row>
    <row r="93" ht="14.25" customHeight="1">
      <c r="A93" s="4">
        <v>90.0</v>
      </c>
      <c r="B93" s="4">
        <v>767.0</v>
      </c>
      <c r="C93" s="4">
        <v>1474.0</v>
      </c>
      <c r="D93" s="4">
        <v>99.0</v>
      </c>
      <c r="F93" s="5">
        <v>25.0</v>
      </c>
      <c r="G93" s="4">
        <f t="shared" ref="G93:I93" si="93">LOOKUP($F93,$A$3:$A$202,B$3:B$202)</f>
        <v>1309</v>
      </c>
      <c r="H93" s="4">
        <f t="shared" si="93"/>
        <v>801</v>
      </c>
      <c r="I93" s="4">
        <f t="shared" si="93"/>
        <v>319</v>
      </c>
      <c r="J93" s="4">
        <f t="shared" si="4"/>
        <v>1501</v>
      </c>
    </row>
    <row r="94" ht="14.25" customHeight="1">
      <c r="A94" s="4">
        <v>91.0</v>
      </c>
      <c r="B94" s="4">
        <v>1856.0</v>
      </c>
      <c r="C94" s="4">
        <v>126.0</v>
      </c>
      <c r="D94" s="4">
        <v>523.0</v>
      </c>
      <c r="F94" s="5">
        <v>100.0</v>
      </c>
      <c r="G94" s="4">
        <f t="shared" ref="G94:I94" si="94">LOOKUP($F94,$A$3:$A$202,B$3:B$202)</f>
        <v>114</v>
      </c>
      <c r="H94" s="4">
        <f t="shared" si="94"/>
        <v>1710</v>
      </c>
      <c r="I94" s="4">
        <f t="shared" si="94"/>
        <v>594</v>
      </c>
      <c r="J94" s="4">
        <f t="shared" si="4"/>
        <v>3962</v>
      </c>
    </row>
    <row r="95" ht="14.25" customHeight="1">
      <c r="A95" s="4">
        <v>92.0</v>
      </c>
      <c r="B95" s="4">
        <v>35.0</v>
      </c>
      <c r="C95" s="4">
        <v>1248.0</v>
      </c>
      <c r="D95" s="4">
        <v>894.0</v>
      </c>
      <c r="F95" s="5">
        <v>75.0</v>
      </c>
      <c r="G95" s="4">
        <f t="shared" ref="G95:I95" si="95">LOOKUP($F95,$A$3:$A$202,B$3:B$202)</f>
        <v>3736</v>
      </c>
      <c r="H95" s="4">
        <f t="shared" si="95"/>
        <v>103</v>
      </c>
      <c r="I95" s="4">
        <f t="shared" si="95"/>
        <v>646</v>
      </c>
      <c r="J95" s="4">
        <f t="shared" si="4"/>
        <v>1190</v>
      </c>
    </row>
    <row r="96" ht="14.25" customHeight="1">
      <c r="A96" s="4">
        <v>93.0</v>
      </c>
      <c r="B96" s="4">
        <v>3991.0</v>
      </c>
      <c r="C96" s="4">
        <v>247.0</v>
      </c>
      <c r="D96" s="4">
        <v>899.0</v>
      </c>
      <c r="F96" s="5">
        <v>95.0</v>
      </c>
      <c r="G96" s="4">
        <f t="shared" ref="G96:I96" si="96">LOOKUP($F96,$A$3:$A$202,B$3:B$202)</f>
        <v>3370</v>
      </c>
      <c r="H96" s="4">
        <f t="shared" si="96"/>
        <v>1235</v>
      </c>
      <c r="I96" s="4">
        <f t="shared" si="96"/>
        <v>263</v>
      </c>
      <c r="J96" s="4">
        <f t="shared" si="4"/>
        <v>3132</v>
      </c>
    </row>
    <row r="97" ht="14.25" customHeight="1">
      <c r="A97" s="4">
        <v>94.0</v>
      </c>
      <c r="B97" s="4">
        <v>3944.0</v>
      </c>
      <c r="C97" s="4">
        <v>1385.0</v>
      </c>
      <c r="D97" s="4">
        <v>108.0</v>
      </c>
      <c r="F97" s="5">
        <v>32.0</v>
      </c>
      <c r="G97" s="4">
        <f t="shared" ref="G97:I97" si="97">LOOKUP($F97,$A$3:$A$202,B$3:B$202)</f>
        <v>240</v>
      </c>
      <c r="H97" s="4">
        <f t="shared" si="97"/>
        <v>1344</v>
      </c>
      <c r="I97" s="4">
        <f t="shared" si="97"/>
        <v>797</v>
      </c>
      <c r="J97" s="4">
        <f t="shared" si="4"/>
        <v>3222</v>
      </c>
    </row>
    <row r="98" ht="14.25" customHeight="1">
      <c r="A98" s="4">
        <v>95.0</v>
      </c>
      <c r="B98" s="4">
        <v>3370.0</v>
      </c>
      <c r="C98" s="4">
        <v>1235.0</v>
      </c>
      <c r="D98" s="4">
        <v>263.0</v>
      </c>
      <c r="F98" s="5">
        <v>130.0</v>
      </c>
      <c r="G98" s="4">
        <f t="shared" ref="G98:I98" si="98">LOOKUP($F98,$A$3:$A$202,B$3:B$202)</f>
        <v>3461</v>
      </c>
      <c r="H98" s="4">
        <f t="shared" si="98"/>
        <v>1269</v>
      </c>
      <c r="I98" s="4">
        <f t="shared" si="98"/>
        <v>475</v>
      </c>
      <c r="J98" s="4">
        <f t="shared" si="4"/>
        <v>2007</v>
      </c>
    </row>
    <row r="99" ht="14.25" customHeight="1">
      <c r="A99" s="4">
        <v>96.0</v>
      </c>
      <c r="B99" s="4">
        <v>170.0</v>
      </c>
      <c r="C99" s="4">
        <v>1403.0</v>
      </c>
      <c r="D99" s="4">
        <v>826.0</v>
      </c>
      <c r="F99" s="5">
        <v>2.0</v>
      </c>
      <c r="G99" s="4">
        <f t="shared" ref="G99:I99" si="99">LOOKUP($F99,$A$3:$A$202,B$3:B$202)</f>
        <v>1459</v>
      </c>
      <c r="H99" s="4">
        <f t="shared" si="99"/>
        <v>1404</v>
      </c>
      <c r="I99" s="4">
        <f t="shared" si="99"/>
        <v>932</v>
      </c>
      <c r="J99" s="4">
        <f t="shared" si="4"/>
        <v>1824</v>
      </c>
    </row>
    <row r="100" ht="14.25" customHeight="1">
      <c r="A100" s="4">
        <v>97.0</v>
      </c>
      <c r="B100" s="4">
        <v>2352.0</v>
      </c>
      <c r="C100" s="4">
        <v>181.0</v>
      </c>
      <c r="D100" s="4">
        <v>604.0</v>
      </c>
      <c r="F100" s="5">
        <v>183.0</v>
      </c>
      <c r="G100" s="4">
        <f t="shared" ref="G100:I100" si="100">LOOKUP($F100,$A$3:$A$202,B$3:B$202)</f>
        <v>3276</v>
      </c>
      <c r="H100" s="4">
        <f t="shared" si="100"/>
        <v>1559</v>
      </c>
      <c r="I100" s="4">
        <f t="shared" si="100"/>
        <v>31</v>
      </c>
      <c r="J100" s="4">
        <f t="shared" si="4"/>
        <v>2785</v>
      </c>
    </row>
    <row r="101" ht="14.25" customHeight="1">
      <c r="A101" s="4">
        <v>98.0</v>
      </c>
      <c r="B101" s="4">
        <v>1116.0</v>
      </c>
      <c r="C101" s="4">
        <v>1294.0</v>
      </c>
      <c r="D101" s="4">
        <v>697.0</v>
      </c>
      <c r="F101" s="5">
        <v>136.0</v>
      </c>
      <c r="G101" s="4">
        <f t="shared" ref="G101:I101" si="101">LOOKUP($F101,$A$3:$A$202,B$3:B$202)</f>
        <v>783</v>
      </c>
      <c r="H101" s="4">
        <f t="shared" si="101"/>
        <v>317</v>
      </c>
      <c r="I101" s="4">
        <f t="shared" si="101"/>
        <v>486</v>
      </c>
      <c r="J101" s="4">
        <f t="shared" si="4"/>
        <v>1229</v>
      </c>
    </row>
    <row r="102" ht="14.25" customHeight="1">
      <c r="A102" s="4">
        <v>99.0</v>
      </c>
      <c r="B102" s="4">
        <v>3586.0</v>
      </c>
      <c r="C102" s="4">
        <v>1263.0</v>
      </c>
      <c r="D102" s="4">
        <v>451.0</v>
      </c>
      <c r="F102" s="5">
        <v>56.0</v>
      </c>
      <c r="G102" s="4">
        <f t="shared" ref="G102:I102" si="102">LOOKUP($F102,$A$3:$A$202,B$3:B$202)</f>
        <v>1911</v>
      </c>
      <c r="H102" s="4">
        <f t="shared" si="102"/>
        <v>804</v>
      </c>
      <c r="I102" s="4">
        <f t="shared" si="102"/>
        <v>697</v>
      </c>
      <c r="J102" s="4">
        <f t="shared" si="4"/>
        <v>214</v>
      </c>
    </row>
    <row r="103" ht="14.25" customHeight="1">
      <c r="A103" s="4">
        <v>100.0</v>
      </c>
      <c r="B103" s="4">
        <v>114.0</v>
      </c>
      <c r="C103" s="4">
        <v>1710.0</v>
      </c>
      <c r="D103" s="4">
        <v>594.0</v>
      </c>
      <c r="F103" s="4">
        <f>F3</f>
        <v>33</v>
      </c>
      <c r="G103" s="4">
        <f t="shared" ref="G103:I103" si="103">LOOKUP($F103,$A$3:$A$202,B$3:B$202)</f>
        <v>1893</v>
      </c>
      <c r="H103" s="4">
        <f t="shared" si="103"/>
        <v>1017</v>
      </c>
      <c r="I103" s="4">
        <f t="shared" si="103"/>
        <v>78</v>
      </c>
    </row>
    <row r="104" ht="14.25" customHeight="1">
      <c r="A104" s="4">
        <v>101.0</v>
      </c>
      <c r="B104" s="4">
        <v>3478.0</v>
      </c>
      <c r="C104" s="4">
        <v>1919.0</v>
      </c>
      <c r="D104" s="4">
        <v>906.0</v>
      </c>
    </row>
    <row r="105" ht="14.25" customHeight="1">
      <c r="A105" s="4">
        <v>102.0</v>
      </c>
      <c r="B105" s="4">
        <v>129.0</v>
      </c>
      <c r="C105" s="4">
        <v>1293.0</v>
      </c>
      <c r="D105" s="4">
        <v>732.0</v>
      </c>
    </row>
    <row r="106" ht="14.25" customHeight="1">
      <c r="A106" s="4">
        <v>103.0</v>
      </c>
      <c r="B106" s="4">
        <v>3241.0</v>
      </c>
      <c r="C106" s="4">
        <v>318.0</v>
      </c>
      <c r="D106" s="4">
        <v>302.0</v>
      </c>
    </row>
    <row r="107" ht="14.25" customHeight="1">
      <c r="A107" s="4">
        <v>104.0</v>
      </c>
      <c r="B107" s="4">
        <v>1842.0</v>
      </c>
      <c r="C107" s="4">
        <v>787.0</v>
      </c>
      <c r="D107" s="4">
        <v>381.0</v>
      </c>
    </row>
    <row r="108" ht="14.25" customHeight="1">
      <c r="A108" s="4">
        <v>105.0</v>
      </c>
      <c r="B108" s="4">
        <v>649.0</v>
      </c>
      <c r="C108" s="4">
        <v>254.0</v>
      </c>
      <c r="D108" s="4">
        <v>892.0</v>
      </c>
    </row>
    <row r="109" ht="14.25" customHeight="1">
      <c r="A109" s="4">
        <v>106.0</v>
      </c>
      <c r="B109" s="4">
        <v>2905.0</v>
      </c>
      <c r="C109" s="4">
        <v>891.0</v>
      </c>
      <c r="D109" s="4">
        <v>68.0</v>
      </c>
    </row>
    <row r="110" ht="14.25" customHeight="1">
      <c r="A110" s="4">
        <v>107.0</v>
      </c>
      <c r="B110" s="4">
        <v>73.0</v>
      </c>
      <c r="C110" s="4">
        <v>1855.0</v>
      </c>
      <c r="D110" s="4">
        <v>324.0</v>
      </c>
    </row>
    <row r="111" ht="14.25" customHeight="1">
      <c r="A111" s="4">
        <v>108.0</v>
      </c>
      <c r="B111" s="4">
        <v>129.0</v>
      </c>
      <c r="C111" s="4">
        <v>15.0</v>
      </c>
      <c r="D111" s="4">
        <v>703.0</v>
      </c>
    </row>
    <row r="112" ht="14.25" customHeight="1">
      <c r="A112" s="4">
        <v>109.0</v>
      </c>
      <c r="B112" s="4">
        <v>2279.0</v>
      </c>
      <c r="C112" s="4">
        <v>1148.0</v>
      </c>
      <c r="D112" s="4">
        <v>144.0</v>
      </c>
    </row>
    <row r="113" ht="14.25" customHeight="1">
      <c r="A113" s="4">
        <v>110.0</v>
      </c>
      <c r="B113" s="4">
        <v>3208.0</v>
      </c>
      <c r="C113" s="4">
        <v>1020.0</v>
      </c>
      <c r="D113" s="4">
        <v>990.0</v>
      </c>
    </row>
    <row r="114" ht="14.25" customHeight="1">
      <c r="A114" s="4">
        <v>111.0</v>
      </c>
      <c r="B114" s="4">
        <v>2184.0</v>
      </c>
      <c r="C114" s="4">
        <v>746.0</v>
      </c>
      <c r="D114" s="4">
        <v>270.0</v>
      </c>
    </row>
    <row r="115" ht="14.25" customHeight="1">
      <c r="A115" s="4">
        <v>112.0</v>
      </c>
      <c r="B115" s="4">
        <v>845.0</v>
      </c>
      <c r="C115" s="4">
        <v>885.0</v>
      </c>
      <c r="D115" s="4">
        <v>662.0</v>
      </c>
    </row>
    <row r="116" ht="14.25" customHeight="1">
      <c r="A116" s="4">
        <v>113.0</v>
      </c>
      <c r="B116" s="4">
        <v>3325.0</v>
      </c>
      <c r="C116" s="4">
        <v>479.0</v>
      </c>
      <c r="D116" s="4">
        <v>63.0</v>
      </c>
    </row>
    <row r="117" ht="14.25" customHeight="1">
      <c r="A117" s="4">
        <v>114.0</v>
      </c>
      <c r="B117" s="4">
        <v>3431.0</v>
      </c>
      <c r="C117" s="4">
        <v>256.0</v>
      </c>
      <c r="D117" s="4">
        <v>381.0</v>
      </c>
    </row>
    <row r="118" ht="14.25" customHeight="1">
      <c r="A118" s="4">
        <v>115.0</v>
      </c>
      <c r="B118" s="4">
        <v>747.0</v>
      </c>
      <c r="C118" s="4">
        <v>1840.0</v>
      </c>
      <c r="D118" s="4">
        <v>797.0</v>
      </c>
    </row>
    <row r="119" ht="14.25" customHeight="1">
      <c r="A119" s="4">
        <v>116.0</v>
      </c>
      <c r="B119" s="4">
        <v>990.0</v>
      </c>
      <c r="C119" s="4">
        <v>1092.0</v>
      </c>
      <c r="D119" s="4">
        <v>808.0</v>
      </c>
    </row>
    <row r="120" ht="14.25" customHeight="1">
      <c r="A120" s="4">
        <v>117.0</v>
      </c>
      <c r="B120" s="4">
        <v>513.0</v>
      </c>
      <c r="C120" s="4">
        <v>566.0</v>
      </c>
      <c r="D120" s="4">
        <v>31.0</v>
      </c>
    </row>
    <row r="121" ht="14.25" customHeight="1">
      <c r="A121" s="4">
        <v>118.0</v>
      </c>
      <c r="B121" s="4">
        <v>1204.0</v>
      </c>
      <c r="C121" s="4">
        <v>1227.0</v>
      </c>
      <c r="D121" s="4">
        <v>591.0</v>
      </c>
    </row>
    <row r="122" ht="14.25" customHeight="1">
      <c r="A122" s="4">
        <v>119.0</v>
      </c>
      <c r="B122" s="4">
        <v>2735.0</v>
      </c>
      <c r="C122" s="4">
        <v>684.0</v>
      </c>
      <c r="D122" s="4">
        <v>850.0</v>
      </c>
    </row>
    <row r="123" ht="14.25" customHeight="1">
      <c r="A123" s="4">
        <v>120.0</v>
      </c>
      <c r="B123" s="4">
        <v>977.0</v>
      </c>
      <c r="C123" s="4">
        <v>1482.0</v>
      </c>
      <c r="D123" s="4">
        <v>796.0</v>
      </c>
    </row>
    <row r="124" ht="14.25" customHeight="1">
      <c r="A124" s="4">
        <v>121.0</v>
      </c>
      <c r="B124" s="4">
        <v>846.0</v>
      </c>
      <c r="C124" s="4">
        <v>1034.0</v>
      </c>
      <c r="D124" s="4">
        <v>10.0</v>
      </c>
    </row>
    <row r="125" ht="14.25" customHeight="1">
      <c r="A125" s="4">
        <v>122.0</v>
      </c>
      <c r="B125" s="4">
        <v>425.0</v>
      </c>
      <c r="C125" s="4">
        <v>1514.0</v>
      </c>
      <c r="D125" s="4">
        <v>155.0</v>
      </c>
    </row>
    <row r="126" ht="14.25" customHeight="1">
      <c r="A126" s="4">
        <v>123.0</v>
      </c>
      <c r="B126" s="4">
        <v>1306.0</v>
      </c>
      <c r="C126" s="4">
        <v>516.0</v>
      </c>
      <c r="D126" s="4">
        <v>914.0</v>
      </c>
    </row>
    <row r="127" ht="14.25" customHeight="1">
      <c r="A127" s="4">
        <v>124.0</v>
      </c>
      <c r="B127" s="4">
        <v>2932.0</v>
      </c>
      <c r="C127" s="4">
        <v>989.0</v>
      </c>
      <c r="D127" s="4">
        <v>109.0</v>
      </c>
    </row>
    <row r="128" ht="14.25" customHeight="1">
      <c r="A128" s="4">
        <v>125.0</v>
      </c>
      <c r="B128" s="4">
        <v>804.0</v>
      </c>
      <c r="C128" s="4">
        <v>1364.0</v>
      </c>
      <c r="D128" s="4">
        <v>658.0</v>
      </c>
    </row>
    <row r="129" ht="14.25" customHeight="1">
      <c r="A129" s="4">
        <v>126.0</v>
      </c>
      <c r="B129" s="4">
        <v>1822.0</v>
      </c>
      <c r="C129" s="4">
        <v>1668.0</v>
      </c>
      <c r="D129" s="4">
        <v>732.0</v>
      </c>
    </row>
    <row r="130" ht="14.25" customHeight="1">
      <c r="A130" s="4">
        <v>127.0</v>
      </c>
      <c r="B130" s="4">
        <v>3238.0</v>
      </c>
      <c r="C130" s="4">
        <v>171.0</v>
      </c>
      <c r="D130" s="4">
        <v>238.0</v>
      </c>
    </row>
    <row r="131" ht="14.25" customHeight="1">
      <c r="A131" s="4">
        <v>128.0</v>
      </c>
      <c r="B131" s="4">
        <v>3079.0</v>
      </c>
      <c r="C131" s="4">
        <v>1029.0</v>
      </c>
      <c r="D131" s="4">
        <v>534.0</v>
      </c>
    </row>
    <row r="132" ht="14.25" customHeight="1">
      <c r="A132" s="4">
        <v>129.0</v>
      </c>
      <c r="B132" s="4">
        <v>2991.0</v>
      </c>
      <c r="C132" s="4">
        <v>504.0</v>
      </c>
      <c r="D132" s="4">
        <v>888.0</v>
      </c>
    </row>
    <row r="133" ht="14.25" customHeight="1">
      <c r="A133" s="4">
        <v>130.0</v>
      </c>
      <c r="B133" s="4">
        <v>3461.0</v>
      </c>
      <c r="C133" s="4">
        <v>1269.0</v>
      </c>
      <c r="D133" s="4">
        <v>475.0</v>
      </c>
    </row>
    <row r="134" ht="14.25" customHeight="1">
      <c r="A134" s="4">
        <v>131.0</v>
      </c>
      <c r="B134" s="4">
        <v>555.0</v>
      </c>
      <c r="C134" s="4">
        <v>1117.0</v>
      </c>
      <c r="D134" s="4">
        <v>355.0</v>
      </c>
    </row>
    <row r="135" ht="14.25" customHeight="1">
      <c r="A135" s="4">
        <v>132.0</v>
      </c>
      <c r="B135" s="4">
        <v>1833.0</v>
      </c>
      <c r="C135" s="4">
        <v>1789.0</v>
      </c>
      <c r="D135" s="4">
        <v>381.0</v>
      </c>
    </row>
    <row r="136" ht="14.25" customHeight="1">
      <c r="A136" s="4">
        <v>133.0</v>
      </c>
      <c r="B136" s="4">
        <v>514.0</v>
      </c>
      <c r="C136" s="4">
        <v>1770.0</v>
      </c>
      <c r="D136" s="4">
        <v>371.0</v>
      </c>
    </row>
    <row r="137" ht="14.25" customHeight="1">
      <c r="A137" s="4">
        <v>134.0</v>
      </c>
      <c r="B137" s="4">
        <v>1424.0</v>
      </c>
      <c r="C137" s="4">
        <v>1502.0</v>
      </c>
      <c r="D137" s="4">
        <v>419.0</v>
      </c>
    </row>
    <row r="138" ht="14.25" customHeight="1">
      <c r="A138" s="4">
        <v>135.0</v>
      </c>
      <c r="B138" s="4">
        <v>277.0</v>
      </c>
      <c r="C138" s="4">
        <v>1305.0</v>
      </c>
      <c r="D138" s="4">
        <v>92.0</v>
      </c>
    </row>
    <row r="139" ht="14.25" customHeight="1">
      <c r="A139" s="4">
        <v>136.0</v>
      </c>
      <c r="B139" s="4">
        <v>783.0</v>
      </c>
      <c r="C139" s="4">
        <v>317.0</v>
      </c>
      <c r="D139" s="4">
        <v>486.0</v>
      </c>
    </row>
    <row r="140" ht="14.25" customHeight="1">
      <c r="A140" s="4">
        <v>137.0</v>
      </c>
      <c r="B140" s="4">
        <v>3433.0</v>
      </c>
      <c r="C140" s="4">
        <v>28.0</v>
      </c>
      <c r="D140" s="4">
        <v>262.0</v>
      </c>
    </row>
    <row r="141" ht="14.25" customHeight="1">
      <c r="A141" s="4">
        <v>138.0</v>
      </c>
      <c r="B141" s="4">
        <v>1706.0</v>
      </c>
      <c r="C141" s="4">
        <v>1019.0</v>
      </c>
      <c r="D141" s="4">
        <v>244.0</v>
      </c>
    </row>
    <row r="142" ht="14.25" customHeight="1">
      <c r="A142" s="4">
        <v>139.0</v>
      </c>
      <c r="B142" s="4">
        <v>1680.0</v>
      </c>
      <c r="C142" s="4">
        <v>1260.0</v>
      </c>
      <c r="D142" s="4">
        <v>362.0</v>
      </c>
    </row>
    <row r="143" ht="14.25" customHeight="1">
      <c r="A143" s="4">
        <v>140.0</v>
      </c>
      <c r="B143" s="4">
        <v>3287.0</v>
      </c>
      <c r="C143" s="4">
        <v>1689.0</v>
      </c>
      <c r="D143" s="4">
        <v>60.0</v>
      </c>
    </row>
    <row r="144" ht="14.25" customHeight="1">
      <c r="A144" s="4">
        <v>141.0</v>
      </c>
      <c r="B144" s="4">
        <v>2098.0</v>
      </c>
      <c r="C144" s="4">
        <v>6.0</v>
      </c>
      <c r="D144" s="4">
        <v>25.0</v>
      </c>
    </row>
    <row r="145" ht="14.25" customHeight="1">
      <c r="A145" s="4">
        <v>142.0</v>
      </c>
      <c r="B145" s="4">
        <v>1120.0</v>
      </c>
      <c r="C145" s="4">
        <v>129.0</v>
      </c>
      <c r="D145" s="4">
        <v>575.0</v>
      </c>
    </row>
    <row r="146" ht="14.25" customHeight="1">
      <c r="A146" s="4">
        <v>143.0</v>
      </c>
      <c r="B146" s="4">
        <v>2702.0</v>
      </c>
      <c r="C146" s="4">
        <v>900.0</v>
      </c>
      <c r="D146" s="4">
        <v>336.0</v>
      </c>
    </row>
    <row r="147" ht="14.25" customHeight="1">
      <c r="A147" s="4">
        <v>144.0</v>
      </c>
      <c r="B147" s="4">
        <v>1992.0</v>
      </c>
      <c r="C147" s="4">
        <v>864.0</v>
      </c>
      <c r="D147" s="4">
        <v>486.0</v>
      </c>
    </row>
    <row r="148" ht="14.25" customHeight="1">
      <c r="A148" s="4">
        <v>145.0</v>
      </c>
      <c r="B148" s="4">
        <v>2043.0</v>
      </c>
      <c r="C148" s="4">
        <v>1713.0</v>
      </c>
      <c r="D148" s="4">
        <v>221.0</v>
      </c>
    </row>
    <row r="149" ht="14.25" customHeight="1">
      <c r="A149" s="4">
        <v>146.0</v>
      </c>
      <c r="B149" s="4">
        <v>2640.0</v>
      </c>
      <c r="C149" s="4">
        <v>88.0</v>
      </c>
      <c r="D149" s="4">
        <v>715.0</v>
      </c>
    </row>
    <row r="150" ht="14.25" customHeight="1">
      <c r="A150" s="4">
        <v>147.0</v>
      </c>
      <c r="B150" s="4">
        <v>1085.0</v>
      </c>
      <c r="C150" s="4">
        <v>1811.0</v>
      </c>
      <c r="D150" s="4">
        <v>147.0</v>
      </c>
    </row>
    <row r="151" ht="14.25" customHeight="1">
      <c r="A151" s="4">
        <v>148.0</v>
      </c>
      <c r="B151" s="4">
        <v>3825.0</v>
      </c>
      <c r="C151" s="4">
        <v>1576.0</v>
      </c>
      <c r="D151" s="4">
        <v>145.0</v>
      </c>
    </row>
    <row r="152" ht="14.25" customHeight="1">
      <c r="A152" s="4">
        <v>149.0</v>
      </c>
      <c r="B152" s="4">
        <v>3388.0</v>
      </c>
      <c r="C152" s="4">
        <v>1945.0</v>
      </c>
      <c r="D152" s="4">
        <v>501.0</v>
      </c>
    </row>
    <row r="153" ht="14.25" customHeight="1">
      <c r="A153" s="4">
        <v>150.0</v>
      </c>
      <c r="B153" s="4">
        <v>1310.0</v>
      </c>
      <c r="C153" s="4">
        <v>1865.0</v>
      </c>
      <c r="D153" s="4">
        <v>923.0</v>
      </c>
    </row>
    <row r="154" ht="14.25" customHeight="1">
      <c r="A154" s="4">
        <v>151.0</v>
      </c>
      <c r="B154" s="4">
        <v>642.0</v>
      </c>
      <c r="C154" s="4">
        <v>673.0</v>
      </c>
      <c r="D154" s="4">
        <v>676.0</v>
      </c>
    </row>
    <row r="155" ht="14.25" customHeight="1">
      <c r="A155" s="4">
        <v>152.0</v>
      </c>
      <c r="B155" s="4">
        <v>2909.0</v>
      </c>
      <c r="C155" s="4">
        <v>1748.0</v>
      </c>
      <c r="D155" s="4">
        <v>83.0</v>
      </c>
    </row>
    <row r="156" ht="14.25" customHeight="1">
      <c r="A156" s="4">
        <v>153.0</v>
      </c>
      <c r="B156" s="4">
        <v>2717.0</v>
      </c>
      <c r="C156" s="4">
        <v>358.0</v>
      </c>
      <c r="D156" s="4">
        <v>51.0</v>
      </c>
    </row>
    <row r="157" ht="14.25" customHeight="1">
      <c r="A157" s="4">
        <v>154.0</v>
      </c>
      <c r="B157" s="4">
        <v>3958.0</v>
      </c>
      <c r="C157" s="4">
        <v>1389.0</v>
      </c>
      <c r="D157" s="4">
        <v>782.0</v>
      </c>
    </row>
    <row r="158" ht="14.25" customHeight="1">
      <c r="A158" s="4">
        <v>155.0</v>
      </c>
      <c r="B158" s="4">
        <v>2452.0</v>
      </c>
      <c r="C158" s="4">
        <v>1841.0</v>
      </c>
      <c r="D158" s="4">
        <v>197.0</v>
      </c>
    </row>
    <row r="159" ht="14.25" customHeight="1">
      <c r="A159" s="4">
        <v>156.0</v>
      </c>
      <c r="B159" s="4">
        <v>297.0</v>
      </c>
      <c r="C159" s="4">
        <v>653.0</v>
      </c>
      <c r="D159" s="4">
        <v>506.0</v>
      </c>
    </row>
    <row r="160" ht="14.25" customHeight="1">
      <c r="A160" s="4">
        <v>157.0</v>
      </c>
      <c r="B160" s="4">
        <v>1690.0</v>
      </c>
      <c r="C160" s="4">
        <v>787.0</v>
      </c>
      <c r="D160" s="4">
        <v>856.0</v>
      </c>
    </row>
    <row r="161" ht="14.25" customHeight="1">
      <c r="A161" s="4">
        <v>158.0</v>
      </c>
      <c r="B161" s="4">
        <v>1118.0</v>
      </c>
      <c r="C161" s="4">
        <v>954.0</v>
      </c>
      <c r="D161" s="4">
        <v>743.0</v>
      </c>
    </row>
    <row r="162" ht="14.25" customHeight="1">
      <c r="A162" s="4">
        <v>159.0</v>
      </c>
      <c r="B162" s="4">
        <v>2711.0</v>
      </c>
      <c r="C162" s="4">
        <v>851.0</v>
      </c>
      <c r="D162" s="4">
        <v>677.0</v>
      </c>
    </row>
    <row r="163" ht="14.25" customHeight="1">
      <c r="A163" s="4">
        <v>160.0</v>
      </c>
      <c r="B163" s="4">
        <v>1978.0</v>
      </c>
      <c r="C163" s="4">
        <v>992.0</v>
      </c>
      <c r="D163" s="4">
        <v>421.0</v>
      </c>
    </row>
    <row r="164" ht="14.25" customHeight="1">
      <c r="A164" s="4">
        <v>161.0</v>
      </c>
      <c r="B164" s="4">
        <v>1973.0</v>
      </c>
      <c r="C164" s="4">
        <v>1935.0</v>
      </c>
      <c r="D164" s="4">
        <v>708.0</v>
      </c>
    </row>
    <row r="165" ht="14.25" customHeight="1">
      <c r="A165" s="4">
        <v>162.0</v>
      </c>
      <c r="B165" s="4">
        <v>902.0</v>
      </c>
      <c r="C165" s="4">
        <v>44.0</v>
      </c>
      <c r="D165" s="4">
        <v>623.0</v>
      </c>
    </row>
    <row r="166" ht="14.25" customHeight="1">
      <c r="A166" s="4">
        <v>163.0</v>
      </c>
      <c r="B166" s="4">
        <v>3078.0</v>
      </c>
      <c r="C166" s="4">
        <v>311.0</v>
      </c>
      <c r="D166" s="4">
        <v>182.0</v>
      </c>
    </row>
    <row r="167" ht="14.25" customHeight="1">
      <c r="A167" s="4">
        <v>164.0</v>
      </c>
      <c r="B167" s="4">
        <v>655.0</v>
      </c>
      <c r="C167" s="4">
        <v>486.0</v>
      </c>
      <c r="D167" s="4">
        <v>690.0</v>
      </c>
    </row>
    <row r="168" ht="14.25" customHeight="1">
      <c r="A168" s="4">
        <v>165.0</v>
      </c>
      <c r="B168" s="4">
        <v>3139.0</v>
      </c>
      <c r="C168" s="4">
        <v>124.0</v>
      </c>
      <c r="D168" s="4">
        <v>509.0</v>
      </c>
    </row>
    <row r="169" ht="14.25" customHeight="1">
      <c r="A169" s="4">
        <v>166.0</v>
      </c>
      <c r="B169" s="4">
        <v>3525.0</v>
      </c>
      <c r="C169" s="4">
        <v>715.0</v>
      </c>
      <c r="D169" s="4">
        <v>67.0</v>
      </c>
    </row>
    <row r="170" ht="14.25" customHeight="1">
      <c r="A170" s="4">
        <v>167.0</v>
      </c>
      <c r="B170" s="4">
        <v>2446.0</v>
      </c>
      <c r="C170" s="4">
        <v>1648.0</v>
      </c>
      <c r="D170" s="4">
        <v>967.0</v>
      </c>
    </row>
    <row r="171" ht="14.25" customHeight="1">
      <c r="A171" s="4">
        <v>168.0</v>
      </c>
      <c r="B171" s="4">
        <v>1848.0</v>
      </c>
      <c r="C171" s="4">
        <v>1559.0</v>
      </c>
      <c r="D171" s="4">
        <v>75.0</v>
      </c>
    </row>
    <row r="172" ht="14.25" customHeight="1">
      <c r="A172" s="4">
        <v>169.0</v>
      </c>
      <c r="B172" s="4">
        <v>1713.0</v>
      </c>
      <c r="C172" s="4">
        <v>1818.0</v>
      </c>
      <c r="D172" s="4">
        <v>92.0</v>
      </c>
    </row>
    <row r="173" ht="14.25" customHeight="1">
      <c r="A173" s="4">
        <v>170.0</v>
      </c>
      <c r="B173" s="4">
        <v>2829.0</v>
      </c>
      <c r="C173" s="4">
        <v>1619.0</v>
      </c>
      <c r="D173" s="4">
        <v>522.0</v>
      </c>
    </row>
    <row r="174" ht="14.25" customHeight="1">
      <c r="A174" s="4">
        <v>171.0</v>
      </c>
      <c r="B174" s="4">
        <v>1601.0</v>
      </c>
      <c r="C174" s="4">
        <v>634.0</v>
      </c>
      <c r="D174" s="4">
        <v>953.0</v>
      </c>
    </row>
    <row r="175" ht="14.25" customHeight="1">
      <c r="A175" s="4">
        <v>172.0</v>
      </c>
      <c r="B175" s="4">
        <v>3848.0</v>
      </c>
      <c r="C175" s="4">
        <v>995.0</v>
      </c>
      <c r="D175" s="4">
        <v>539.0</v>
      </c>
    </row>
    <row r="176" ht="14.25" customHeight="1">
      <c r="A176" s="4">
        <v>173.0</v>
      </c>
      <c r="B176" s="4">
        <v>905.0</v>
      </c>
      <c r="C176" s="4">
        <v>550.0</v>
      </c>
      <c r="D176" s="4">
        <v>707.0</v>
      </c>
    </row>
    <row r="177" ht="14.25" customHeight="1">
      <c r="A177" s="4">
        <v>174.0</v>
      </c>
      <c r="B177" s="4">
        <v>3115.0</v>
      </c>
      <c r="C177" s="4">
        <v>1498.0</v>
      </c>
      <c r="D177" s="4">
        <v>766.0</v>
      </c>
    </row>
    <row r="178" ht="14.25" customHeight="1">
      <c r="A178" s="4">
        <v>175.0</v>
      </c>
      <c r="B178" s="4">
        <v>1131.0</v>
      </c>
      <c r="C178" s="4">
        <v>69.0</v>
      </c>
      <c r="D178" s="4">
        <v>131.0</v>
      </c>
    </row>
    <row r="179" ht="14.25" customHeight="1">
      <c r="A179" s="4">
        <v>176.0</v>
      </c>
      <c r="B179" s="4">
        <v>3281.0</v>
      </c>
      <c r="C179" s="4">
        <v>586.0</v>
      </c>
      <c r="D179" s="4">
        <v>6.0</v>
      </c>
    </row>
    <row r="180" ht="14.25" customHeight="1">
      <c r="A180" s="4">
        <v>177.0</v>
      </c>
      <c r="B180" s="4">
        <v>1450.0</v>
      </c>
      <c r="C180" s="4">
        <v>398.0</v>
      </c>
      <c r="D180" s="4">
        <v>52.0</v>
      </c>
    </row>
    <row r="181" ht="14.25" customHeight="1">
      <c r="A181" s="4">
        <v>178.0</v>
      </c>
      <c r="B181" s="4">
        <v>683.0</v>
      </c>
      <c r="C181" s="4">
        <v>1750.0</v>
      </c>
      <c r="D181" s="4">
        <v>711.0</v>
      </c>
    </row>
    <row r="182" ht="14.25" customHeight="1">
      <c r="A182" s="4">
        <v>179.0</v>
      </c>
      <c r="B182" s="4">
        <v>3749.0</v>
      </c>
      <c r="C182" s="4">
        <v>1066.0</v>
      </c>
      <c r="D182" s="4">
        <v>205.0</v>
      </c>
    </row>
    <row r="183" ht="14.25" customHeight="1">
      <c r="A183" s="4">
        <v>180.0</v>
      </c>
      <c r="B183" s="4">
        <v>3274.0</v>
      </c>
      <c r="C183" s="4">
        <v>562.0</v>
      </c>
      <c r="D183" s="4">
        <v>635.0</v>
      </c>
    </row>
    <row r="184" ht="14.25" customHeight="1">
      <c r="A184" s="4">
        <v>181.0</v>
      </c>
      <c r="B184" s="4">
        <v>3209.0</v>
      </c>
      <c r="C184" s="4">
        <v>1224.0</v>
      </c>
      <c r="D184" s="4">
        <v>935.0</v>
      </c>
    </row>
    <row r="185" ht="14.25" customHeight="1">
      <c r="A185" s="4">
        <v>182.0</v>
      </c>
      <c r="B185" s="4">
        <v>1595.0</v>
      </c>
      <c r="C185" s="4">
        <v>1058.0</v>
      </c>
      <c r="D185" s="4">
        <v>485.0</v>
      </c>
    </row>
    <row r="186" ht="14.25" customHeight="1">
      <c r="A186" s="4">
        <v>183.0</v>
      </c>
      <c r="B186" s="4">
        <v>3276.0</v>
      </c>
      <c r="C186" s="4">
        <v>1559.0</v>
      </c>
      <c r="D186" s="4">
        <v>31.0</v>
      </c>
    </row>
    <row r="187" ht="14.25" customHeight="1">
      <c r="A187" s="4">
        <v>184.0</v>
      </c>
      <c r="B187" s="4">
        <v>2600.0</v>
      </c>
      <c r="C187" s="4">
        <v>1799.0</v>
      </c>
      <c r="D187" s="4">
        <v>594.0</v>
      </c>
    </row>
    <row r="188" ht="14.25" customHeight="1">
      <c r="A188" s="4">
        <v>185.0</v>
      </c>
      <c r="B188" s="4">
        <v>3525.0</v>
      </c>
      <c r="C188" s="4">
        <v>1112.0</v>
      </c>
      <c r="D188" s="4">
        <v>27.0</v>
      </c>
    </row>
    <row r="189" ht="14.25" customHeight="1">
      <c r="A189" s="4">
        <v>186.0</v>
      </c>
      <c r="B189" s="4">
        <v>2851.0</v>
      </c>
      <c r="C189" s="4">
        <v>343.0</v>
      </c>
      <c r="D189" s="4">
        <v>952.0</v>
      </c>
    </row>
    <row r="190" ht="14.25" customHeight="1">
      <c r="A190" s="4">
        <v>187.0</v>
      </c>
      <c r="B190" s="4">
        <v>2813.0</v>
      </c>
      <c r="C190" s="4">
        <v>30.0</v>
      </c>
      <c r="D190" s="4">
        <v>216.0</v>
      </c>
    </row>
    <row r="191" ht="14.25" customHeight="1">
      <c r="A191" s="4">
        <v>188.0</v>
      </c>
      <c r="B191" s="4">
        <v>1622.0</v>
      </c>
      <c r="C191" s="4">
        <v>1862.0</v>
      </c>
      <c r="D191" s="4">
        <v>198.0</v>
      </c>
    </row>
    <row r="192" ht="14.25" customHeight="1">
      <c r="A192" s="4">
        <v>189.0</v>
      </c>
      <c r="B192" s="4">
        <v>2383.0</v>
      </c>
      <c r="C192" s="4">
        <v>1648.0</v>
      </c>
      <c r="D192" s="4">
        <v>502.0</v>
      </c>
    </row>
    <row r="193" ht="14.25" customHeight="1">
      <c r="A193" s="4">
        <v>190.0</v>
      </c>
      <c r="B193" s="4">
        <v>667.0</v>
      </c>
      <c r="C193" s="4">
        <v>101.0</v>
      </c>
      <c r="D193" s="4">
        <v>52.0</v>
      </c>
    </row>
    <row r="194" ht="14.25" customHeight="1">
      <c r="A194" s="4">
        <v>191.0</v>
      </c>
      <c r="B194" s="4">
        <v>817.0</v>
      </c>
      <c r="C194" s="4">
        <v>1510.0</v>
      </c>
      <c r="D194" s="4">
        <v>609.0</v>
      </c>
    </row>
    <row r="195" ht="14.25" customHeight="1">
      <c r="A195" s="4">
        <v>192.0</v>
      </c>
      <c r="B195" s="4">
        <v>1236.0</v>
      </c>
      <c r="C195" s="4">
        <v>1832.0</v>
      </c>
      <c r="D195" s="4">
        <v>911.0</v>
      </c>
    </row>
    <row r="196" ht="14.25" customHeight="1">
      <c r="A196" s="4">
        <v>193.0</v>
      </c>
      <c r="B196" s="4">
        <v>579.0</v>
      </c>
      <c r="C196" s="4">
        <v>472.0</v>
      </c>
      <c r="D196" s="4">
        <v>333.0</v>
      </c>
    </row>
    <row r="197" ht="14.25" customHeight="1">
      <c r="A197" s="4">
        <v>194.0</v>
      </c>
      <c r="B197" s="4">
        <v>3437.0</v>
      </c>
      <c r="C197" s="4">
        <v>588.0</v>
      </c>
      <c r="D197" s="4">
        <v>248.0</v>
      </c>
    </row>
    <row r="198" ht="14.25" customHeight="1">
      <c r="A198" s="4">
        <v>195.0</v>
      </c>
      <c r="B198" s="4">
        <v>1882.0</v>
      </c>
      <c r="C198" s="4">
        <v>1616.0</v>
      </c>
      <c r="D198" s="4">
        <v>342.0</v>
      </c>
    </row>
    <row r="199" ht="14.25" customHeight="1">
      <c r="A199" s="4">
        <v>196.0</v>
      </c>
      <c r="B199" s="4">
        <v>234.0</v>
      </c>
      <c r="C199" s="4">
        <v>358.0</v>
      </c>
      <c r="D199" s="4">
        <v>990.0</v>
      </c>
    </row>
    <row r="200" ht="14.25" customHeight="1">
      <c r="A200" s="4">
        <v>197.0</v>
      </c>
      <c r="B200" s="4">
        <v>254.0</v>
      </c>
      <c r="C200" s="4">
        <v>827.0</v>
      </c>
      <c r="D200" s="4">
        <v>839.0</v>
      </c>
    </row>
    <row r="201" ht="14.25" customHeight="1">
      <c r="A201" s="4">
        <v>198.0</v>
      </c>
      <c r="B201" s="4">
        <v>441.0</v>
      </c>
      <c r="C201" s="4">
        <v>604.0</v>
      </c>
      <c r="D201" s="4">
        <v>470.0</v>
      </c>
    </row>
    <row r="202" ht="14.25" customHeight="1">
      <c r="A202" s="4">
        <v>199.0</v>
      </c>
      <c r="B202" s="4">
        <v>3447.0</v>
      </c>
      <c r="C202" s="4">
        <v>1705.0</v>
      </c>
      <c r="D202" s="4">
        <v>619.0</v>
      </c>
    </row>
    <row r="203" ht="14.25" customHeight="1">
      <c r="A203" s="5">
        <v>33.0</v>
      </c>
      <c r="B203" s="5">
        <v>61.0</v>
      </c>
      <c r="C203" s="5">
        <v>97.0</v>
      </c>
      <c r="D203" s="5">
        <v>76.0</v>
      </c>
      <c r="E203" s="5">
        <v>170.0</v>
      </c>
      <c r="F203" s="5">
        <v>123.0</v>
      </c>
      <c r="G203" s="5">
        <v>38.0</v>
      </c>
      <c r="H203" s="5">
        <v>30.0</v>
      </c>
      <c r="I203" s="5">
        <v>110.0</v>
      </c>
      <c r="J203" s="5">
        <v>52.0</v>
      </c>
      <c r="K203" s="5">
        <v>162.0</v>
      </c>
      <c r="L203" s="5">
        <v>7.0</v>
      </c>
      <c r="M203" s="5">
        <v>19.0</v>
      </c>
      <c r="N203" s="5">
        <v>45.0</v>
      </c>
      <c r="O203" s="5">
        <v>59.0</v>
      </c>
      <c r="P203" s="5">
        <v>173.0</v>
      </c>
      <c r="Q203" s="5">
        <v>51.0</v>
      </c>
      <c r="R203" s="5">
        <v>3.0</v>
      </c>
      <c r="S203" s="5">
        <v>120.0</v>
      </c>
      <c r="T203" s="5">
        <v>111.0</v>
      </c>
      <c r="U203" s="5">
        <v>85.0</v>
      </c>
      <c r="V203" s="5">
        <v>156.0</v>
      </c>
      <c r="W203" s="5">
        <v>10.0</v>
      </c>
      <c r="X203" s="5">
        <v>9.0</v>
      </c>
      <c r="Y203" s="5">
        <v>131.0</v>
      </c>
      <c r="Z203" s="5">
        <v>49.0</v>
      </c>
      <c r="AA203" s="5">
        <v>37.0</v>
      </c>
      <c r="AB203" s="5">
        <v>0.0</v>
      </c>
      <c r="AC203" s="5">
        <v>147.0</v>
      </c>
      <c r="AD203" s="5">
        <v>129.0</v>
      </c>
      <c r="AE203" s="5">
        <v>86.0</v>
      </c>
      <c r="AF203" s="5">
        <v>43.0</v>
      </c>
      <c r="AG203" s="5">
        <v>11.0</v>
      </c>
      <c r="AH203" s="5">
        <v>96.0</v>
      </c>
      <c r="AI203" s="5">
        <v>73.0</v>
      </c>
      <c r="AJ203" s="5">
        <v>164.0</v>
      </c>
      <c r="AK203" s="5">
        <v>8.0</v>
      </c>
      <c r="AL203" s="5">
        <v>149.0</v>
      </c>
      <c r="AM203" s="5">
        <v>177.0</v>
      </c>
      <c r="AN203" s="5">
        <v>48.0</v>
      </c>
      <c r="AO203" s="5">
        <v>66.0</v>
      </c>
      <c r="AP203" s="5">
        <v>144.0</v>
      </c>
      <c r="AQ203" s="5">
        <v>113.0</v>
      </c>
      <c r="AR203" s="5">
        <v>163.0</v>
      </c>
      <c r="AS203" s="5">
        <v>63.0</v>
      </c>
      <c r="AT203" s="5">
        <v>16.0</v>
      </c>
      <c r="AU203" s="5">
        <v>141.0</v>
      </c>
      <c r="AV203" s="5">
        <v>1.0</v>
      </c>
      <c r="AW203" s="5">
        <v>185.0</v>
      </c>
      <c r="AX203" s="5">
        <v>135.0</v>
      </c>
      <c r="AY203" s="5">
        <v>107.0</v>
      </c>
      <c r="AZ203" s="5">
        <v>44.0</v>
      </c>
      <c r="BA203" s="5">
        <v>133.0</v>
      </c>
      <c r="BB203" s="5">
        <v>78.0</v>
      </c>
      <c r="BC203" s="5">
        <v>21.0</v>
      </c>
      <c r="BD203" s="5">
        <v>79.0</v>
      </c>
      <c r="BE203" s="5">
        <v>155.0</v>
      </c>
      <c r="BF203" s="5">
        <v>192.0</v>
      </c>
      <c r="BG203" s="5">
        <v>125.0</v>
      </c>
      <c r="BH203" s="5">
        <v>41.0</v>
      </c>
      <c r="BI203" s="5">
        <v>34.0</v>
      </c>
      <c r="BJ203" s="5">
        <v>179.0</v>
      </c>
      <c r="BK203" s="5">
        <v>143.0</v>
      </c>
      <c r="BL203" s="5">
        <v>77.0</v>
      </c>
      <c r="BM203" s="5">
        <v>109.0</v>
      </c>
      <c r="BN203" s="5">
        <v>62.0</v>
      </c>
      <c r="BO203" s="5">
        <v>195.0</v>
      </c>
      <c r="BP203" s="5">
        <v>13.0</v>
      </c>
      <c r="BQ203" s="5">
        <v>191.0</v>
      </c>
      <c r="BR203" s="5">
        <v>134.0</v>
      </c>
      <c r="BS203" s="5">
        <v>184.0</v>
      </c>
      <c r="BT203" s="5">
        <v>169.0</v>
      </c>
      <c r="BU203" s="5">
        <v>165.0</v>
      </c>
      <c r="BV203" s="5">
        <v>14.0</v>
      </c>
      <c r="BW203" s="5">
        <v>166.0</v>
      </c>
      <c r="BX203" s="5">
        <v>35.0</v>
      </c>
      <c r="BY203" s="5">
        <v>93.0</v>
      </c>
      <c r="BZ203" s="5">
        <v>27.0</v>
      </c>
      <c r="CA203" s="5">
        <v>60.0</v>
      </c>
      <c r="CB203" s="5">
        <v>68.0</v>
      </c>
      <c r="CC203" s="5">
        <v>12.0</v>
      </c>
      <c r="CD203" s="5">
        <v>168.0</v>
      </c>
      <c r="CE203" s="5">
        <v>138.0</v>
      </c>
      <c r="CF203" s="5">
        <v>161.0</v>
      </c>
      <c r="CG203" s="5">
        <v>4.0</v>
      </c>
      <c r="CH203" s="5">
        <v>159.0</v>
      </c>
      <c r="CI203" s="5">
        <v>172.0</v>
      </c>
      <c r="CJ203" s="5">
        <v>154.0</v>
      </c>
      <c r="CK203" s="5">
        <v>55.0</v>
      </c>
      <c r="CL203" s="5">
        <v>126.0</v>
      </c>
      <c r="CM203" s="5">
        <v>25.0</v>
      </c>
      <c r="CN203" s="5">
        <v>100.0</v>
      </c>
      <c r="CO203" s="5">
        <v>75.0</v>
      </c>
      <c r="CP203" s="5">
        <v>95.0</v>
      </c>
      <c r="CQ203" s="5">
        <v>32.0</v>
      </c>
      <c r="CR203" s="5">
        <v>130.0</v>
      </c>
      <c r="CS203" s="5">
        <v>2.0</v>
      </c>
      <c r="CT203" s="5">
        <v>183.0</v>
      </c>
      <c r="CU203" s="5">
        <v>136.0</v>
      </c>
      <c r="CV203" s="5">
        <v>56.0</v>
      </c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2023-12-05T11:18:46Z</dcterms:created>
  <dc:creator>Andrzej Jaszkiewicz</dc:creator>
</cp:coreProperties>
</file>