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6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<sst xmlns="http://schemas.openxmlformats.org/spreadsheetml/2006/main" count="14616" uniqueCount="71">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</sst>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2595</c:v>
                </c:pt>
                <c:pt idx="5">
                  <c:v>2145</c:v>
                </c:pt>
                <c:pt idx="6">
                  <c:v>1985</c:v>
                </c:pt>
                <c:pt idx="7">
                  <c:v>1835</c:v>
                </c:pt>
                <c:pt idx="8">
                  <c:v>1515</c:v>
                </c:pt>
                <c:pt idx="9">
                  <c:v>1296</c:v>
                </c:pt>
                <c:pt idx="10">
                  <c:v>1232</c:v>
                </c:pt>
                <c:pt idx="11">
                  <c:v>882</c:v>
                </c:pt>
                <c:pt idx="12">
                  <c:v>666</c:v>
                </c:pt>
                <c:pt idx="13">
                  <c:v>355</c:v>
                </c:pt>
                <c:pt idx="14">
                  <c:v>339</c:v>
                </c:pt>
                <c:pt idx="15">
                  <c:v>0</c:v>
                </c:pt>
                <c:pt idx="16">
                  <c:v>328</c:v>
                </c:pt>
                <c:pt idx="17">
                  <c:v>0</c:v>
                </c:pt>
                <c:pt idx="18">
                  <c:v>0</c:v>
                </c:pt>
                <c:pt idx="19">
                  <c:v>1281</c:v>
                </c:pt>
                <c:pt idx="20">
                  <c:v>1172</c:v>
                </c:pt>
                <c:pt idx="21">
                  <c:v>1659</c:v>
                </c:pt>
                <c:pt idx="22">
                  <c:v>1203</c:v>
                </c:pt>
                <c:pt idx="23">
                  <c:v>1167</c:v>
                </c:pt>
                <c:pt idx="24">
                  <c:v>1967</c:v>
                </c:pt>
                <c:pt idx="25">
                  <c:v>1647</c:v>
                </c:pt>
                <c:pt idx="26">
                  <c:v>2197</c:v>
                </c:pt>
                <c:pt idx="27">
                  <c:v>2120</c:v>
                </c:pt>
                <c:pt idx="28">
                  <c:v>3136</c:v>
                </c:pt>
                <c:pt idx="29">
                  <c:v>3050</c:v>
                </c:pt>
                <c:pt idx="30">
                  <c:v>3612</c:v>
                </c:pt>
                <c:pt idx="31">
                  <c:v>3267</c:v>
                </c:pt>
                <c:pt idx="32">
                  <c:v>3181</c:v>
                </c:pt>
                <c:pt idx="33">
                  <c:v>2694</c:v>
                </c:pt>
                <c:pt idx="34">
                  <c:v>2483</c:v>
                </c:pt>
                <c:pt idx="35">
                  <c:v>2470</c:v>
                </c:pt>
                <c:pt idx="36">
                  <c:v>2442</c:v>
                </c:pt>
                <c:pt idx="37">
                  <c:v>1342</c:v>
                </c:pt>
                <c:pt idx="38">
                  <c:v>2614</c:v>
                </c:pt>
                <c:pt idx="39">
                  <c:v>2618</c:v>
                </c:pt>
                <c:pt idx="40">
                  <c:v>2731</c:v>
                </c:pt>
                <c:pt idx="41">
                  <c:v>2679</c:v>
                </c:pt>
                <c:pt idx="42">
                  <c:v>2844</c:v>
                </c:pt>
                <c:pt idx="43">
                  <c:v>2307</c:v>
                </c:pt>
                <c:pt idx="44">
                  <c:v>2329</c:v>
                </c:pt>
                <c:pt idx="45">
                  <c:v>2243</c:v>
                </c:pt>
                <c:pt idx="46">
                  <c:v>2119</c:v>
                </c:pt>
                <c:pt idx="47">
                  <c:v>2098</c:v>
                </c:pt>
                <c:pt idx="48">
                  <c:v>1666</c:v>
                </c:pt>
                <c:pt idx="49">
                  <c:v>1486</c:v>
                </c:pt>
                <c:pt idx="50">
                  <c:v>1206</c:v>
                </c:pt>
                <c:pt idx="51">
                  <c:v>1139</c:v>
                </c:pt>
                <c:pt idx="52">
                  <c:v>469</c:v>
                </c:pt>
                <c:pt idx="53">
                  <c:v>343</c:v>
                </c:pt>
                <c:pt idx="54">
                  <c:v>194</c:v>
                </c:pt>
                <c:pt idx="55">
                  <c:v>622</c:v>
                </c:pt>
                <c:pt idx="56">
                  <c:v>207</c:v>
                </c:pt>
                <c:pt idx="57">
                  <c:v>369</c:v>
                </c:pt>
                <c:pt idx="58">
                  <c:v>876</c:v>
                </c:pt>
                <c:pt idx="59">
                  <c:v>1803</c:v>
                </c:pt>
                <c:pt idx="60">
                  <c:v>1683</c:v>
                </c:pt>
                <c:pt idx="61">
                  <c:v>1003</c:v>
                </c:pt>
                <c:pt idx="62">
                  <c:v>1747</c:v>
                </c:pt>
                <c:pt idx="63">
                  <c:v>1955</c:v>
                </c:pt>
                <c:pt idx="64">
                  <c:v>2328</c:v>
                </c:pt>
                <c:pt idx="65">
                  <c:v>2157</c:v>
                </c:pt>
                <c:pt idx="66">
                  <c:v>2019</c:v>
                </c:pt>
                <c:pt idx="67">
                  <c:v>1760</c:v>
                </c:pt>
                <c:pt idx="68">
                  <c:v>1700</c:v>
                </c:pt>
                <c:pt idx="69">
                  <c:v>1096</c:v>
                </c:pt>
                <c:pt idx="70">
                  <c:v>1161</c:v>
                </c:pt>
                <c:pt idx="71">
                  <c:v>1205</c:v>
                </c:pt>
                <c:pt idx="72">
                  <c:v>1491</c:v>
                </c:pt>
                <c:pt idx="73">
                  <c:v>1233</c:v>
                </c:pt>
                <c:pt idx="74">
                  <c:v>2742</c:v>
                </c:pt>
                <c:pt idx="75">
                  <c:v>2697</c:v>
                </c:pt>
                <c:pt idx="76">
                  <c:v>2164</c:v>
                </c:pt>
                <c:pt idx="77">
                  <c:v>2507</c:v>
                </c:pt>
                <c:pt idx="78">
                  <c:v>2155</c:v>
                </c:pt>
                <c:pt idx="79">
                  <c:v>2187</c:v>
                </c:pt>
                <c:pt idx="80">
                  <c:v>2015</c:v>
                </c:pt>
                <c:pt idx="81">
                  <c:v>3333</c:v>
                </c:pt>
                <c:pt idx="82">
                  <c:v>3173</c:v>
                </c:pt>
                <c:pt idx="83">
                  <c:v>3230</c:v>
                </c:pt>
                <c:pt idx="84">
                  <c:v>3360</c:v>
                </c:pt>
                <c:pt idx="85">
                  <c:v>3598</c:v>
                </c:pt>
                <c:pt idx="86">
                  <c:v>3508</c:v>
                </c:pt>
                <c:pt idx="87">
                  <c:v>3508</c:v>
                </c:pt>
                <c:pt idx="88">
                  <c:v>3473</c:v>
                </c:pt>
                <c:pt idx="89">
                  <c:v>2436</c:v>
                </c:pt>
                <c:pt idx="90">
                  <c:v>2416</c:v>
                </c:pt>
                <c:pt idx="91">
                  <c:v>2244</c:v>
                </c:pt>
                <c:pt idx="92">
                  <c:v>2234</c:v>
                </c:pt>
                <c:pt idx="93">
                  <c:v>2216</c:v>
                </c:pt>
                <c:pt idx="94">
                  <c:v>2609</c:v>
                </c:pt>
                <c:pt idx="95">
                  <c:v>2150</c:v>
                </c:pt>
                <c:pt idx="96">
                  <c:v>2111</c:v>
                </c:pt>
                <c:pt idx="97">
                  <c:v>2021</c:v>
                </c:pt>
                <c:pt idx="98">
                  <c:v>2021</c:v>
                </c:pt>
                <c:pt idx="99">
                  <c:v>1921</c:v>
                </c:pt>
                <c:pt idx="100">
                  <c:v>2409</c:v>
                </c:pt>
                <c:pt idx="101">
                  <c:v>1989</c:v>
                </c:pt>
                <c:pt idx="102">
                  <c:v>3150</c:v>
                </c:pt>
                <c:pt idx="103">
                  <c:v>3124</c:v>
                </c:pt>
                <c:pt idx="104">
                  <c:v>3109</c:v>
                </c:pt>
                <c:pt idx="105">
                  <c:v>3094</c:v>
                </c:pt>
                <c:pt idx="106">
                  <c:v>3342</c:v>
                </c:pt>
                <c:pt idx="107">
                  <c:v>3296</c:v>
                </c:pt>
                <c:pt idx="108">
                  <c:v>3296</c:v>
                </c:pt>
                <c:pt idx="109">
                  <c:v>2856</c:v>
                </c:pt>
                <c:pt idx="110">
                  <c:v>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1983</c:v>
                </c:pt>
                <c:pt idx="1">
                  <c:v>1924</c:v>
                </c:pt>
                <c:pt idx="2">
                  <c:v>1836</c:v>
                </c:pt>
                <c:pt idx="3">
                  <c:v>1927</c:v>
                </c:pt>
                <c:pt idx="4">
                  <c:v>1899</c:v>
                </c:pt>
                <c:pt idx="5">
                  <c:v>1839</c:v>
                </c:pt>
                <c:pt idx="6">
                  <c:v>2115</c:v>
                </c:pt>
                <c:pt idx="7">
                  <c:v>1965</c:v>
                </c:pt>
                <c:pt idx="8">
                  <c:v>2215</c:v>
                </c:pt>
                <c:pt idx="9">
                  <c:v>2281</c:v>
                </c:pt>
                <c:pt idx="10">
                  <c:v>2502</c:v>
                </c:pt>
                <c:pt idx="11">
                  <c:v>2692</c:v>
                </c:pt>
                <c:pt idx="12">
                  <c:v>2746</c:v>
                </c:pt>
                <c:pt idx="13">
                  <c:v>2036</c:v>
                </c:pt>
                <c:pt idx="14">
                  <c:v>2020</c:v>
                </c:pt>
                <c:pt idx="15">
                  <c:v>1930</c:v>
                </c:pt>
                <c:pt idx="16">
                  <c:v>1923</c:v>
                </c:pt>
                <c:pt idx="17">
                  <c:v>1985</c:v>
                </c:pt>
                <c:pt idx="18">
                  <c:v>1894</c:v>
                </c:pt>
                <c:pt idx="19">
                  <c:v>2024</c:v>
                </c:pt>
                <c:pt idx="20">
                  <c:v>2701</c:v>
                </c:pt>
                <c:pt idx="21">
                  <c:v>2648</c:v>
                </c:pt>
                <c:pt idx="22">
                  <c:v>2812</c:v>
                </c:pt>
                <c:pt idx="23">
                  <c:v>2776</c:v>
                </c:pt>
                <c:pt idx="24">
                  <c:v>2806</c:v>
                </c:pt>
                <c:pt idx="25">
                  <c:v>2796</c:v>
                </c:pt>
                <c:pt idx="26">
                  <c:v>2698</c:v>
                </c:pt>
                <c:pt idx="27">
                  <c:v>1750</c:v>
                </c:pt>
                <c:pt idx="28">
                  <c:v>1686</c:v>
                </c:pt>
                <c:pt idx="29">
                  <c:v>1852</c:v>
                </c:pt>
                <c:pt idx="30">
                  <c:v>1766</c:v>
                </c:pt>
                <c:pt idx="31">
                  <c:v>2177</c:v>
                </c:pt>
                <c:pt idx="32">
                  <c:v>2091</c:v>
                </c:pt>
                <c:pt idx="33">
                  <c:v>2051</c:v>
                </c:pt>
                <c:pt idx="34">
                  <c:v>2031</c:v>
                </c:pt>
                <c:pt idx="35">
                  <c:v>2018</c:v>
                </c:pt>
                <c:pt idx="36">
                  <c:v>1990</c:v>
                </c:pt>
                <c:pt idx="37">
                  <c:v>1834</c:v>
                </c:pt>
                <c:pt idx="38">
                  <c:v>1810</c:v>
                </c:pt>
                <c:pt idx="39">
                  <c:v>1742</c:v>
                </c:pt>
                <c:pt idx="40">
                  <c:v>2035</c:v>
                </c:pt>
                <c:pt idx="41">
                  <c:v>2037</c:v>
                </c:pt>
                <c:pt idx="42">
                  <c:v>1878</c:v>
                </c:pt>
                <c:pt idx="43">
                  <c:v>2454</c:v>
                </c:pt>
                <c:pt idx="44">
                  <c:v>2368</c:v>
                </c:pt>
                <c:pt idx="45">
                  <c:v>2491</c:v>
                </c:pt>
                <c:pt idx="46">
                  <c:v>2576</c:v>
                </c:pt>
                <c:pt idx="47">
                  <c:v>2555</c:v>
                </c:pt>
                <c:pt idx="48">
                  <c:v>1983</c:v>
                </c:pt>
                <c:pt idx="49">
                  <c:v>1803</c:v>
                </c:pt>
                <c:pt idx="50">
                  <c:v>1977</c:v>
                </c:pt>
                <c:pt idx="51">
                  <c:v>1910</c:v>
                </c:pt>
                <c:pt idx="52">
                  <c:v>2076</c:v>
                </c:pt>
                <c:pt idx="53">
                  <c:v>2141</c:v>
                </c:pt>
                <c:pt idx="54">
                  <c:v>1992</c:v>
                </c:pt>
                <c:pt idx="55">
                  <c:v>2558</c:v>
                </c:pt>
                <c:pt idx="56">
                  <c:v>2403</c:v>
                </c:pt>
                <c:pt idx="57">
                  <c:v>2349</c:v>
                </c:pt>
                <c:pt idx="58">
                  <c:v>2316</c:v>
                </c:pt>
                <c:pt idx="59">
                  <c:v>2531</c:v>
                </c:pt>
                <c:pt idx="60">
                  <c:v>2411</c:v>
                </c:pt>
                <c:pt idx="61">
                  <c:v>2481</c:v>
                </c:pt>
                <c:pt idx="62">
                  <c:v>3058</c:v>
                </c:pt>
                <c:pt idx="63">
                  <c:v>3050</c:v>
                </c:pt>
                <c:pt idx="64">
                  <c:v>2883</c:v>
                </c:pt>
                <c:pt idx="65">
                  <c:v>3008</c:v>
                </c:pt>
                <c:pt idx="66">
                  <c:v>2870</c:v>
                </c:pt>
                <c:pt idx="67">
                  <c:v>2907</c:v>
                </c:pt>
                <c:pt idx="68">
                  <c:v>2847</c:v>
                </c:pt>
                <c:pt idx="69">
                  <c:v>1916</c:v>
                </c:pt>
                <c:pt idx="70">
                  <c:v>1829</c:v>
                </c:pt>
                <c:pt idx="71">
                  <c:v>1829</c:v>
                </c:pt>
                <c:pt idx="72">
                  <c:v>1791</c:v>
                </c:pt>
                <c:pt idx="73">
                  <c:v>1705</c:v>
                </c:pt>
                <c:pt idx="74">
                  <c:v>1702</c:v>
                </c:pt>
                <c:pt idx="75">
                  <c:v>1657</c:v>
                </c:pt>
                <c:pt idx="76">
                  <c:v>2482</c:v>
                </c:pt>
                <c:pt idx="77">
                  <c:v>2393</c:v>
                </c:pt>
                <c:pt idx="78">
                  <c:v>2215</c:v>
                </c:pt>
                <c:pt idx="79">
                  <c:v>2163</c:v>
                </c:pt>
                <c:pt idx="80">
                  <c:v>1991</c:v>
                </c:pt>
                <c:pt idx="81">
                  <c:v>1905</c:v>
                </c:pt>
                <c:pt idx="82">
                  <c:v>1919</c:v>
                </c:pt>
                <c:pt idx="83">
                  <c:v>2813</c:v>
                </c:pt>
                <c:pt idx="84">
                  <c:v>2727</c:v>
                </c:pt>
                <c:pt idx="85">
                  <c:v>2641</c:v>
                </c:pt>
                <c:pt idx="86">
                  <c:v>2551</c:v>
                </c:pt>
                <c:pt idx="87">
                  <c:v>2551</c:v>
                </c:pt>
                <c:pt idx="88">
                  <c:v>2812</c:v>
                </c:pt>
                <c:pt idx="89">
                  <c:v>2663</c:v>
                </c:pt>
                <c:pt idx="90">
                  <c:v>2579</c:v>
                </c:pt>
                <c:pt idx="91">
                  <c:v>2407</c:v>
                </c:pt>
                <c:pt idx="92">
                  <c:v>2397</c:v>
                </c:pt>
                <c:pt idx="93">
                  <c:v>2379</c:v>
                </c:pt>
                <c:pt idx="94">
                  <c:v>2478</c:v>
                </c:pt>
                <c:pt idx="95">
                  <c:v>2295</c:v>
                </c:pt>
                <c:pt idx="96">
                  <c:v>2502</c:v>
                </c:pt>
                <c:pt idx="97">
                  <c:v>2364</c:v>
                </c:pt>
                <c:pt idx="98">
                  <c:v>2364</c:v>
                </c:pt>
                <c:pt idx="99">
                  <c:v>2264</c:v>
                </c:pt>
                <c:pt idx="100">
                  <c:v>2212</c:v>
                </c:pt>
                <c:pt idx="101">
                  <c:v>2214</c:v>
                </c:pt>
                <c:pt idx="102">
                  <c:v>2177</c:v>
                </c:pt>
                <c:pt idx="103">
                  <c:v>2098</c:v>
                </c:pt>
                <c:pt idx="104">
                  <c:v>2989</c:v>
                </c:pt>
                <c:pt idx="105">
                  <c:v>2974</c:v>
                </c:pt>
                <c:pt idx="106">
                  <c:v>2898</c:v>
                </c:pt>
                <c:pt idx="107">
                  <c:v>2829</c:v>
                </c:pt>
                <c:pt idx="108">
                  <c:v>2829</c:v>
                </c:pt>
                <c:pt idx="109">
                  <c:v>2991</c:v>
                </c:pt>
                <c:pt idx="110">
                  <c:v>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339</c:v>
                </c:pt>
                <c:pt idx="16">
                  <c:v>212</c:v>
                </c:pt>
                <c:pt idx="17">
                  <c:v>328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5">
                  <c:v>161</c:v>
                </c:pt>
                <c:pt idx="17">
                  <c:v>68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203</c:v>
                </c:pt>
                <c:pt idx="18">
                  <c:v>203</c:v>
                </c:pt>
                <c:pt idx="19">
                  <c:v>203</c:v>
                </c:pt>
                <c:pt idx="20">
                  <c:v>203</c:v>
                </c:pt>
                <c:pt idx="21">
                  <c:v>253</c:v>
                </c:pt>
                <c:pt idx="22">
                  <c:v>253</c:v>
                </c:pt>
                <c:pt idx="23">
                  <c:v>253</c:v>
                </c:pt>
                <c:pt idx="24">
                  <c:v>253</c:v>
                </c:pt>
                <c:pt idx="25">
                  <c:v>253</c:v>
                </c:pt>
                <c:pt idx="26">
                  <c:v>253</c:v>
                </c:pt>
                <c:pt idx="27">
                  <c:v>253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254</c:v>
                </c:pt>
                <c:pt idx="57">
                  <c:v>254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254</c:v>
                </c:pt>
                <c:pt idx="102">
                  <c:v>254</c:v>
                </c:pt>
                <c:pt idx="103">
                  <c:v>254</c:v>
                </c:pt>
                <c:pt idx="104">
                  <c:v>254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190499</xdr:rowOff>
    </xdr:from>
    <xdr:to>
      <xdr:col>20</xdr:col>
      <xdr:colOff>28574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171449</xdr:rowOff>
    </xdr:from>
    <xdr:to>
      <xdr:col>22</xdr:col>
      <xdr:colOff>533400</xdr:colOff>
      <xdr:row>27</xdr:row>
      <xdr:rowOff>19051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08959953702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7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09349537038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088" maxValue="9094397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983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216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432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924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216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432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836"/>
  </r>
  <r>
    <x v="2"/>
    <x v="2"/>
    <x v="0"/>
    <x v="0"/>
    <n v="108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432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0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927"/>
  </r>
  <r>
    <x v="2"/>
    <x v="3"/>
    <x v="0"/>
    <x v="0"/>
    <n v="108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432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404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595"/>
  </r>
  <r>
    <x v="1"/>
    <x v="4"/>
    <x v="0"/>
    <x v="0"/>
    <n v="1899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43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1404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145"/>
  </r>
  <r>
    <x v="1"/>
    <x v="5"/>
    <x v="0"/>
    <x v="0"/>
    <n v="1839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836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648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1985"/>
  </r>
  <r>
    <x v="1"/>
    <x v="6"/>
    <x v="0"/>
    <x v="0"/>
    <n v="2115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836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835"/>
  </r>
  <r>
    <x v="1"/>
    <x v="7"/>
    <x v="0"/>
    <x v="0"/>
    <n v="1965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2376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10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515"/>
  </r>
  <r>
    <x v="1"/>
    <x v="8"/>
    <x v="0"/>
    <x v="0"/>
    <n v="2215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37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108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296"/>
  </r>
  <r>
    <x v="1"/>
    <x v="9"/>
    <x v="0"/>
    <x v="0"/>
    <n v="2281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237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232"/>
  </r>
  <r>
    <x v="1"/>
    <x v="10"/>
    <x v="0"/>
    <x v="0"/>
    <n v="2502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345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64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882"/>
  </r>
  <r>
    <x v="1"/>
    <x v="11"/>
    <x v="0"/>
    <x v="0"/>
    <n v="2692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345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666"/>
  </r>
  <r>
    <x v="1"/>
    <x v="12"/>
    <x v="0"/>
    <x v="0"/>
    <n v="2746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540"/>
  </r>
  <r>
    <x v="1"/>
    <x v="12"/>
    <x v="1"/>
    <x v="0"/>
    <n v="0"/>
  </r>
  <r>
    <x v="2"/>
    <x v="12"/>
    <x v="1"/>
    <x v="0"/>
    <n v="3672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0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355"/>
  </r>
  <r>
    <x v="1"/>
    <x v="13"/>
    <x v="0"/>
    <x v="0"/>
    <n v="2036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540"/>
  </r>
  <r>
    <x v="1"/>
    <x v="13"/>
    <x v="1"/>
    <x v="0"/>
    <n v="0"/>
  </r>
  <r>
    <x v="2"/>
    <x v="13"/>
    <x v="1"/>
    <x v="0"/>
    <n v="3672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1080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339"/>
  </r>
  <r>
    <x v="1"/>
    <x v="14"/>
    <x v="0"/>
    <x v="0"/>
    <n v="202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0"/>
  </r>
  <r>
    <x v="1"/>
    <x v="14"/>
    <x v="1"/>
    <x v="0"/>
    <n v="0"/>
  </r>
  <r>
    <x v="2"/>
    <x v="14"/>
    <x v="1"/>
    <x v="0"/>
    <n v="4752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648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930"/>
  </r>
  <r>
    <x v="2"/>
    <x v="15"/>
    <x v="0"/>
    <x v="0"/>
    <n v="54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404"/>
  </r>
  <r>
    <x v="1"/>
    <x v="15"/>
    <x v="1"/>
    <x v="0"/>
    <n v="0"/>
  </r>
  <r>
    <x v="2"/>
    <x v="15"/>
    <x v="1"/>
    <x v="0"/>
    <n v="3348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648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328"/>
  </r>
  <r>
    <x v="1"/>
    <x v="16"/>
    <x v="0"/>
    <x v="0"/>
    <n v="1923"/>
  </r>
  <r>
    <x v="2"/>
    <x v="16"/>
    <x v="0"/>
    <x v="0"/>
    <n v="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1404"/>
  </r>
  <r>
    <x v="1"/>
    <x v="16"/>
    <x v="1"/>
    <x v="0"/>
    <n v="0"/>
  </r>
  <r>
    <x v="2"/>
    <x v="16"/>
    <x v="1"/>
    <x v="0"/>
    <n v="3996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0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985"/>
  </r>
  <r>
    <x v="2"/>
    <x v="17"/>
    <x v="0"/>
    <x v="0"/>
    <n v="1404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540"/>
  </r>
  <r>
    <x v="1"/>
    <x v="17"/>
    <x v="1"/>
    <x v="0"/>
    <n v="0"/>
  </r>
  <r>
    <x v="2"/>
    <x v="17"/>
    <x v="1"/>
    <x v="0"/>
    <n v="3456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0"/>
  </r>
  <r>
    <x v="1"/>
    <x v="18"/>
    <x v="0"/>
    <x v="0"/>
    <n v="1894"/>
  </r>
  <r>
    <x v="2"/>
    <x v="18"/>
    <x v="0"/>
    <x v="0"/>
    <n v="1404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540"/>
  </r>
  <r>
    <x v="1"/>
    <x v="18"/>
    <x v="1"/>
    <x v="0"/>
    <n v="0"/>
  </r>
  <r>
    <x v="2"/>
    <x v="18"/>
    <x v="1"/>
    <x v="0"/>
    <n v="3456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281"/>
  </r>
  <r>
    <x v="1"/>
    <x v="19"/>
    <x v="0"/>
    <x v="0"/>
    <n v="2024"/>
  </r>
  <r>
    <x v="2"/>
    <x v="19"/>
    <x v="0"/>
    <x v="0"/>
    <n v="54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0"/>
  </r>
  <r>
    <x v="1"/>
    <x v="19"/>
    <x v="1"/>
    <x v="0"/>
    <n v="0"/>
  </r>
  <r>
    <x v="2"/>
    <x v="19"/>
    <x v="1"/>
    <x v="0"/>
    <n v="345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172"/>
  </r>
  <r>
    <x v="1"/>
    <x v="20"/>
    <x v="0"/>
    <x v="0"/>
    <n v="2701"/>
  </r>
  <r>
    <x v="2"/>
    <x v="20"/>
    <x v="0"/>
    <x v="0"/>
    <n v="540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0"/>
  </r>
  <r>
    <x v="1"/>
    <x v="20"/>
    <x v="1"/>
    <x v="0"/>
    <n v="0"/>
  </r>
  <r>
    <x v="2"/>
    <x v="20"/>
    <x v="1"/>
    <x v="0"/>
    <n v="2376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659"/>
  </r>
  <r>
    <x v="1"/>
    <x v="21"/>
    <x v="0"/>
    <x v="0"/>
    <n v="2648"/>
  </r>
  <r>
    <x v="2"/>
    <x v="21"/>
    <x v="0"/>
    <x v="0"/>
    <n v="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0"/>
  </r>
  <r>
    <x v="1"/>
    <x v="21"/>
    <x v="1"/>
    <x v="0"/>
    <n v="0"/>
  </r>
  <r>
    <x v="2"/>
    <x v="21"/>
    <x v="1"/>
    <x v="0"/>
    <n v="2376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203"/>
  </r>
  <r>
    <x v="1"/>
    <x v="22"/>
    <x v="0"/>
    <x v="0"/>
    <n v="2812"/>
  </r>
  <r>
    <x v="2"/>
    <x v="22"/>
    <x v="0"/>
    <x v="0"/>
    <n v="108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648"/>
  </r>
  <r>
    <x v="1"/>
    <x v="22"/>
    <x v="1"/>
    <x v="0"/>
    <n v="0"/>
  </r>
  <r>
    <x v="2"/>
    <x v="22"/>
    <x v="1"/>
    <x v="0"/>
    <n v="1728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1404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167"/>
  </r>
  <r>
    <x v="1"/>
    <x v="23"/>
    <x v="0"/>
    <x v="0"/>
    <n v="2776"/>
  </r>
  <r>
    <x v="2"/>
    <x v="23"/>
    <x v="0"/>
    <x v="0"/>
    <n v="108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1728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1728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967"/>
  </r>
  <r>
    <x v="1"/>
    <x v="24"/>
    <x v="0"/>
    <x v="0"/>
    <n v="2806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1080"/>
  </r>
  <r>
    <x v="1"/>
    <x v="24"/>
    <x v="1"/>
    <x v="0"/>
    <n v="0"/>
  </r>
  <r>
    <x v="2"/>
    <x v="24"/>
    <x v="1"/>
    <x v="0"/>
    <n v="2052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64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647"/>
  </r>
  <r>
    <x v="1"/>
    <x v="25"/>
    <x v="0"/>
    <x v="0"/>
    <n v="2796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1080"/>
  </r>
  <r>
    <x v="1"/>
    <x v="25"/>
    <x v="1"/>
    <x v="0"/>
    <n v="0"/>
  </r>
  <r>
    <x v="2"/>
    <x v="25"/>
    <x v="1"/>
    <x v="0"/>
    <n v="2376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324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197"/>
  </r>
  <r>
    <x v="1"/>
    <x v="26"/>
    <x v="0"/>
    <x v="0"/>
    <n v="2698"/>
  </r>
  <r>
    <x v="2"/>
    <x v="26"/>
    <x v="0"/>
    <x v="0"/>
    <n v="108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648"/>
  </r>
  <r>
    <x v="1"/>
    <x v="26"/>
    <x v="1"/>
    <x v="0"/>
    <n v="0"/>
  </r>
  <r>
    <x v="2"/>
    <x v="26"/>
    <x v="1"/>
    <x v="0"/>
    <n v="172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216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120"/>
  </r>
  <r>
    <x v="1"/>
    <x v="27"/>
    <x v="0"/>
    <x v="0"/>
    <n v="1750"/>
  </r>
  <r>
    <x v="2"/>
    <x v="27"/>
    <x v="0"/>
    <x v="0"/>
    <n v="108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648"/>
  </r>
  <r>
    <x v="1"/>
    <x v="27"/>
    <x v="1"/>
    <x v="0"/>
    <n v="0"/>
  </r>
  <r>
    <x v="2"/>
    <x v="27"/>
    <x v="1"/>
    <x v="0"/>
    <n v="2052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432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3136"/>
  </r>
  <r>
    <x v="1"/>
    <x v="28"/>
    <x v="0"/>
    <x v="0"/>
    <n v="1686"/>
  </r>
  <r>
    <x v="2"/>
    <x v="28"/>
    <x v="0"/>
    <x v="0"/>
    <n v="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0"/>
  </r>
  <r>
    <x v="1"/>
    <x v="28"/>
    <x v="1"/>
    <x v="0"/>
    <n v="0"/>
  </r>
  <r>
    <x v="2"/>
    <x v="28"/>
    <x v="1"/>
    <x v="0"/>
    <n v="226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432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3050"/>
  </r>
  <r>
    <x v="1"/>
    <x v="29"/>
    <x v="0"/>
    <x v="0"/>
    <n v="1852"/>
  </r>
  <r>
    <x v="2"/>
    <x v="29"/>
    <x v="0"/>
    <x v="0"/>
    <n v="648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2484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21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3612"/>
  </r>
  <r>
    <x v="1"/>
    <x v="30"/>
    <x v="0"/>
    <x v="0"/>
    <n v="1766"/>
  </r>
  <r>
    <x v="2"/>
    <x v="30"/>
    <x v="0"/>
    <x v="0"/>
    <n v="0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270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267"/>
  </r>
  <r>
    <x v="1"/>
    <x v="31"/>
    <x v="0"/>
    <x v="0"/>
    <n v="2177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2700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81"/>
  </r>
  <r>
    <x v="1"/>
    <x v="32"/>
    <x v="0"/>
    <x v="0"/>
    <n v="2091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270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0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694"/>
  </r>
  <r>
    <x v="1"/>
    <x v="33"/>
    <x v="0"/>
    <x v="0"/>
    <n v="2051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2700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483"/>
  </r>
  <r>
    <x v="1"/>
    <x v="34"/>
    <x v="0"/>
    <x v="0"/>
    <n v="2031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1404"/>
  </r>
  <r>
    <x v="1"/>
    <x v="34"/>
    <x v="1"/>
    <x v="0"/>
    <n v="0"/>
  </r>
  <r>
    <x v="2"/>
    <x v="34"/>
    <x v="1"/>
    <x v="0"/>
    <n v="1296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470"/>
  </r>
  <r>
    <x v="1"/>
    <x v="35"/>
    <x v="0"/>
    <x v="0"/>
    <n v="2018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1728"/>
  </r>
  <r>
    <x v="1"/>
    <x v="35"/>
    <x v="1"/>
    <x v="0"/>
    <n v="0"/>
  </r>
  <r>
    <x v="2"/>
    <x v="35"/>
    <x v="1"/>
    <x v="0"/>
    <n v="97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442"/>
  </r>
  <r>
    <x v="1"/>
    <x v="36"/>
    <x v="0"/>
    <x v="0"/>
    <n v="1990"/>
  </r>
  <r>
    <x v="2"/>
    <x v="36"/>
    <x v="0"/>
    <x v="0"/>
    <n v="1296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756"/>
  </r>
  <r>
    <x v="1"/>
    <x v="36"/>
    <x v="1"/>
    <x v="0"/>
    <n v="0"/>
  </r>
  <r>
    <x v="2"/>
    <x v="36"/>
    <x v="1"/>
    <x v="0"/>
    <n v="64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342"/>
  </r>
  <r>
    <x v="1"/>
    <x v="37"/>
    <x v="0"/>
    <x v="0"/>
    <n v="1834"/>
  </r>
  <r>
    <x v="2"/>
    <x v="37"/>
    <x v="0"/>
    <x v="0"/>
    <n v="162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432"/>
  </r>
  <r>
    <x v="1"/>
    <x v="37"/>
    <x v="1"/>
    <x v="0"/>
    <n v="0"/>
  </r>
  <r>
    <x v="2"/>
    <x v="37"/>
    <x v="1"/>
    <x v="0"/>
    <n v="64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2614"/>
  </r>
  <r>
    <x v="1"/>
    <x v="38"/>
    <x v="0"/>
    <x v="0"/>
    <n v="1810"/>
  </r>
  <r>
    <x v="2"/>
    <x v="38"/>
    <x v="0"/>
    <x v="0"/>
    <n v="648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324"/>
  </r>
  <r>
    <x v="1"/>
    <x v="38"/>
    <x v="1"/>
    <x v="0"/>
    <n v="0"/>
  </r>
  <r>
    <x v="2"/>
    <x v="38"/>
    <x v="1"/>
    <x v="0"/>
    <n v="43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2618"/>
  </r>
  <r>
    <x v="1"/>
    <x v="39"/>
    <x v="0"/>
    <x v="0"/>
    <n v="1742"/>
  </r>
  <r>
    <x v="2"/>
    <x v="39"/>
    <x v="0"/>
    <x v="0"/>
    <n v="324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540"/>
  </r>
  <r>
    <x v="1"/>
    <x v="39"/>
    <x v="1"/>
    <x v="0"/>
    <n v="0"/>
  </r>
  <r>
    <x v="2"/>
    <x v="39"/>
    <x v="1"/>
    <x v="0"/>
    <n v="216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324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2731"/>
  </r>
  <r>
    <x v="1"/>
    <x v="40"/>
    <x v="0"/>
    <x v="0"/>
    <n v="2035"/>
  </r>
  <r>
    <x v="2"/>
    <x v="40"/>
    <x v="0"/>
    <x v="0"/>
    <n v="324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432"/>
  </r>
  <r>
    <x v="1"/>
    <x v="40"/>
    <x v="1"/>
    <x v="0"/>
    <n v="0"/>
  </r>
  <r>
    <x v="2"/>
    <x v="40"/>
    <x v="1"/>
    <x v="0"/>
    <n v="0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324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2679"/>
  </r>
  <r>
    <x v="1"/>
    <x v="41"/>
    <x v="0"/>
    <x v="0"/>
    <n v="2037"/>
  </r>
  <r>
    <x v="2"/>
    <x v="41"/>
    <x v="0"/>
    <x v="0"/>
    <n v="54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216"/>
  </r>
  <r>
    <x v="1"/>
    <x v="41"/>
    <x v="1"/>
    <x v="0"/>
    <n v="0"/>
  </r>
  <r>
    <x v="2"/>
    <x v="41"/>
    <x v="1"/>
    <x v="0"/>
    <n v="32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216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2844"/>
  </r>
  <r>
    <x v="1"/>
    <x v="42"/>
    <x v="0"/>
    <x v="0"/>
    <n v="1878"/>
  </r>
  <r>
    <x v="2"/>
    <x v="42"/>
    <x v="0"/>
    <x v="0"/>
    <n v="324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"/>
  </r>
  <r>
    <x v="1"/>
    <x v="42"/>
    <x v="1"/>
    <x v="0"/>
    <n v="0"/>
  </r>
  <r>
    <x v="2"/>
    <x v="42"/>
    <x v="1"/>
    <x v="0"/>
    <n v="32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756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2307"/>
  </r>
  <r>
    <x v="1"/>
    <x v="43"/>
    <x v="0"/>
    <x v="0"/>
    <n v="2454"/>
  </r>
  <r>
    <x v="2"/>
    <x v="43"/>
    <x v="0"/>
    <x v="0"/>
    <n v="10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108"/>
  </r>
  <r>
    <x v="1"/>
    <x v="43"/>
    <x v="1"/>
    <x v="0"/>
    <n v="0"/>
  </r>
  <r>
    <x v="2"/>
    <x v="43"/>
    <x v="1"/>
    <x v="0"/>
    <n v="540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1512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2329"/>
  </r>
  <r>
    <x v="1"/>
    <x v="44"/>
    <x v="0"/>
    <x v="0"/>
    <n v="2368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1080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972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2243"/>
  </r>
  <r>
    <x v="1"/>
    <x v="45"/>
    <x v="0"/>
    <x v="0"/>
    <n v="2491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08"/>
  </r>
  <r>
    <x v="1"/>
    <x v="45"/>
    <x v="1"/>
    <x v="0"/>
    <n v="0"/>
  </r>
  <r>
    <x v="2"/>
    <x v="45"/>
    <x v="1"/>
    <x v="0"/>
    <n v="205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2119"/>
  </r>
  <r>
    <x v="1"/>
    <x v="46"/>
    <x v="0"/>
    <x v="0"/>
    <n v="2576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108"/>
  </r>
  <r>
    <x v="1"/>
    <x v="46"/>
    <x v="1"/>
    <x v="0"/>
    <n v="0"/>
  </r>
  <r>
    <x v="2"/>
    <x v="46"/>
    <x v="1"/>
    <x v="0"/>
    <n v="2052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864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2098"/>
  </r>
  <r>
    <x v="1"/>
    <x v="47"/>
    <x v="0"/>
    <x v="0"/>
    <n v="2555"/>
  </r>
  <r>
    <x v="2"/>
    <x v="47"/>
    <x v="0"/>
    <x v="0"/>
    <n v="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108"/>
  </r>
  <r>
    <x v="1"/>
    <x v="47"/>
    <x v="1"/>
    <x v="0"/>
    <n v="0"/>
  </r>
  <r>
    <x v="2"/>
    <x v="47"/>
    <x v="1"/>
    <x v="0"/>
    <n v="2052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108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666"/>
  </r>
  <r>
    <x v="1"/>
    <x v="48"/>
    <x v="0"/>
    <x v="0"/>
    <n v="1983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108"/>
  </r>
  <r>
    <x v="1"/>
    <x v="48"/>
    <x v="1"/>
    <x v="0"/>
    <n v="0"/>
  </r>
  <r>
    <x v="2"/>
    <x v="48"/>
    <x v="1"/>
    <x v="0"/>
    <n v="291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756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486"/>
  </r>
  <r>
    <x v="1"/>
    <x v="49"/>
    <x v="0"/>
    <x v="0"/>
    <n v="1803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108"/>
  </r>
  <r>
    <x v="1"/>
    <x v="49"/>
    <x v="1"/>
    <x v="0"/>
    <n v="0"/>
  </r>
  <r>
    <x v="2"/>
    <x v="49"/>
    <x v="1"/>
    <x v="0"/>
    <n v="313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54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206"/>
  </r>
  <r>
    <x v="1"/>
    <x v="50"/>
    <x v="0"/>
    <x v="0"/>
    <n v="1977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108"/>
  </r>
  <r>
    <x v="1"/>
    <x v="50"/>
    <x v="1"/>
    <x v="0"/>
    <n v="0"/>
  </r>
  <r>
    <x v="2"/>
    <x v="50"/>
    <x v="1"/>
    <x v="0"/>
    <n v="3672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139"/>
  </r>
  <r>
    <x v="1"/>
    <x v="51"/>
    <x v="0"/>
    <x v="0"/>
    <n v="191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432"/>
  </r>
  <r>
    <x v="1"/>
    <x v="51"/>
    <x v="1"/>
    <x v="0"/>
    <n v="0"/>
  </r>
  <r>
    <x v="2"/>
    <x v="51"/>
    <x v="1"/>
    <x v="0"/>
    <n v="3348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0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469"/>
  </r>
  <r>
    <x v="1"/>
    <x v="52"/>
    <x v="0"/>
    <x v="0"/>
    <n v="2076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334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343"/>
  </r>
  <r>
    <x v="1"/>
    <x v="53"/>
    <x v="0"/>
    <x v="0"/>
    <n v="2141"/>
  </r>
  <r>
    <x v="2"/>
    <x v="53"/>
    <x v="0"/>
    <x v="0"/>
    <n v="432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216"/>
  </r>
  <r>
    <x v="1"/>
    <x v="53"/>
    <x v="1"/>
    <x v="0"/>
    <n v="0"/>
  </r>
  <r>
    <x v="2"/>
    <x v="53"/>
    <x v="1"/>
    <x v="0"/>
    <n v="313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194"/>
  </r>
  <r>
    <x v="1"/>
    <x v="54"/>
    <x v="0"/>
    <x v="0"/>
    <n v="1992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756"/>
  </r>
  <r>
    <x v="1"/>
    <x v="54"/>
    <x v="1"/>
    <x v="0"/>
    <n v="0"/>
  </r>
  <r>
    <x v="2"/>
    <x v="54"/>
    <x v="1"/>
    <x v="0"/>
    <n v="259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324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622"/>
  </r>
  <r>
    <x v="1"/>
    <x v="55"/>
    <x v="0"/>
    <x v="0"/>
    <n v="2558"/>
  </r>
  <r>
    <x v="2"/>
    <x v="55"/>
    <x v="0"/>
    <x v="0"/>
    <n v="216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1512"/>
  </r>
  <r>
    <x v="1"/>
    <x v="55"/>
    <x v="1"/>
    <x v="0"/>
    <n v="0"/>
  </r>
  <r>
    <x v="2"/>
    <x v="55"/>
    <x v="1"/>
    <x v="0"/>
    <n v="1620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54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207"/>
  </r>
  <r>
    <x v="1"/>
    <x v="56"/>
    <x v="0"/>
    <x v="0"/>
    <n v="2403"/>
  </r>
  <r>
    <x v="2"/>
    <x v="56"/>
    <x v="0"/>
    <x v="0"/>
    <n v="216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972"/>
  </r>
  <r>
    <x v="1"/>
    <x v="56"/>
    <x v="1"/>
    <x v="0"/>
    <n v="0"/>
  </r>
  <r>
    <x v="2"/>
    <x v="56"/>
    <x v="1"/>
    <x v="0"/>
    <n v="1944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54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369"/>
  </r>
  <r>
    <x v="1"/>
    <x v="57"/>
    <x v="0"/>
    <x v="0"/>
    <n v="2349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16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32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876"/>
  </r>
  <r>
    <x v="1"/>
    <x v="58"/>
    <x v="0"/>
    <x v="0"/>
    <n v="2316"/>
  </r>
  <r>
    <x v="2"/>
    <x v="58"/>
    <x v="0"/>
    <x v="0"/>
    <n v="972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864"/>
  </r>
  <r>
    <x v="1"/>
    <x v="58"/>
    <x v="1"/>
    <x v="0"/>
    <n v="0"/>
  </r>
  <r>
    <x v="2"/>
    <x v="58"/>
    <x v="1"/>
    <x v="0"/>
    <n v="162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620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803"/>
  </r>
  <r>
    <x v="1"/>
    <x v="59"/>
    <x v="0"/>
    <x v="0"/>
    <n v="2531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1080"/>
  </r>
  <r>
    <x v="1"/>
    <x v="59"/>
    <x v="1"/>
    <x v="0"/>
    <n v="0"/>
  </r>
  <r>
    <x v="2"/>
    <x v="59"/>
    <x v="1"/>
    <x v="0"/>
    <n v="1404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162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683"/>
  </r>
  <r>
    <x v="1"/>
    <x v="60"/>
    <x v="0"/>
    <x v="0"/>
    <n v="2411"/>
  </r>
  <r>
    <x v="2"/>
    <x v="60"/>
    <x v="0"/>
    <x v="0"/>
    <n v="864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756"/>
  </r>
  <r>
    <x v="1"/>
    <x v="60"/>
    <x v="1"/>
    <x v="0"/>
    <n v="0"/>
  </r>
  <r>
    <x v="2"/>
    <x v="60"/>
    <x v="1"/>
    <x v="0"/>
    <n v="2484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216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003"/>
  </r>
  <r>
    <x v="1"/>
    <x v="61"/>
    <x v="0"/>
    <x v="0"/>
    <n v="2481"/>
  </r>
  <r>
    <x v="2"/>
    <x v="61"/>
    <x v="0"/>
    <x v="0"/>
    <n v="108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540"/>
  </r>
  <r>
    <x v="1"/>
    <x v="61"/>
    <x v="1"/>
    <x v="0"/>
    <n v="0"/>
  </r>
  <r>
    <x v="2"/>
    <x v="61"/>
    <x v="1"/>
    <x v="0"/>
    <n v="2484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747"/>
  </r>
  <r>
    <x v="1"/>
    <x v="62"/>
    <x v="0"/>
    <x v="0"/>
    <n v="3058"/>
  </r>
  <r>
    <x v="2"/>
    <x v="62"/>
    <x v="0"/>
    <x v="0"/>
    <n v="756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2700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432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955"/>
  </r>
  <r>
    <x v="1"/>
    <x v="63"/>
    <x v="0"/>
    <x v="0"/>
    <n v="3050"/>
  </r>
  <r>
    <x v="2"/>
    <x v="63"/>
    <x v="0"/>
    <x v="0"/>
    <n v="54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0"/>
  </r>
  <r>
    <x v="1"/>
    <x v="63"/>
    <x v="1"/>
    <x v="0"/>
    <n v="0"/>
  </r>
  <r>
    <x v="2"/>
    <x v="63"/>
    <x v="1"/>
    <x v="0"/>
    <n v="3132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432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2328"/>
  </r>
  <r>
    <x v="1"/>
    <x v="64"/>
    <x v="0"/>
    <x v="0"/>
    <n v="2883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0"/>
  </r>
  <r>
    <x v="1"/>
    <x v="64"/>
    <x v="1"/>
    <x v="0"/>
    <n v="0"/>
  </r>
  <r>
    <x v="2"/>
    <x v="64"/>
    <x v="1"/>
    <x v="0"/>
    <n v="313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432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2157"/>
  </r>
  <r>
    <x v="1"/>
    <x v="65"/>
    <x v="0"/>
    <x v="0"/>
    <n v="3008"/>
  </r>
  <r>
    <x v="2"/>
    <x v="65"/>
    <x v="0"/>
    <x v="0"/>
    <n v="0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3564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1404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2019"/>
  </r>
  <r>
    <x v="1"/>
    <x v="66"/>
    <x v="0"/>
    <x v="0"/>
    <n v="2870"/>
  </r>
  <r>
    <x v="2"/>
    <x v="66"/>
    <x v="0"/>
    <x v="0"/>
    <n v="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324"/>
  </r>
  <r>
    <x v="1"/>
    <x v="66"/>
    <x v="1"/>
    <x v="0"/>
    <n v="0"/>
  </r>
  <r>
    <x v="2"/>
    <x v="66"/>
    <x v="1"/>
    <x v="0"/>
    <n v="3240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1404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760"/>
  </r>
  <r>
    <x v="1"/>
    <x v="67"/>
    <x v="0"/>
    <x v="0"/>
    <n v="2907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4428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700"/>
  </r>
  <r>
    <x v="1"/>
    <x v="68"/>
    <x v="0"/>
    <x v="0"/>
    <n v="2847"/>
  </r>
  <r>
    <x v="2"/>
    <x v="68"/>
    <x v="0"/>
    <x v="0"/>
    <n v="324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540"/>
  </r>
  <r>
    <x v="1"/>
    <x v="68"/>
    <x v="1"/>
    <x v="0"/>
    <n v="0"/>
  </r>
  <r>
    <x v="2"/>
    <x v="68"/>
    <x v="1"/>
    <x v="0"/>
    <n v="410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43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96"/>
  </r>
  <r>
    <x v="1"/>
    <x v="69"/>
    <x v="0"/>
    <x v="0"/>
    <n v="1916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324"/>
  </r>
  <r>
    <x v="1"/>
    <x v="69"/>
    <x v="1"/>
    <x v="0"/>
    <n v="0"/>
  </r>
  <r>
    <x v="2"/>
    <x v="69"/>
    <x v="1"/>
    <x v="0"/>
    <n v="4104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161"/>
  </r>
  <r>
    <x v="1"/>
    <x v="70"/>
    <x v="0"/>
    <x v="0"/>
    <n v="1829"/>
  </r>
  <r>
    <x v="2"/>
    <x v="70"/>
    <x v="0"/>
    <x v="0"/>
    <n v="54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620"/>
  </r>
  <r>
    <x v="1"/>
    <x v="70"/>
    <x v="1"/>
    <x v="0"/>
    <n v="0"/>
  </r>
  <r>
    <x v="2"/>
    <x v="70"/>
    <x v="1"/>
    <x v="0"/>
    <n v="291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432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205"/>
  </r>
  <r>
    <x v="1"/>
    <x v="71"/>
    <x v="0"/>
    <x v="0"/>
    <n v="1829"/>
  </r>
  <r>
    <x v="2"/>
    <x v="71"/>
    <x v="0"/>
    <x v="0"/>
    <n v="32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1620"/>
  </r>
  <r>
    <x v="1"/>
    <x v="71"/>
    <x v="1"/>
    <x v="0"/>
    <n v="0"/>
  </r>
  <r>
    <x v="2"/>
    <x v="71"/>
    <x v="1"/>
    <x v="0"/>
    <n v="313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491"/>
  </r>
  <r>
    <x v="1"/>
    <x v="72"/>
    <x v="0"/>
    <x v="0"/>
    <n v="1791"/>
  </r>
  <r>
    <x v="2"/>
    <x v="72"/>
    <x v="0"/>
    <x v="0"/>
    <n v="1512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324"/>
  </r>
  <r>
    <x v="1"/>
    <x v="72"/>
    <x v="1"/>
    <x v="0"/>
    <n v="0"/>
  </r>
  <r>
    <x v="2"/>
    <x v="72"/>
    <x v="1"/>
    <x v="0"/>
    <n v="3132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233"/>
  </r>
  <r>
    <x v="1"/>
    <x v="73"/>
    <x v="0"/>
    <x v="0"/>
    <n v="1705"/>
  </r>
  <r>
    <x v="2"/>
    <x v="73"/>
    <x v="0"/>
    <x v="0"/>
    <n v="151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756"/>
  </r>
  <r>
    <x v="1"/>
    <x v="73"/>
    <x v="1"/>
    <x v="0"/>
    <n v="0"/>
  </r>
  <r>
    <x v="2"/>
    <x v="73"/>
    <x v="1"/>
    <x v="0"/>
    <n v="2700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742"/>
  </r>
  <r>
    <x v="1"/>
    <x v="74"/>
    <x v="0"/>
    <x v="0"/>
    <n v="1702"/>
  </r>
  <r>
    <x v="2"/>
    <x v="74"/>
    <x v="0"/>
    <x v="0"/>
    <n v="324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432"/>
  </r>
  <r>
    <x v="1"/>
    <x v="74"/>
    <x v="1"/>
    <x v="0"/>
    <n v="0"/>
  </r>
  <r>
    <x v="2"/>
    <x v="74"/>
    <x v="1"/>
    <x v="0"/>
    <n v="270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697"/>
  </r>
  <r>
    <x v="1"/>
    <x v="75"/>
    <x v="0"/>
    <x v="0"/>
    <n v="1657"/>
  </r>
  <r>
    <x v="2"/>
    <x v="75"/>
    <x v="0"/>
    <x v="0"/>
    <n v="54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432"/>
  </r>
  <r>
    <x v="1"/>
    <x v="75"/>
    <x v="1"/>
    <x v="0"/>
    <n v="0"/>
  </r>
  <r>
    <x v="2"/>
    <x v="75"/>
    <x v="1"/>
    <x v="0"/>
    <n v="2268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0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2164"/>
  </r>
  <r>
    <x v="1"/>
    <x v="76"/>
    <x v="0"/>
    <x v="0"/>
    <n v="2482"/>
  </r>
  <r>
    <x v="2"/>
    <x v="76"/>
    <x v="0"/>
    <x v="0"/>
    <n v="432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432"/>
  </r>
  <r>
    <x v="1"/>
    <x v="76"/>
    <x v="1"/>
    <x v="0"/>
    <n v="0"/>
  </r>
  <r>
    <x v="2"/>
    <x v="76"/>
    <x v="1"/>
    <x v="0"/>
    <n v="2268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0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507"/>
  </r>
  <r>
    <x v="1"/>
    <x v="77"/>
    <x v="0"/>
    <x v="0"/>
    <n v="2393"/>
  </r>
  <r>
    <x v="2"/>
    <x v="77"/>
    <x v="0"/>
    <x v="0"/>
    <n v="324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404"/>
  </r>
  <r>
    <x v="1"/>
    <x v="77"/>
    <x v="1"/>
    <x v="0"/>
    <n v="0"/>
  </r>
  <r>
    <x v="2"/>
    <x v="77"/>
    <x v="1"/>
    <x v="0"/>
    <n v="864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0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2155"/>
  </r>
  <r>
    <x v="1"/>
    <x v="78"/>
    <x v="0"/>
    <x v="0"/>
    <n v="2215"/>
  </r>
  <r>
    <x v="2"/>
    <x v="78"/>
    <x v="0"/>
    <x v="0"/>
    <n v="432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404"/>
  </r>
  <r>
    <x v="1"/>
    <x v="78"/>
    <x v="1"/>
    <x v="0"/>
    <n v="0"/>
  </r>
  <r>
    <x v="2"/>
    <x v="78"/>
    <x v="1"/>
    <x v="0"/>
    <n v="864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432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187"/>
  </r>
  <r>
    <x v="1"/>
    <x v="79"/>
    <x v="0"/>
    <x v="0"/>
    <n v="2163"/>
  </r>
  <r>
    <x v="2"/>
    <x v="79"/>
    <x v="0"/>
    <x v="0"/>
    <n v="1404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864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64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2015"/>
  </r>
  <r>
    <x v="1"/>
    <x v="80"/>
    <x v="0"/>
    <x v="0"/>
    <n v="1991"/>
  </r>
  <r>
    <x v="2"/>
    <x v="80"/>
    <x v="0"/>
    <x v="0"/>
    <n v="1404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432"/>
  </r>
  <r>
    <x v="1"/>
    <x v="80"/>
    <x v="1"/>
    <x v="0"/>
    <n v="0"/>
  </r>
  <r>
    <x v="2"/>
    <x v="80"/>
    <x v="1"/>
    <x v="0"/>
    <n v="864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216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3333"/>
  </r>
  <r>
    <x v="1"/>
    <x v="81"/>
    <x v="0"/>
    <x v="0"/>
    <n v="1905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64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3173"/>
  </r>
  <r>
    <x v="1"/>
    <x v="82"/>
    <x v="0"/>
    <x v="0"/>
    <n v="1919"/>
  </r>
  <r>
    <x v="2"/>
    <x v="82"/>
    <x v="0"/>
    <x v="0"/>
    <n v="43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432"/>
  </r>
  <r>
    <x v="1"/>
    <x v="82"/>
    <x v="1"/>
    <x v="0"/>
    <n v="0"/>
  </r>
  <r>
    <x v="2"/>
    <x v="82"/>
    <x v="1"/>
    <x v="0"/>
    <n v="64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432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3230"/>
  </r>
  <r>
    <x v="1"/>
    <x v="83"/>
    <x v="0"/>
    <x v="0"/>
    <n v="2813"/>
  </r>
  <r>
    <x v="2"/>
    <x v="83"/>
    <x v="0"/>
    <x v="0"/>
    <n v="540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108"/>
  </r>
  <r>
    <x v="1"/>
    <x v="83"/>
    <x v="1"/>
    <x v="0"/>
    <n v="0"/>
  </r>
  <r>
    <x v="2"/>
    <x v="83"/>
    <x v="1"/>
    <x v="0"/>
    <n v="97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10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3360"/>
  </r>
  <r>
    <x v="1"/>
    <x v="84"/>
    <x v="0"/>
    <x v="0"/>
    <n v="2727"/>
  </r>
  <r>
    <x v="2"/>
    <x v="84"/>
    <x v="0"/>
    <x v="0"/>
    <n v="324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108"/>
  </r>
  <r>
    <x v="1"/>
    <x v="84"/>
    <x v="1"/>
    <x v="0"/>
    <n v="0"/>
  </r>
  <r>
    <x v="2"/>
    <x v="84"/>
    <x v="1"/>
    <x v="0"/>
    <n v="97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54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3598"/>
  </r>
  <r>
    <x v="1"/>
    <x v="85"/>
    <x v="0"/>
    <x v="0"/>
    <n v="2641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108"/>
  </r>
  <r>
    <x v="1"/>
    <x v="85"/>
    <x v="1"/>
    <x v="0"/>
    <n v="0"/>
  </r>
  <r>
    <x v="2"/>
    <x v="85"/>
    <x v="1"/>
    <x v="0"/>
    <n v="972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540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3508"/>
  </r>
  <r>
    <x v="1"/>
    <x v="86"/>
    <x v="0"/>
    <x v="0"/>
    <n v="2551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108"/>
  </r>
  <r>
    <x v="1"/>
    <x v="86"/>
    <x v="1"/>
    <x v="0"/>
    <n v="0"/>
  </r>
  <r>
    <x v="2"/>
    <x v="86"/>
    <x v="1"/>
    <x v="0"/>
    <n v="1512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728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3508"/>
  </r>
  <r>
    <x v="1"/>
    <x v="87"/>
    <x v="0"/>
    <x v="0"/>
    <n v="2551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108"/>
  </r>
  <r>
    <x v="1"/>
    <x v="87"/>
    <x v="1"/>
    <x v="0"/>
    <n v="0"/>
  </r>
  <r>
    <x v="2"/>
    <x v="87"/>
    <x v="1"/>
    <x v="0"/>
    <n v="151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728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3473"/>
  </r>
  <r>
    <x v="1"/>
    <x v="88"/>
    <x v="0"/>
    <x v="0"/>
    <n v="2812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108"/>
  </r>
  <r>
    <x v="1"/>
    <x v="88"/>
    <x v="1"/>
    <x v="0"/>
    <n v="0"/>
  </r>
  <r>
    <x v="2"/>
    <x v="88"/>
    <x v="1"/>
    <x v="0"/>
    <n v="3240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2436"/>
  </r>
  <r>
    <x v="1"/>
    <x v="89"/>
    <x v="0"/>
    <x v="0"/>
    <n v="2663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108"/>
  </r>
  <r>
    <x v="1"/>
    <x v="89"/>
    <x v="1"/>
    <x v="0"/>
    <n v="0"/>
  </r>
  <r>
    <x v="2"/>
    <x v="89"/>
    <x v="1"/>
    <x v="0"/>
    <n v="3240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216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2416"/>
  </r>
  <r>
    <x v="1"/>
    <x v="90"/>
    <x v="0"/>
    <x v="0"/>
    <n v="2579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540"/>
  </r>
  <r>
    <x v="1"/>
    <x v="90"/>
    <x v="1"/>
    <x v="0"/>
    <n v="0"/>
  </r>
  <r>
    <x v="2"/>
    <x v="90"/>
    <x v="1"/>
    <x v="0"/>
    <n v="3024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244"/>
  </r>
  <r>
    <x v="1"/>
    <x v="91"/>
    <x v="0"/>
    <x v="0"/>
    <n v="2407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756"/>
  </r>
  <r>
    <x v="1"/>
    <x v="91"/>
    <x v="1"/>
    <x v="0"/>
    <n v="0"/>
  </r>
  <r>
    <x v="2"/>
    <x v="91"/>
    <x v="1"/>
    <x v="0"/>
    <n v="2808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756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234"/>
  </r>
  <r>
    <x v="1"/>
    <x v="92"/>
    <x v="0"/>
    <x v="0"/>
    <n v="2397"/>
  </r>
  <r>
    <x v="2"/>
    <x v="92"/>
    <x v="0"/>
    <x v="0"/>
    <n v="540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216"/>
  </r>
  <r>
    <x v="1"/>
    <x v="92"/>
    <x v="1"/>
    <x v="0"/>
    <n v="0"/>
  </r>
  <r>
    <x v="2"/>
    <x v="92"/>
    <x v="1"/>
    <x v="0"/>
    <n v="3132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432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216"/>
  </r>
  <r>
    <x v="1"/>
    <x v="93"/>
    <x v="0"/>
    <x v="0"/>
    <n v="2379"/>
  </r>
  <r>
    <x v="2"/>
    <x v="93"/>
    <x v="0"/>
    <x v="0"/>
    <n v="756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324"/>
  </r>
  <r>
    <x v="1"/>
    <x v="93"/>
    <x v="1"/>
    <x v="0"/>
    <n v="0"/>
  </r>
  <r>
    <x v="2"/>
    <x v="93"/>
    <x v="1"/>
    <x v="0"/>
    <n v="3132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08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2609"/>
  </r>
  <r>
    <x v="1"/>
    <x v="94"/>
    <x v="0"/>
    <x v="0"/>
    <n v="2478"/>
  </r>
  <r>
    <x v="2"/>
    <x v="94"/>
    <x v="0"/>
    <x v="0"/>
    <n v="216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324"/>
  </r>
  <r>
    <x v="1"/>
    <x v="94"/>
    <x v="1"/>
    <x v="0"/>
    <n v="0"/>
  </r>
  <r>
    <x v="2"/>
    <x v="94"/>
    <x v="1"/>
    <x v="0"/>
    <n v="313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08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2150"/>
  </r>
  <r>
    <x v="1"/>
    <x v="95"/>
    <x v="0"/>
    <x v="0"/>
    <n v="2295"/>
  </r>
  <r>
    <x v="2"/>
    <x v="95"/>
    <x v="0"/>
    <x v="0"/>
    <n v="324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3132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108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2111"/>
  </r>
  <r>
    <x v="1"/>
    <x v="96"/>
    <x v="0"/>
    <x v="0"/>
    <n v="2502"/>
  </r>
  <r>
    <x v="2"/>
    <x v="96"/>
    <x v="0"/>
    <x v="0"/>
    <n v="324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540"/>
  </r>
  <r>
    <x v="1"/>
    <x v="96"/>
    <x v="1"/>
    <x v="0"/>
    <n v="0"/>
  </r>
  <r>
    <x v="2"/>
    <x v="96"/>
    <x v="1"/>
    <x v="0"/>
    <n v="259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108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021"/>
  </r>
  <r>
    <x v="1"/>
    <x v="97"/>
    <x v="0"/>
    <x v="0"/>
    <n v="2364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540"/>
  </r>
  <r>
    <x v="1"/>
    <x v="97"/>
    <x v="1"/>
    <x v="0"/>
    <n v="0"/>
  </r>
  <r>
    <x v="2"/>
    <x v="97"/>
    <x v="1"/>
    <x v="0"/>
    <n v="2592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324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021"/>
  </r>
  <r>
    <x v="1"/>
    <x v="98"/>
    <x v="0"/>
    <x v="0"/>
    <n v="2364"/>
  </r>
  <r>
    <x v="2"/>
    <x v="98"/>
    <x v="0"/>
    <x v="0"/>
    <n v="54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1728"/>
  </r>
  <r>
    <x v="1"/>
    <x v="98"/>
    <x v="1"/>
    <x v="0"/>
    <n v="0"/>
  </r>
  <r>
    <x v="2"/>
    <x v="98"/>
    <x v="1"/>
    <x v="0"/>
    <n v="864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921"/>
  </r>
  <r>
    <x v="1"/>
    <x v="99"/>
    <x v="0"/>
    <x v="0"/>
    <n v="2264"/>
  </r>
  <r>
    <x v="2"/>
    <x v="99"/>
    <x v="0"/>
    <x v="0"/>
    <n v="54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1944"/>
  </r>
  <r>
    <x v="1"/>
    <x v="99"/>
    <x v="1"/>
    <x v="0"/>
    <n v="0"/>
  </r>
  <r>
    <x v="2"/>
    <x v="99"/>
    <x v="1"/>
    <x v="0"/>
    <n v="972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0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2409"/>
  </r>
  <r>
    <x v="1"/>
    <x v="100"/>
    <x v="0"/>
    <x v="0"/>
    <n v="2212"/>
  </r>
  <r>
    <x v="2"/>
    <x v="100"/>
    <x v="0"/>
    <x v="0"/>
    <n v="162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324"/>
  </r>
  <r>
    <x v="1"/>
    <x v="100"/>
    <x v="1"/>
    <x v="0"/>
    <n v="0"/>
  </r>
  <r>
    <x v="2"/>
    <x v="100"/>
    <x v="1"/>
    <x v="0"/>
    <n v="972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324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989"/>
  </r>
  <r>
    <x v="1"/>
    <x v="101"/>
    <x v="0"/>
    <x v="0"/>
    <n v="2214"/>
  </r>
  <r>
    <x v="2"/>
    <x v="101"/>
    <x v="0"/>
    <x v="0"/>
    <n v="1944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0"/>
  </r>
  <r>
    <x v="1"/>
    <x v="101"/>
    <x v="1"/>
    <x v="0"/>
    <n v="0"/>
  </r>
  <r>
    <x v="2"/>
    <x v="101"/>
    <x v="1"/>
    <x v="0"/>
    <n v="972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324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3150"/>
  </r>
  <r>
    <x v="1"/>
    <x v="102"/>
    <x v="0"/>
    <x v="0"/>
    <n v="2177"/>
  </r>
  <r>
    <x v="2"/>
    <x v="102"/>
    <x v="0"/>
    <x v="0"/>
    <n v="324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972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324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3124"/>
  </r>
  <r>
    <x v="1"/>
    <x v="103"/>
    <x v="0"/>
    <x v="0"/>
    <n v="2098"/>
  </r>
  <r>
    <x v="2"/>
    <x v="103"/>
    <x v="0"/>
    <x v="0"/>
    <n v="0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648"/>
  </r>
  <r>
    <x v="1"/>
    <x v="103"/>
    <x v="1"/>
    <x v="0"/>
    <n v="0"/>
  </r>
  <r>
    <x v="2"/>
    <x v="103"/>
    <x v="1"/>
    <x v="0"/>
    <n v="97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432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3109"/>
  </r>
  <r>
    <x v="1"/>
    <x v="104"/>
    <x v="0"/>
    <x v="0"/>
    <n v="2989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324"/>
  </r>
  <r>
    <x v="1"/>
    <x v="104"/>
    <x v="1"/>
    <x v="0"/>
    <n v="0"/>
  </r>
  <r>
    <x v="2"/>
    <x v="104"/>
    <x v="1"/>
    <x v="0"/>
    <n v="972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648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3094"/>
  </r>
  <r>
    <x v="1"/>
    <x v="105"/>
    <x v="0"/>
    <x v="0"/>
    <n v="2974"/>
  </r>
  <r>
    <x v="2"/>
    <x v="105"/>
    <x v="0"/>
    <x v="0"/>
    <n v="648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0"/>
  </r>
  <r>
    <x v="1"/>
    <x v="105"/>
    <x v="1"/>
    <x v="0"/>
    <n v="0"/>
  </r>
  <r>
    <x v="2"/>
    <x v="105"/>
    <x v="1"/>
    <x v="0"/>
    <n v="140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432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3342"/>
  </r>
  <r>
    <x v="1"/>
    <x v="106"/>
    <x v="0"/>
    <x v="0"/>
    <n v="2898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0"/>
  </r>
  <r>
    <x v="1"/>
    <x v="106"/>
    <x v="1"/>
    <x v="0"/>
    <n v="0"/>
  </r>
  <r>
    <x v="2"/>
    <x v="106"/>
    <x v="1"/>
    <x v="0"/>
    <n v="162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432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3296"/>
  </r>
  <r>
    <x v="1"/>
    <x v="107"/>
    <x v="0"/>
    <x v="0"/>
    <n v="2829"/>
  </r>
  <r>
    <x v="2"/>
    <x v="107"/>
    <x v="0"/>
    <x v="0"/>
    <n v="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0"/>
  </r>
  <r>
    <x v="1"/>
    <x v="107"/>
    <x v="1"/>
    <x v="0"/>
    <n v="0"/>
  </r>
  <r>
    <x v="2"/>
    <x v="107"/>
    <x v="1"/>
    <x v="0"/>
    <n v="183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1836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3296"/>
  </r>
  <r>
    <x v="1"/>
    <x v="108"/>
    <x v="0"/>
    <x v="0"/>
    <n v="2829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0"/>
  </r>
  <r>
    <x v="1"/>
    <x v="108"/>
    <x v="1"/>
    <x v="0"/>
    <n v="0"/>
  </r>
  <r>
    <x v="2"/>
    <x v="108"/>
    <x v="1"/>
    <x v="0"/>
    <n v="205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1836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856"/>
  </r>
  <r>
    <x v="1"/>
    <x v="109"/>
    <x v="0"/>
    <x v="0"/>
    <n v="2991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3348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216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598"/>
  </r>
  <r>
    <x v="1"/>
    <x v="110"/>
    <x v="0"/>
    <x v="0"/>
    <n v="2733"/>
  </r>
  <r>
    <x v="2"/>
    <x v="110"/>
    <x v="0"/>
    <x v="0"/>
    <n v="0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3564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216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2326"/>
    <x v="0"/>
    <n v="218"/>
  </r>
  <r>
    <x v="0"/>
    <x v="1"/>
    <x v="0"/>
    <x v="0"/>
    <n v="9092327"/>
    <x v="0"/>
    <n v="218"/>
  </r>
  <r>
    <x v="0"/>
    <x v="2"/>
    <x v="0"/>
    <x v="0"/>
    <n v="9092328"/>
    <x v="0"/>
    <n v="218"/>
  </r>
  <r>
    <x v="0"/>
    <x v="3"/>
    <x v="0"/>
    <x v="0"/>
    <n v="9092329"/>
    <x v="0"/>
    <n v="218"/>
  </r>
  <r>
    <x v="0"/>
    <x v="4"/>
    <x v="0"/>
    <x v="0"/>
    <n v="9092330"/>
    <x v="0"/>
    <n v="218"/>
  </r>
  <r>
    <x v="0"/>
    <x v="5"/>
    <x v="0"/>
    <x v="0"/>
    <n v="9092331"/>
    <x v="0"/>
    <n v="218"/>
  </r>
  <r>
    <x v="0"/>
    <x v="6"/>
    <x v="0"/>
    <x v="0"/>
    <n v="9092332"/>
    <x v="0"/>
    <n v="218"/>
  </r>
  <r>
    <x v="0"/>
    <x v="7"/>
    <x v="0"/>
    <x v="0"/>
    <n v="9094333"/>
    <x v="0"/>
    <n v="301"/>
  </r>
  <r>
    <x v="0"/>
    <x v="8"/>
    <x v="0"/>
    <x v="0"/>
    <n v="9094334"/>
    <x v="0"/>
    <n v="301"/>
  </r>
  <r>
    <x v="0"/>
    <x v="9"/>
    <x v="0"/>
    <x v="0"/>
    <n v="9094335"/>
    <x v="0"/>
    <n v="198"/>
  </r>
  <r>
    <x v="0"/>
    <x v="10"/>
    <x v="0"/>
    <x v="0"/>
    <n v="9094336"/>
    <x v="0"/>
    <n v="198"/>
  </r>
  <r>
    <x v="0"/>
    <x v="11"/>
    <x v="0"/>
    <x v="0"/>
    <n v="9094337"/>
    <x v="0"/>
    <n v="198"/>
  </r>
  <r>
    <x v="0"/>
    <x v="12"/>
    <x v="0"/>
    <x v="0"/>
    <n v="9094338"/>
    <x v="0"/>
    <n v="198"/>
  </r>
  <r>
    <x v="0"/>
    <x v="13"/>
    <x v="0"/>
    <x v="0"/>
    <n v="9094339"/>
    <x v="0"/>
    <n v="198"/>
  </r>
  <r>
    <x v="0"/>
    <x v="14"/>
    <x v="0"/>
    <x v="0"/>
    <n v="9094340"/>
    <x v="0"/>
    <n v="198"/>
  </r>
  <r>
    <x v="0"/>
    <x v="15"/>
    <x v="0"/>
    <x v="0"/>
    <n v="9094341"/>
    <x v="0"/>
    <n v="198"/>
  </r>
  <r>
    <x v="0"/>
    <x v="16"/>
    <x v="0"/>
    <x v="0"/>
    <n v="9094342"/>
    <x v="0"/>
    <n v="245"/>
  </r>
  <r>
    <x v="0"/>
    <x v="17"/>
    <x v="0"/>
    <x v="0"/>
    <n v="9094343"/>
    <x v="0"/>
    <n v="245"/>
  </r>
  <r>
    <x v="0"/>
    <x v="18"/>
    <x v="0"/>
    <x v="0"/>
    <n v="9094344"/>
    <x v="0"/>
    <n v="245"/>
  </r>
  <r>
    <x v="0"/>
    <x v="19"/>
    <x v="0"/>
    <x v="0"/>
    <n v="9094345"/>
    <x v="0"/>
    <n v="245"/>
  </r>
  <r>
    <x v="0"/>
    <x v="20"/>
    <x v="0"/>
    <x v="0"/>
    <n v="9094346"/>
    <x v="0"/>
    <n v="245"/>
  </r>
  <r>
    <x v="0"/>
    <x v="21"/>
    <x v="0"/>
    <x v="0"/>
    <n v="9094347"/>
    <x v="0"/>
    <n v="245"/>
  </r>
  <r>
    <x v="0"/>
    <x v="22"/>
    <x v="0"/>
    <x v="0"/>
    <n v="9094348"/>
    <x v="0"/>
    <n v="245"/>
  </r>
  <r>
    <x v="0"/>
    <x v="23"/>
    <x v="0"/>
    <x v="0"/>
    <n v="9094349"/>
    <x v="0"/>
    <n v="310"/>
  </r>
  <r>
    <x v="0"/>
    <x v="24"/>
    <x v="0"/>
    <x v="0"/>
    <n v="9094350"/>
    <x v="0"/>
    <n v="310"/>
  </r>
  <r>
    <x v="0"/>
    <x v="25"/>
    <x v="0"/>
    <x v="0"/>
    <n v="9094351"/>
    <x v="0"/>
    <n v="310"/>
  </r>
  <r>
    <x v="0"/>
    <x v="26"/>
    <x v="0"/>
    <x v="0"/>
    <n v="9094352"/>
    <x v="0"/>
    <n v="310"/>
  </r>
  <r>
    <x v="0"/>
    <x v="27"/>
    <x v="0"/>
    <x v="0"/>
    <n v="9094353"/>
    <x v="0"/>
    <n v="310"/>
  </r>
  <r>
    <x v="0"/>
    <x v="28"/>
    <x v="0"/>
    <x v="0"/>
    <n v="9094354"/>
    <x v="0"/>
    <n v="310"/>
  </r>
  <r>
    <x v="0"/>
    <x v="29"/>
    <x v="0"/>
    <x v="0"/>
    <n v="9094355"/>
    <x v="0"/>
    <n v="310"/>
  </r>
  <r>
    <x v="0"/>
    <x v="30"/>
    <x v="0"/>
    <x v="0"/>
    <n v="9094356"/>
    <x v="0"/>
    <n v="179"/>
  </r>
  <r>
    <x v="0"/>
    <x v="31"/>
    <x v="0"/>
    <x v="0"/>
    <n v="9094357"/>
    <x v="0"/>
    <n v="179"/>
  </r>
  <r>
    <x v="0"/>
    <x v="32"/>
    <x v="0"/>
    <x v="0"/>
    <n v="9094358"/>
    <x v="0"/>
    <n v="179"/>
  </r>
  <r>
    <x v="0"/>
    <x v="33"/>
    <x v="0"/>
    <x v="0"/>
    <n v="9094359"/>
    <x v="0"/>
    <n v="179"/>
  </r>
  <r>
    <x v="0"/>
    <x v="34"/>
    <x v="0"/>
    <x v="0"/>
    <n v="9094360"/>
    <x v="0"/>
    <n v="179"/>
  </r>
  <r>
    <x v="0"/>
    <x v="35"/>
    <x v="0"/>
    <x v="0"/>
    <n v="9094361"/>
    <x v="0"/>
    <n v="179"/>
  </r>
  <r>
    <x v="0"/>
    <x v="36"/>
    <x v="0"/>
    <x v="0"/>
    <n v="9094362"/>
    <x v="0"/>
    <n v="179"/>
  </r>
  <r>
    <x v="0"/>
    <x v="37"/>
    <x v="0"/>
    <x v="0"/>
    <n v="9094363"/>
    <x v="0"/>
    <n v="244"/>
  </r>
  <r>
    <x v="0"/>
    <x v="38"/>
    <x v="0"/>
    <x v="0"/>
    <n v="9094364"/>
    <x v="0"/>
    <n v="244"/>
  </r>
  <r>
    <x v="0"/>
    <x v="39"/>
    <x v="0"/>
    <x v="0"/>
    <n v="9094365"/>
    <x v="0"/>
    <n v="244"/>
  </r>
  <r>
    <x v="0"/>
    <x v="40"/>
    <x v="0"/>
    <x v="0"/>
    <n v="9094366"/>
    <x v="0"/>
    <n v="244"/>
  </r>
  <r>
    <x v="0"/>
    <x v="41"/>
    <x v="0"/>
    <x v="0"/>
    <n v="9094367"/>
    <x v="0"/>
    <n v="244"/>
  </r>
  <r>
    <x v="0"/>
    <x v="42"/>
    <x v="0"/>
    <x v="0"/>
    <n v="9094368"/>
    <x v="0"/>
    <n v="244"/>
  </r>
  <r>
    <x v="0"/>
    <x v="43"/>
    <x v="0"/>
    <x v="0"/>
    <n v="9094369"/>
    <x v="0"/>
    <n v="244"/>
  </r>
  <r>
    <x v="0"/>
    <x v="44"/>
    <x v="0"/>
    <x v="0"/>
    <n v="9094370"/>
    <x v="0"/>
    <n v="314"/>
  </r>
  <r>
    <x v="0"/>
    <x v="45"/>
    <x v="0"/>
    <x v="0"/>
    <n v="9094371"/>
    <x v="0"/>
    <n v="314"/>
  </r>
  <r>
    <x v="0"/>
    <x v="46"/>
    <x v="0"/>
    <x v="0"/>
    <n v="9094372"/>
    <x v="0"/>
    <n v="314"/>
  </r>
  <r>
    <x v="0"/>
    <x v="47"/>
    <x v="0"/>
    <x v="0"/>
    <n v="9094373"/>
    <x v="0"/>
    <n v="314"/>
  </r>
  <r>
    <x v="0"/>
    <x v="48"/>
    <x v="0"/>
    <x v="0"/>
    <n v="9094374"/>
    <x v="0"/>
    <n v="314"/>
  </r>
  <r>
    <x v="0"/>
    <x v="49"/>
    <x v="0"/>
    <x v="0"/>
    <n v="9094375"/>
    <x v="0"/>
    <n v="314"/>
  </r>
  <r>
    <x v="0"/>
    <x v="50"/>
    <x v="0"/>
    <x v="0"/>
    <n v="9094376"/>
    <x v="0"/>
    <n v="314"/>
  </r>
  <r>
    <x v="0"/>
    <x v="51"/>
    <x v="0"/>
    <x v="0"/>
    <n v="9094377"/>
    <x v="0"/>
    <n v="244"/>
  </r>
  <r>
    <x v="0"/>
    <x v="52"/>
    <x v="0"/>
    <x v="0"/>
    <n v="9094378"/>
    <x v="0"/>
    <n v="244"/>
  </r>
  <r>
    <x v="0"/>
    <x v="53"/>
    <x v="0"/>
    <x v="0"/>
    <n v="9094379"/>
    <x v="0"/>
    <n v="244"/>
  </r>
  <r>
    <x v="0"/>
    <x v="54"/>
    <x v="0"/>
    <x v="0"/>
    <n v="9094380"/>
    <x v="0"/>
    <n v="244"/>
  </r>
  <r>
    <x v="0"/>
    <x v="55"/>
    <x v="0"/>
    <x v="0"/>
    <n v="9094381"/>
    <x v="0"/>
    <n v="244"/>
  </r>
  <r>
    <x v="0"/>
    <x v="56"/>
    <x v="0"/>
    <x v="0"/>
    <n v="9094382"/>
    <x v="0"/>
    <n v="244"/>
  </r>
  <r>
    <x v="0"/>
    <x v="57"/>
    <x v="0"/>
    <x v="0"/>
    <n v="9094383"/>
    <x v="0"/>
    <n v="244"/>
  </r>
  <r>
    <x v="0"/>
    <x v="58"/>
    <x v="0"/>
    <x v="0"/>
    <n v="9094384"/>
    <x v="0"/>
    <n v="152"/>
  </r>
  <r>
    <x v="0"/>
    <x v="59"/>
    <x v="0"/>
    <x v="0"/>
    <n v="9094385"/>
    <x v="0"/>
    <n v="152"/>
  </r>
  <r>
    <x v="0"/>
    <x v="60"/>
    <x v="0"/>
    <x v="0"/>
    <n v="9094386"/>
    <x v="0"/>
    <n v="152"/>
  </r>
  <r>
    <x v="0"/>
    <x v="61"/>
    <x v="0"/>
    <x v="0"/>
    <n v="9094387"/>
    <x v="0"/>
    <n v="152"/>
  </r>
  <r>
    <x v="0"/>
    <x v="62"/>
    <x v="0"/>
    <x v="0"/>
    <n v="9094388"/>
    <x v="0"/>
    <n v="152"/>
  </r>
  <r>
    <x v="0"/>
    <x v="63"/>
    <x v="0"/>
    <x v="0"/>
    <n v="9094389"/>
    <x v="0"/>
    <n v="152"/>
  </r>
  <r>
    <x v="0"/>
    <x v="64"/>
    <x v="0"/>
    <x v="0"/>
    <n v="9094390"/>
    <x v="0"/>
    <n v="152"/>
  </r>
  <r>
    <x v="0"/>
    <x v="65"/>
    <x v="0"/>
    <x v="0"/>
    <n v="9094391"/>
    <x v="0"/>
    <n v="227"/>
  </r>
  <r>
    <x v="0"/>
    <x v="66"/>
    <x v="0"/>
    <x v="0"/>
    <n v="9094392"/>
    <x v="0"/>
    <n v="227"/>
  </r>
  <r>
    <x v="0"/>
    <x v="67"/>
    <x v="0"/>
    <x v="0"/>
    <n v="9094393"/>
    <x v="0"/>
    <n v="227"/>
  </r>
  <r>
    <x v="0"/>
    <x v="68"/>
    <x v="0"/>
    <x v="0"/>
    <n v="9094394"/>
    <x v="0"/>
    <n v="227"/>
  </r>
  <r>
    <x v="0"/>
    <x v="69"/>
    <x v="0"/>
    <x v="0"/>
    <n v="9094395"/>
    <x v="0"/>
    <n v="227"/>
  </r>
  <r>
    <x v="0"/>
    <x v="70"/>
    <x v="0"/>
    <x v="0"/>
    <n v="9094396"/>
    <x v="0"/>
    <n v="227"/>
  </r>
  <r>
    <x v="0"/>
    <x v="71"/>
    <x v="0"/>
    <x v="0"/>
    <n v="9094397"/>
    <x v="0"/>
    <n v="227"/>
  </r>
  <r>
    <x v="0"/>
    <x v="72"/>
    <x v="0"/>
    <x v="0"/>
    <n v="9092508"/>
    <x v="0"/>
    <n v="180"/>
  </r>
  <r>
    <x v="0"/>
    <x v="73"/>
    <x v="0"/>
    <x v="0"/>
    <n v="9092509"/>
    <x v="0"/>
    <n v="180"/>
  </r>
  <r>
    <x v="0"/>
    <x v="74"/>
    <x v="0"/>
    <x v="0"/>
    <n v="9092510"/>
    <x v="0"/>
    <n v="180"/>
  </r>
  <r>
    <x v="0"/>
    <x v="75"/>
    <x v="0"/>
    <x v="0"/>
    <n v="9092511"/>
    <x v="0"/>
    <n v="180"/>
  </r>
  <r>
    <x v="0"/>
    <x v="76"/>
    <x v="0"/>
    <x v="0"/>
    <n v="9092512"/>
    <x v="0"/>
    <n v="180"/>
  </r>
  <r>
    <x v="0"/>
    <x v="77"/>
    <x v="0"/>
    <x v="0"/>
    <n v="9092513"/>
    <x v="0"/>
    <n v="180"/>
  </r>
  <r>
    <x v="0"/>
    <x v="78"/>
    <x v="0"/>
    <x v="0"/>
    <n v="9092514"/>
    <x v="0"/>
    <n v="180"/>
  </r>
  <r>
    <x v="0"/>
    <x v="79"/>
    <x v="0"/>
    <x v="0"/>
    <n v="9092683"/>
    <x v="0"/>
    <n v="203"/>
  </r>
  <r>
    <x v="0"/>
    <x v="80"/>
    <x v="0"/>
    <x v="0"/>
    <n v="9092684"/>
    <x v="0"/>
    <n v="203"/>
  </r>
  <r>
    <x v="0"/>
    <x v="81"/>
    <x v="0"/>
    <x v="0"/>
    <n v="9092685"/>
    <x v="0"/>
    <n v="203"/>
  </r>
  <r>
    <x v="0"/>
    <x v="82"/>
    <x v="0"/>
    <x v="0"/>
    <n v="9092686"/>
    <x v="0"/>
    <n v="203"/>
  </r>
  <r>
    <x v="0"/>
    <x v="83"/>
    <x v="0"/>
    <x v="0"/>
    <n v="9092687"/>
    <x v="0"/>
    <n v="203"/>
  </r>
  <r>
    <x v="0"/>
    <x v="84"/>
    <x v="0"/>
    <x v="0"/>
    <n v="9092688"/>
    <x v="0"/>
    <n v="203"/>
  </r>
  <r>
    <x v="0"/>
    <x v="85"/>
    <x v="0"/>
    <x v="0"/>
    <n v="9092689"/>
    <x v="0"/>
    <n v="203"/>
  </r>
  <r>
    <x v="0"/>
    <x v="86"/>
    <x v="0"/>
    <x v="0"/>
    <n v="9092851"/>
    <x v="0"/>
    <n v="253"/>
  </r>
  <r>
    <x v="0"/>
    <x v="87"/>
    <x v="0"/>
    <x v="0"/>
    <n v="9092852"/>
    <x v="0"/>
    <n v="253"/>
  </r>
  <r>
    <x v="0"/>
    <x v="88"/>
    <x v="0"/>
    <x v="0"/>
    <n v="9092853"/>
    <x v="0"/>
    <n v="253"/>
  </r>
  <r>
    <x v="0"/>
    <x v="89"/>
    <x v="0"/>
    <x v="0"/>
    <n v="9092854"/>
    <x v="0"/>
    <n v="253"/>
  </r>
  <r>
    <x v="0"/>
    <x v="90"/>
    <x v="0"/>
    <x v="0"/>
    <n v="9092855"/>
    <x v="0"/>
    <n v="253"/>
  </r>
  <r>
    <x v="0"/>
    <x v="91"/>
    <x v="0"/>
    <x v="0"/>
    <n v="9092856"/>
    <x v="0"/>
    <n v="253"/>
  </r>
  <r>
    <x v="0"/>
    <x v="92"/>
    <x v="0"/>
    <x v="0"/>
    <n v="9092857"/>
    <x v="0"/>
    <n v="253"/>
  </r>
  <r>
    <x v="0"/>
    <x v="93"/>
    <x v="0"/>
    <x v="0"/>
    <n v="9093012"/>
    <x v="0"/>
    <n v="142"/>
  </r>
  <r>
    <x v="0"/>
    <x v="94"/>
    <x v="0"/>
    <x v="0"/>
    <n v="9093013"/>
    <x v="0"/>
    <n v="142"/>
  </r>
  <r>
    <x v="0"/>
    <x v="95"/>
    <x v="0"/>
    <x v="0"/>
    <n v="9093014"/>
    <x v="0"/>
    <n v="142"/>
  </r>
  <r>
    <x v="0"/>
    <x v="96"/>
    <x v="0"/>
    <x v="0"/>
    <n v="9093015"/>
    <x v="0"/>
    <n v="142"/>
  </r>
  <r>
    <x v="0"/>
    <x v="97"/>
    <x v="0"/>
    <x v="0"/>
    <n v="9093016"/>
    <x v="0"/>
    <n v="142"/>
  </r>
  <r>
    <x v="0"/>
    <x v="98"/>
    <x v="0"/>
    <x v="0"/>
    <n v="9093017"/>
    <x v="0"/>
    <n v="142"/>
  </r>
  <r>
    <x v="0"/>
    <x v="99"/>
    <x v="0"/>
    <x v="0"/>
    <n v="9093018"/>
    <x v="0"/>
    <n v="142"/>
  </r>
  <r>
    <x v="0"/>
    <x v="100"/>
    <x v="0"/>
    <x v="0"/>
    <n v="9093166"/>
    <x v="0"/>
    <n v="216"/>
  </r>
  <r>
    <x v="0"/>
    <x v="101"/>
    <x v="0"/>
    <x v="0"/>
    <n v="9093167"/>
    <x v="0"/>
    <n v="216"/>
  </r>
  <r>
    <x v="0"/>
    <x v="102"/>
    <x v="0"/>
    <x v="0"/>
    <n v="9093168"/>
    <x v="0"/>
    <n v="216"/>
  </r>
  <r>
    <x v="0"/>
    <x v="103"/>
    <x v="0"/>
    <x v="0"/>
    <n v="9093169"/>
    <x v="0"/>
    <n v="216"/>
  </r>
  <r>
    <x v="0"/>
    <x v="104"/>
    <x v="0"/>
    <x v="0"/>
    <n v="9093170"/>
    <x v="0"/>
    <n v="216"/>
  </r>
  <r>
    <x v="0"/>
    <x v="105"/>
    <x v="0"/>
    <x v="0"/>
    <n v="9093171"/>
    <x v="0"/>
    <n v="216"/>
  </r>
  <r>
    <x v="0"/>
    <x v="106"/>
    <x v="0"/>
    <x v="0"/>
    <n v="9093172"/>
    <x v="0"/>
    <n v="216"/>
  </r>
  <r>
    <x v="0"/>
    <x v="107"/>
    <x v="0"/>
    <x v="0"/>
    <n v="9093313"/>
    <x v="0"/>
    <n v="171"/>
  </r>
  <r>
    <x v="0"/>
    <x v="108"/>
    <x v="0"/>
    <x v="0"/>
    <n v="9093314"/>
    <x v="0"/>
    <n v="171"/>
  </r>
  <r>
    <x v="0"/>
    <x v="109"/>
    <x v="0"/>
    <x v="0"/>
    <n v="9093315"/>
    <x v="0"/>
    <n v="171"/>
  </r>
  <r>
    <x v="0"/>
    <x v="110"/>
    <x v="0"/>
    <x v="0"/>
    <n v="9093316"/>
    <x v="0"/>
    <n v="171"/>
  </r>
  <r>
    <x v="0"/>
    <x v="111"/>
    <x v="0"/>
    <x v="0"/>
    <n v="9093317"/>
    <x v="0"/>
    <n v="171"/>
  </r>
  <r>
    <x v="0"/>
    <x v="112"/>
    <x v="0"/>
    <x v="0"/>
    <n v="9093318"/>
    <x v="0"/>
    <n v="171"/>
  </r>
  <r>
    <x v="0"/>
    <x v="113"/>
    <x v="0"/>
    <x v="0"/>
    <n v="9093319"/>
    <x v="0"/>
    <n v="171"/>
  </r>
  <r>
    <x v="0"/>
    <x v="114"/>
    <x v="0"/>
    <x v="0"/>
    <n v="9093453"/>
    <x v="0"/>
    <n v="186"/>
  </r>
  <r>
    <x v="0"/>
    <x v="115"/>
    <x v="0"/>
    <x v="0"/>
    <n v="9093454"/>
    <x v="0"/>
    <n v="186"/>
  </r>
  <r>
    <x v="0"/>
    <x v="116"/>
    <x v="0"/>
    <x v="0"/>
    <n v="9093455"/>
    <x v="0"/>
    <n v="186"/>
  </r>
  <r>
    <x v="0"/>
    <x v="117"/>
    <x v="0"/>
    <x v="0"/>
    <n v="9093456"/>
    <x v="0"/>
    <n v="186"/>
  </r>
  <r>
    <x v="0"/>
    <x v="118"/>
    <x v="0"/>
    <x v="0"/>
    <n v="9093457"/>
    <x v="0"/>
    <n v="186"/>
  </r>
  <r>
    <x v="0"/>
    <x v="119"/>
    <x v="0"/>
    <x v="0"/>
    <n v="9093458"/>
    <x v="0"/>
    <n v="186"/>
  </r>
  <r>
    <x v="0"/>
    <x v="120"/>
    <x v="0"/>
    <x v="0"/>
    <n v="9093459"/>
    <x v="0"/>
    <n v="186"/>
  </r>
  <r>
    <x v="0"/>
    <x v="121"/>
    <x v="0"/>
    <x v="0"/>
    <n v="9093586"/>
    <x v="0"/>
    <n v="254"/>
  </r>
  <r>
    <x v="0"/>
    <x v="122"/>
    <x v="0"/>
    <x v="0"/>
    <n v="9093587"/>
    <x v="0"/>
    <n v="254"/>
  </r>
  <r>
    <x v="0"/>
    <x v="123"/>
    <x v="0"/>
    <x v="0"/>
    <n v="9093588"/>
    <x v="0"/>
    <n v="254"/>
  </r>
  <r>
    <x v="0"/>
    <x v="124"/>
    <x v="0"/>
    <x v="0"/>
    <n v="9093589"/>
    <x v="0"/>
    <n v="254"/>
  </r>
  <r>
    <x v="0"/>
    <x v="125"/>
    <x v="0"/>
    <x v="0"/>
    <n v="9093590"/>
    <x v="0"/>
    <n v="254"/>
  </r>
  <r>
    <x v="0"/>
    <x v="126"/>
    <x v="0"/>
    <x v="0"/>
    <n v="9093591"/>
    <x v="0"/>
    <n v="254"/>
  </r>
  <r>
    <x v="0"/>
    <x v="127"/>
    <x v="0"/>
    <x v="0"/>
    <n v="9093592"/>
    <x v="0"/>
    <n v="254"/>
  </r>
  <r>
    <x v="0"/>
    <x v="128"/>
    <x v="0"/>
    <x v="0"/>
    <n v="9093712"/>
    <x v="0"/>
    <n v="310"/>
  </r>
  <r>
    <x v="0"/>
    <x v="129"/>
    <x v="0"/>
    <x v="0"/>
    <n v="9093713"/>
    <x v="0"/>
    <n v="310"/>
  </r>
  <r>
    <x v="0"/>
    <x v="130"/>
    <x v="0"/>
    <x v="0"/>
    <n v="9093714"/>
    <x v="0"/>
    <n v="310"/>
  </r>
  <r>
    <x v="0"/>
    <x v="131"/>
    <x v="0"/>
    <x v="0"/>
    <n v="9093715"/>
    <x v="0"/>
    <n v="310"/>
  </r>
  <r>
    <x v="0"/>
    <x v="132"/>
    <x v="0"/>
    <x v="0"/>
    <n v="9093716"/>
    <x v="0"/>
    <n v="310"/>
  </r>
  <r>
    <x v="0"/>
    <x v="133"/>
    <x v="0"/>
    <x v="0"/>
    <n v="9093717"/>
    <x v="0"/>
    <n v="310"/>
  </r>
  <r>
    <x v="0"/>
    <x v="134"/>
    <x v="0"/>
    <x v="0"/>
    <n v="9093718"/>
    <x v="0"/>
    <n v="310"/>
  </r>
  <r>
    <x v="0"/>
    <x v="135"/>
    <x v="0"/>
    <x v="0"/>
    <n v="9093831"/>
    <x v="0"/>
    <n v="200"/>
  </r>
  <r>
    <x v="0"/>
    <x v="136"/>
    <x v="0"/>
    <x v="0"/>
    <n v="9093832"/>
    <x v="0"/>
    <n v="200"/>
  </r>
  <r>
    <x v="0"/>
    <x v="137"/>
    <x v="0"/>
    <x v="0"/>
    <n v="9093833"/>
    <x v="0"/>
    <n v="200"/>
  </r>
  <r>
    <x v="0"/>
    <x v="138"/>
    <x v="0"/>
    <x v="0"/>
    <n v="9093834"/>
    <x v="0"/>
    <n v="200"/>
  </r>
  <r>
    <x v="0"/>
    <x v="139"/>
    <x v="0"/>
    <x v="0"/>
    <n v="9093835"/>
    <x v="0"/>
    <n v="200"/>
  </r>
  <r>
    <x v="0"/>
    <x v="140"/>
    <x v="0"/>
    <x v="0"/>
    <n v="9093836"/>
    <x v="0"/>
    <n v="200"/>
  </r>
  <r>
    <x v="0"/>
    <x v="141"/>
    <x v="0"/>
    <x v="0"/>
    <n v="9093837"/>
    <x v="0"/>
    <n v="200"/>
  </r>
  <r>
    <x v="0"/>
    <x v="142"/>
    <x v="0"/>
    <x v="0"/>
    <n v="9093943"/>
    <x v="0"/>
    <n v="280"/>
  </r>
  <r>
    <x v="0"/>
    <x v="143"/>
    <x v="0"/>
    <x v="0"/>
    <n v="9093944"/>
    <x v="0"/>
    <n v="280"/>
  </r>
  <r>
    <x v="0"/>
    <x v="144"/>
    <x v="0"/>
    <x v="0"/>
    <n v="9093945"/>
    <x v="0"/>
    <n v="280"/>
  </r>
  <r>
    <x v="0"/>
    <x v="145"/>
    <x v="0"/>
    <x v="0"/>
    <n v="9093946"/>
    <x v="0"/>
    <n v="280"/>
  </r>
  <r>
    <x v="0"/>
    <x v="146"/>
    <x v="0"/>
    <x v="0"/>
    <n v="9093947"/>
    <x v="0"/>
    <n v="280"/>
  </r>
  <r>
    <x v="0"/>
    <x v="147"/>
    <x v="0"/>
    <x v="0"/>
    <n v="9093948"/>
    <x v="0"/>
    <n v="280"/>
  </r>
  <r>
    <x v="0"/>
    <x v="148"/>
    <x v="0"/>
    <x v="0"/>
    <n v="9093949"/>
    <x v="0"/>
    <n v="280"/>
  </r>
  <r>
    <x v="0"/>
    <x v="149"/>
    <x v="0"/>
    <x v="0"/>
    <n v="9094048"/>
    <x v="0"/>
    <n v="275"/>
  </r>
  <r>
    <x v="0"/>
    <x v="150"/>
    <x v="0"/>
    <x v="0"/>
    <n v="9094049"/>
    <x v="0"/>
    <n v="275"/>
  </r>
  <r>
    <x v="0"/>
    <x v="151"/>
    <x v="0"/>
    <x v="0"/>
    <n v="9094050"/>
    <x v="0"/>
    <n v="275"/>
  </r>
  <r>
    <x v="0"/>
    <x v="152"/>
    <x v="0"/>
    <x v="0"/>
    <n v="9094051"/>
    <x v="0"/>
    <n v="275"/>
  </r>
  <r>
    <x v="0"/>
    <x v="153"/>
    <x v="0"/>
    <x v="0"/>
    <n v="9094052"/>
    <x v="0"/>
    <n v="275"/>
  </r>
  <r>
    <x v="0"/>
    <x v="154"/>
    <x v="0"/>
    <x v="0"/>
    <n v="9094053"/>
    <x v="0"/>
    <n v="275"/>
  </r>
  <r>
    <x v="0"/>
    <x v="155"/>
    <x v="0"/>
    <x v="0"/>
    <n v="9094054"/>
    <x v="0"/>
    <n v="275"/>
  </r>
  <r>
    <x v="0"/>
    <x v="156"/>
    <x v="0"/>
    <x v="0"/>
    <n v="9094146"/>
    <x v="0"/>
    <n v="263"/>
  </r>
  <r>
    <x v="0"/>
    <x v="157"/>
    <x v="0"/>
    <x v="0"/>
    <n v="9094147"/>
    <x v="0"/>
    <n v="263"/>
  </r>
  <r>
    <x v="0"/>
    <x v="158"/>
    <x v="0"/>
    <x v="0"/>
    <n v="9094148"/>
    <x v="0"/>
    <n v="263"/>
  </r>
  <r>
    <x v="0"/>
    <x v="159"/>
    <x v="0"/>
    <x v="0"/>
    <n v="9094149"/>
    <x v="0"/>
    <n v="263"/>
  </r>
  <r>
    <x v="0"/>
    <x v="160"/>
    <x v="0"/>
    <x v="0"/>
    <n v="9094150"/>
    <x v="0"/>
    <n v="263"/>
  </r>
  <r>
    <x v="0"/>
    <x v="161"/>
    <x v="0"/>
    <x v="0"/>
    <n v="9094151"/>
    <x v="0"/>
    <n v="263"/>
  </r>
  <r>
    <x v="0"/>
    <x v="162"/>
    <x v="0"/>
    <x v="0"/>
    <n v="9094152"/>
    <x v="0"/>
    <n v="263"/>
  </r>
  <r>
    <x v="0"/>
    <x v="163"/>
    <x v="0"/>
    <x v="0"/>
    <n v="9094237"/>
    <x v="0"/>
    <n v="254"/>
  </r>
  <r>
    <x v="0"/>
    <x v="164"/>
    <x v="0"/>
    <x v="0"/>
    <n v="9094238"/>
    <x v="0"/>
    <n v="254"/>
  </r>
  <r>
    <x v="0"/>
    <x v="165"/>
    <x v="0"/>
    <x v="0"/>
    <n v="9094239"/>
    <x v="0"/>
    <n v="254"/>
  </r>
  <r>
    <x v="0"/>
    <x v="166"/>
    <x v="0"/>
    <x v="0"/>
    <n v="9094240"/>
    <x v="0"/>
    <n v="254"/>
  </r>
  <r>
    <x v="0"/>
    <x v="167"/>
    <x v="0"/>
    <x v="0"/>
    <n v="9094241"/>
    <x v="0"/>
    <n v="254"/>
  </r>
  <r>
    <x v="0"/>
    <x v="168"/>
    <x v="0"/>
    <x v="0"/>
    <n v="9094242"/>
    <x v="0"/>
    <n v="254"/>
  </r>
  <r>
    <x v="0"/>
    <x v="169"/>
    <x v="0"/>
    <x v="0"/>
    <n v="9094243"/>
    <x v="0"/>
    <n v="254"/>
  </r>
  <r>
    <x v="0"/>
    <x v="170"/>
    <x v="0"/>
    <x v="0"/>
    <n v="9094321"/>
    <x v="0"/>
    <n v="298"/>
  </r>
  <r>
    <x v="0"/>
    <x v="171"/>
    <x v="0"/>
    <x v="0"/>
    <n v="9094322"/>
    <x v="0"/>
    <n v="298"/>
  </r>
  <r>
    <x v="0"/>
    <x v="172"/>
    <x v="0"/>
    <x v="0"/>
    <n v="9094323"/>
    <x v="0"/>
    <n v="298"/>
  </r>
  <r>
    <x v="0"/>
    <x v="173"/>
    <x v="0"/>
    <x v="0"/>
    <n v="9094324"/>
    <x v="0"/>
    <n v="298"/>
  </r>
  <r>
    <x v="0"/>
    <x v="174"/>
    <x v="0"/>
    <x v="0"/>
    <n v="9094325"/>
    <x v="0"/>
    <n v="298"/>
  </r>
  <r>
    <x v="0"/>
    <x v="175"/>
    <x v="0"/>
    <x v="0"/>
    <n v="9094326"/>
    <x v="0"/>
    <n v="298"/>
  </r>
  <r>
    <x v="0"/>
    <x v="176"/>
    <x v="0"/>
    <x v="0"/>
    <n v="9094327"/>
    <x v="0"/>
    <n v="298"/>
  </r>
  <r>
    <x v="0"/>
    <x v="177"/>
    <x v="0"/>
    <x v="0"/>
    <n v="9094328"/>
    <x v="0"/>
    <n v="301"/>
  </r>
  <r>
    <x v="0"/>
    <x v="178"/>
    <x v="0"/>
    <x v="0"/>
    <n v="9094329"/>
    <x v="0"/>
    <n v="301"/>
  </r>
  <r>
    <x v="0"/>
    <x v="179"/>
    <x v="0"/>
    <x v="0"/>
    <n v="9094330"/>
    <x v="0"/>
    <n v="301"/>
  </r>
  <r>
    <x v="0"/>
    <x v="180"/>
    <x v="0"/>
    <x v="0"/>
    <n v="9094331"/>
    <x v="0"/>
    <n v="301"/>
  </r>
  <r>
    <x v="0"/>
    <x v="181"/>
    <x v="0"/>
    <x v="0"/>
    <n v="9094332"/>
    <x v="0"/>
    <n v="301"/>
  </r>
  <r>
    <x v="1"/>
    <x v="6"/>
    <x v="0"/>
    <x v="0"/>
    <n v="1245088"/>
    <x v="1"/>
    <n v="86"/>
  </r>
  <r>
    <x v="1"/>
    <x v="5"/>
    <x v="0"/>
    <x v="0"/>
    <n v="1245089"/>
    <x v="2"/>
    <n v="59"/>
  </r>
  <r>
    <x v="1"/>
    <x v="4"/>
    <x v="0"/>
    <x v="0"/>
    <n v="1245090"/>
    <x v="3"/>
    <n v="450"/>
  </r>
  <r>
    <x v="1"/>
    <x v="3"/>
    <x v="0"/>
    <x v="0"/>
    <n v="1245091"/>
    <x v="4"/>
    <n v="90"/>
  </r>
  <r>
    <x v="1"/>
    <x v="2"/>
    <x v="0"/>
    <x v="0"/>
    <n v="1245092"/>
    <x v="5"/>
    <n v="28"/>
  </r>
  <r>
    <x v="1"/>
    <x v="1"/>
    <x v="0"/>
    <x v="0"/>
    <n v="1245093"/>
    <x v="6"/>
    <n v="450"/>
  </r>
  <r>
    <x v="1"/>
    <x v="0"/>
    <x v="0"/>
    <x v="0"/>
    <n v="1245094"/>
    <x v="7"/>
    <n v="160"/>
  </r>
  <r>
    <x v="1"/>
    <x v="78"/>
    <x v="0"/>
    <x v="0"/>
    <n v="1245095"/>
    <x v="8"/>
    <n v="150"/>
  </r>
  <r>
    <x v="1"/>
    <x v="77"/>
    <x v="0"/>
    <x v="0"/>
    <n v="1245096"/>
    <x v="9"/>
    <n v="320"/>
  </r>
  <r>
    <x v="1"/>
    <x v="76"/>
    <x v="0"/>
    <x v="0"/>
    <n v="1245097"/>
    <x v="10"/>
    <n v="219"/>
  </r>
  <r>
    <x v="1"/>
    <x v="75"/>
    <x v="0"/>
    <x v="0"/>
    <n v="1245098"/>
    <x v="11"/>
    <n v="64"/>
  </r>
  <r>
    <x v="1"/>
    <x v="74"/>
    <x v="0"/>
    <x v="0"/>
    <n v="1245099"/>
    <x v="11"/>
    <n v="350"/>
  </r>
  <r>
    <x v="1"/>
    <x v="73"/>
    <x v="0"/>
    <x v="0"/>
    <n v="1245100"/>
    <x v="12"/>
    <n v="216"/>
  </r>
  <r>
    <x v="1"/>
    <x v="72"/>
    <x v="0"/>
    <x v="0"/>
    <n v="1245101"/>
    <x v="13"/>
    <n v="311"/>
  </r>
  <r>
    <x v="1"/>
    <x v="85"/>
    <x v="0"/>
    <x v="0"/>
    <n v="1245102"/>
    <x v="14"/>
    <n v="16"/>
  </r>
  <r>
    <x v="2"/>
    <x v="84"/>
    <x v="0"/>
    <x v="0"/>
    <n v="1245103"/>
    <x v="15"/>
    <n v="161"/>
  </r>
  <r>
    <x v="1"/>
    <x v="84"/>
    <x v="0"/>
    <x v="0"/>
    <n v="1245103"/>
    <x v="15"/>
    <n v="339"/>
  </r>
  <r>
    <x v="1"/>
    <x v="83"/>
    <x v="0"/>
    <x v="0"/>
    <n v="1245104"/>
    <x v="16"/>
    <n v="212"/>
  </r>
  <r>
    <x v="2"/>
    <x v="82"/>
    <x v="0"/>
    <x v="0"/>
    <n v="1245105"/>
    <x v="17"/>
    <n v="68"/>
  </r>
  <r>
    <x v="1"/>
    <x v="82"/>
    <x v="0"/>
    <x v="0"/>
    <n v="1245105"/>
    <x v="17"/>
    <n v="328"/>
  </r>
  <r>
    <x v="2"/>
    <x v="81"/>
    <x v="0"/>
    <x v="0"/>
    <n v="1245106"/>
    <x v="18"/>
    <n v="91"/>
  </r>
  <r>
    <x v="1"/>
    <x v="80"/>
    <x v="0"/>
    <x v="0"/>
    <n v="1245107"/>
    <x v="19"/>
    <n v="123"/>
  </r>
  <r>
    <x v="1"/>
    <x v="79"/>
    <x v="0"/>
    <x v="0"/>
    <n v="1245108"/>
    <x v="20"/>
    <n v="109"/>
  </r>
  <r>
    <x v="1"/>
    <x v="92"/>
    <x v="0"/>
    <x v="0"/>
    <n v="1245109"/>
    <x v="21"/>
    <n v="53"/>
  </r>
  <r>
    <x v="1"/>
    <x v="91"/>
    <x v="0"/>
    <x v="0"/>
    <n v="1245110"/>
    <x v="22"/>
    <n v="456"/>
  </r>
  <r>
    <x v="1"/>
    <x v="90"/>
    <x v="0"/>
    <x v="0"/>
    <n v="1245111"/>
    <x v="23"/>
    <n v="36"/>
  </r>
  <r>
    <x v="1"/>
    <x v="89"/>
    <x v="0"/>
    <x v="0"/>
    <n v="1245112"/>
    <x v="24"/>
    <n v="280"/>
  </r>
  <r>
    <x v="1"/>
    <x v="88"/>
    <x v="0"/>
    <x v="0"/>
    <n v="1245113"/>
    <x v="25"/>
    <n v="320"/>
  </r>
  <r>
    <x v="1"/>
    <x v="87"/>
    <x v="0"/>
    <x v="0"/>
    <n v="1245114"/>
    <x v="26"/>
    <n v="98"/>
  </r>
  <r>
    <x v="1"/>
    <x v="86"/>
    <x v="0"/>
    <x v="0"/>
    <n v="1245115"/>
    <x v="27"/>
    <n v="77"/>
  </r>
  <r>
    <x v="1"/>
    <x v="99"/>
    <x v="0"/>
    <x v="0"/>
    <n v="1245116"/>
    <x v="28"/>
    <n v="64"/>
  </r>
  <r>
    <x v="1"/>
    <x v="98"/>
    <x v="0"/>
    <x v="0"/>
    <n v="1245117"/>
    <x v="29"/>
    <n v="86"/>
  </r>
  <r>
    <x v="1"/>
    <x v="97"/>
    <x v="0"/>
    <x v="0"/>
    <n v="1245118"/>
    <x v="30"/>
    <n v="86"/>
  </r>
  <r>
    <x v="1"/>
    <x v="96"/>
    <x v="0"/>
    <x v="0"/>
    <n v="1245119"/>
    <x v="31"/>
    <n v="345"/>
  </r>
  <r>
    <x v="1"/>
    <x v="95"/>
    <x v="0"/>
    <x v="0"/>
    <n v="1245120"/>
    <x v="32"/>
    <n v="86"/>
  </r>
  <r>
    <x v="1"/>
    <x v="94"/>
    <x v="0"/>
    <x v="0"/>
    <n v="1245121"/>
    <x v="33"/>
    <n v="487"/>
  </r>
  <r>
    <x v="1"/>
    <x v="93"/>
    <x v="0"/>
    <x v="0"/>
    <n v="1245122"/>
    <x v="34"/>
    <n v="211"/>
  </r>
  <r>
    <x v="1"/>
    <x v="106"/>
    <x v="0"/>
    <x v="0"/>
    <n v="1245123"/>
    <x v="35"/>
    <n v="13"/>
  </r>
  <r>
    <x v="1"/>
    <x v="105"/>
    <x v="0"/>
    <x v="0"/>
    <n v="1245124"/>
    <x v="36"/>
    <n v="28"/>
  </r>
  <r>
    <x v="1"/>
    <x v="104"/>
    <x v="0"/>
    <x v="0"/>
    <n v="1245125"/>
    <x v="37"/>
    <n v="1100"/>
  </r>
  <r>
    <x v="1"/>
    <x v="103"/>
    <x v="0"/>
    <x v="0"/>
    <n v="1245126"/>
    <x v="2"/>
    <n v="24"/>
  </r>
  <r>
    <x v="1"/>
    <x v="102"/>
    <x v="0"/>
    <x v="0"/>
    <n v="1245127"/>
    <x v="3"/>
    <n v="320"/>
  </r>
  <r>
    <x v="1"/>
    <x v="101"/>
    <x v="0"/>
    <x v="0"/>
    <n v="1245128"/>
    <x v="4"/>
    <n v="211"/>
  </r>
  <r>
    <x v="1"/>
    <x v="100"/>
    <x v="0"/>
    <x v="0"/>
    <n v="1245129"/>
    <x v="5"/>
    <n v="52"/>
  </r>
  <r>
    <x v="1"/>
    <x v="113"/>
    <x v="0"/>
    <x v="0"/>
    <n v="1245130"/>
    <x v="6"/>
    <n v="159"/>
  </r>
  <r>
    <x v="1"/>
    <x v="112"/>
    <x v="0"/>
    <x v="0"/>
    <n v="1245131"/>
    <x v="38"/>
    <n v="753"/>
  </r>
  <r>
    <x v="1"/>
    <x v="111"/>
    <x v="0"/>
    <x v="0"/>
    <n v="1245132"/>
    <x v="39"/>
    <n v="86"/>
  </r>
  <r>
    <x v="1"/>
    <x v="110"/>
    <x v="0"/>
    <x v="0"/>
    <n v="1245133"/>
    <x v="40"/>
    <n v="86"/>
  </r>
  <r>
    <x v="1"/>
    <x v="109"/>
    <x v="0"/>
    <x v="0"/>
    <n v="1245134"/>
    <x v="41"/>
    <n v="124"/>
  </r>
  <r>
    <x v="1"/>
    <x v="108"/>
    <x v="0"/>
    <x v="0"/>
    <n v="1245135"/>
    <x v="9"/>
    <n v="21"/>
  </r>
  <r>
    <x v="1"/>
    <x v="107"/>
    <x v="0"/>
    <x v="0"/>
    <n v="1245136"/>
    <x v="10"/>
    <n v="432"/>
  </r>
  <r>
    <x v="1"/>
    <x v="120"/>
    <x v="0"/>
    <x v="0"/>
    <n v="1245137"/>
    <x v="11"/>
    <n v="180"/>
  </r>
  <r>
    <x v="1"/>
    <x v="119"/>
    <x v="0"/>
    <x v="0"/>
    <n v="1245138"/>
    <x v="11"/>
    <n v="280"/>
  </r>
  <r>
    <x v="1"/>
    <x v="118"/>
    <x v="0"/>
    <x v="0"/>
    <n v="1245139"/>
    <x v="12"/>
    <n v="67"/>
  </r>
  <r>
    <x v="1"/>
    <x v="117"/>
    <x v="0"/>
    <x v="0"/>
    <n v="1245140"/>
    <x v="14"/>
    <n v="670"/>
  </r>
  <r>
    <x v="1"/>
    <x v="116"/>
    <x v="0"/>
    <x v="0"/>
    <n v="1245141"/>
    <x v="42"/>
    <n v="126"/>
  </r>
  <r>
    <x v="1"/>
    <x v="115"/>
    <x v="0"/>
    <x v="0"/>
    <n v="1245142"/>
    <x v="15"/>
    <n v="149"/>
  </r>
  <r>
    <x v="1"/>
    <x v="114"/>
    <x v="0"/>
    <x v="0"/>
    <n v="1245143"/>
    <x v="16"/>
    <n v="4"/>
  </r>
  <r>
    <x v="1"/>
    <x v="127"/>
    <x v="0"/>
    <x v="0"/>
    <n v="1245144"/>
    <x v="17"/>
    <n v="415"/>
  </r>
  <r>
    <x v="1"/>
    <x v="126"/>
    <x v="0"/>
    <x v="0"/>
    <n v="1245145"/>
    <x v="18"/>
    <n v="54"/>
  </r>
  <r>
    <x v="1"/>
    <x v="125"/>
    <x v="0"/>
    <x v="0"/>
    <n v="1245146"/>
    <x v="19"/>
    <n v="33"/>
  </r>
  <r>
    <x v="1"/>
    <x v="124"/>
    <x v="0"/>
    <x v="0"/>
    <n v="1245147"/>
    <x v="21"/>
    <n v="45"/>
  </r>
  <r>
    <x v="1"/>
    <x v="123"/>
    <x v="0"/>
    <x v="0"/>
    <n v="1245148"/>
    <x v="22"/>
    <n v="120"/>
  </r>
  <r>
    <x v="1"/>
    <x v="122"/>
    <x v="0"/>
    <x v="0"/>
    <n v="1245149"/>
    <x v="23"/>
    <n v="680"/>
  </r>
  <r>
    <x v="1"/>
    <x v="121"/>
    <x v="0"/>
    <x v="0"/>
    <n v="1245150"/>
    <x v="24"/>
    <n v="120"/>
  </r>
  <r>
    <x v="1"/>
    <x v="134"/>
    <x v="0"/>
    <x v="0"/>
    <n v="1245151"/>
    <x v="25"/>
    <n v="8"/>
  </r>
  <r>
    <x v="1"/>
    <x v="133"/>
    <x v="0"/>
    <x v="0"/>
    <n v="1245152"/>
    <x v="26"/>
    <n v="167"/>
  </r>
  <r>
    <x v="1"/>
    <x v="132"/>
    <x v="0"/>
    <x v="0"/>
    <n v="1245153"/>
    <x v="27"/>
    <n v="171"/>
  </r>
  <r>
    <x v="1"/>
    <x v="131"/>
    <x v="0"/>
    <x v="0"/>
    <n v="1245154"/>
    <x v="28"/>
    <n v="138"/>
  </r>
  <r>
    <x v="1"/>
    <x v="130"/>
    <x v="0"/>
    <x v="0"/>
    <n v="1245155"/>
    <x v="29"/>
    <n v="259"/>
  </r>
  <r>
    <x v="1"/>
    <x v="129"/>
    <x v="0"/>
    <x v="0"/>
    <n v="1245156"/>
    <x v="30"/>
    <n v="60"/>
  </r>
  <r>
    <x v="1"/>
    <x v="128"/>
    <x v="0"/>
    <x v="0"/>
    <n v="1245157"/>
    <x v="31"/>
    <n v="604"/>
  </r>
  <r>
    <x v="1"/>
    <x v="141"/>
    <x v="0"/>
    <x v="0"/>
    <n v="1245158"/>
    <x v="32"/>
    <n v="259"/>
  </r>
  <r>
    <x v="1"/>
    <x v="140"/>
    <x v="0"/>
    <x v="0"/>
    <n v="1245159"/>
    <x v="33"/>
    <n v="172"/>
  </r>
  <r>
    <x v="1"/>
    <x v="139"/>
    <x v="0"/>
    <x v="0"/>
    <n v="1245160"/>
    <x v="34"/>
    <n v="38"/>
  </r>
  <r>
    <x v="1"/>
    <x v="138"/>
    <x v="0"/>
    <x v="0"/>
    <n v="1245161"/>
    <x v="35"/>
    <n v="258"/>
  </r>
  <r>
    <x v="1"/>
    <x v="137"/>
    <x v="0"/>
    <x v="0"/>
    <n v="1245162"/>
    <x v="43"/>
    <n v="3"/>
  </r>
  <r>
    <x v="1"/>
    <x v="136"/>
    <x v="0"/>
    <x v="0"/>
    <n v="1245163"/>
    <x v="36"/>
    <n v="45"/>
  </r>
  <r>
    <x v="1"/>
    <x v="135"/>
    <x v="0"/>
    <x v="0"/>
    <n v="1245164"/>
    <x v="37"/>
    <n v="857"/>
  </r>
  <r>
    <x v="1"/>
    <x v="148"/>
    <x v="0"/>
    <x v="0"/>
    <n v="1245165"/>
    <x v="1"/>
    <n v="89"/>
  </r>
  <r>
    <x v="1"/>
    <x v="147"/>
    <x v="0"/>
    <x v="0"/>
    <n v="1245166"/>
    <x v="2"/>
    <n v="352"/>
  </r>
  <r>
    <x v="1"/>
    <x v="146"/>
    <x v="0"/>
    <x v="0"/>
    <n v="1245167"/>
    <x v="3"/>
    <n v="400"/>
  </r>
  <r>
    <x v="1"/>
    <x v="145"/>
    <x v="0"/>
    <x v="0"/>
    <n v="1245168"/>
    <x v="4"/>
    <n v="172"/>
  </r>
  <r>
    <x v="1"/>
    <x v="144"/>
    <x v="0"/>
    <x v="0"/>
    <n v="1245169"/>
    <x v="5"/>
    <n v="86"/>
  </r>
  <r>
    <x v="1"/>
    <x v="143"/>
    <x v="0"/>
    <x v="0"/>
    <n v="1245170"/>
    <x v="44"/>
    <n v="160"/>
  </r>
  <r>
    <x v="1"/>
    <x v="142"/>
    <x v="0"/>
    <x v="0"/>
    <n v="1245171"/>
    <x v="6"/>
    <n v="159"/>
  </r>
  <r>
    <x v="1"/>
    <x v="155"/>
    <x v="0"/>
    <x v="0"/>
    <n v="1245172"/>
    <x v="38"/>
    <n v="86"/>
  </r>
  <r>
    <x v="1"/>
    <x v="154"/>
    <x v="0"/>
    <x v="0"/>
    <n v="1245173"/>
    <x v="39"/>
    <n v="86"/>
  </r>
  <r>
    <x v="1"/>
    <x v="153"/>
    <x v="0"/>
    <x v="0"/>
    <n v="1245174"/>
    <x v="45"/>
    <n v="86"/>
  </r>
  <r>
    <x v="1"/>
    <x v="152"/>
    <x v="0"/>
    <x v="0"/>
    <n v="1245175"/>
    <x v="8"/>
    <n v="4"/>
  </r>
  <r>
    <x v="1"/>
    <x v="151"/>
    <x v="0"/>
    <x v="0"/>
    <n v="1245176"/>
    <x v="9"/>
    <n v="35"/>
  </r>
  <r>
    <x v="1"/>
    <x v="150"/>
    <x v="0"/>
    <x v="0"/>
    <n v="1245177"/>
    <x v="10"/>
    <n v="1037"/>
  </r>
  <r>
    <x v="1"/>
    <x v="149"/>
    <x v="0"/>
    <x v="0"/>
    <n v="1245178"/>
    <x v="11"/>
    <n v="20"/>
  </r>
  <r>
    <x v="1"/>
    <x v="162"/>
    <x v="0"/>
    <x v="0"/>
    <n v="1245179"/>
    <x v="12"/>
    <n v="172"/>
  </r>
  <r>
    <x v="1"/>
    <x v="161"/>
    <x v="0"/>
    <x v="0"/>
    <n v="1245180"/>
    <x v="14"/>
    <n v="10"/>
  </r>
  <r>
    <x v="1"/>
    <x v="160"/>
    <x v="0"/>
    <x v="0"/>
    <n v="1245181"/>
    <x v="42"/>
    <n v="18"/>
  </r>
  <r>
    <x v="1"/>
    <x v="159"/>
    <x v="0"/>
    <x v="0"/>
    <n v="1245182"/>
    <x v="15"/>
    <n v="147"/>
  </r>
  <r>
    <x v="1"/>
    <x v="158"/>
    <x v="0"/>
    <x v="0"/>
    <n v="1245183"/>
    <x v="16"/>
    <n v="675"/>
  </r>
  <r>
    <x v="1"/>
    <x v="157"/>
    <x v="0"/>
    <x v="0"/>
    <n v="1245184"/>
    <x v="17"/>
    <n v="39"/>
  </r>
  <r>
    <x v="1"/>
    <x v="156"/>
    <x v="0"/>
    <x v="0"/>
    <n v="1245185"/>
    <x v="18"/>
    <n v="367"/>
  </r>
  <r>
    <x v="1"/>
    <x v="169"/>
    <x v="0"/>
    <x v="0"/>
    <n v="1245186"/>
    <x v="19"/>
    <n v="47"/>
  </r>
  <r>
    <x v="1"/>
    <x v="168"/>
    <x v="0"/>
    <x v="0"/>
    <n v="1245187"/>
    <x v="20"/>
    <n v="100"/>
  </r>
  <r>
    <x v="1"/>
    <x v="167"/>
    <x v="0"/>
    <x v="0"/>
    <n v="1245188"/>
    <x v="21"/>
    <n v="52"/>
  </r>
  <r>
    <x v="1"/>
    <x v="166"/>
    <x v="0"/>
    <x v="0"/>
    <n v="1245189"/>
    <x v="22"/>
    <n v="420"/>
  </r>
  <r>
    <x v="1"/>
    <x v="165"/>
    <x v="0"/>
    <x v="0"/>
    <n v="1245190"/>
    <x v="23"/>
    <n v="459"/>
  </r>
  <r>
    <x v="1"/>
    <x v="164"/>
    <x v="0"/>
    <x v="0"/>
    <n v="1245191"/>
    <x v="24"/>
    <n v="350"/>
  </r>
  <r>
    <x v="1"/>
    <x v="163"/>
    <x v="0"/>
    <x v="0"/>
    <n v="1245192"/>
    <x v="25"/>
    <n v="15"/>
  </r>
  <r>
    <x v="1"/>
    <x v="176"/>
    <x v="0"/>
    <x v="0"/>
    <n v="1245193"/>
    <x v="27"/>
    <n v="15"/>
  </r>
  <r>
    <x v="1"/>
    <x v="175"/>
    <x v="0"/>
    <x v="0"/>
    <n v="1245194"/>
    <x v="34"/>
    <n v="76"/>
  </r>
  <r>
    <x v="1"/>
    <x v="174"/>
    <x v="0"/>
    <x v="0"/>
    <n v="1245195"/>
    <x v="35"/>
    <n v="357"/>
  </r>
  <r>
    <x v="1"/>
    <x v="173"/>
    <x v="0"/>
    <x v="0"/>
    <n v="1245196"/>
    <x v="43"/>
    <n v="13"/>
  </r>
  <r>
    <x v="1"/>
    <x v="172"/>
    <x v="0"/>
    <x v="0"/>
    <n v="1245197"/>
    <x v="46"/>
    <n v="440"/>
  </r>
  <r>
    <x v="1"/>
    <x v="171"/>
    <x v="0"/>
    <x v="0"/>
    <n v="1245198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1983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216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432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1924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216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432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1836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108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432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0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1927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108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432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1404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2595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1899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432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1404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2145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1839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1836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648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1985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2115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1836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1835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1965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2376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108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1515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2215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2376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1080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1296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2281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2376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1232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2502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3456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648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882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2692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3456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666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2746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540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3672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1080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355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2036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540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3672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1080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339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2020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4752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648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1930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540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1404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3348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648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328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1923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1404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3996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0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1985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1404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540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3456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1894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1404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540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3456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1281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2024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540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3456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1172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2701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540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1080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2376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1659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2648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0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1080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2376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1203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2812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1080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648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1728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1404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1167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2776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1080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1728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1728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1967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2806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1080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2052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648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1647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2796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1080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2376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324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2197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2698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1080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648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1728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216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2120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1080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648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2052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432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3136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1686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0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2268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432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3050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1852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648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2484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216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3612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1766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0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2700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3267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2177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2700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3181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2091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2700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0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2694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2051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2700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0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2483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2031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1404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1296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2470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2018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1728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972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2442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1990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1296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756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648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1342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1834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1620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432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648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2614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1810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648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324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432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2618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1742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324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540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216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324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2731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2035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324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432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0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324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2679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2037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540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216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324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216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2844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1878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324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108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324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756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2307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2454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108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108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540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1512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2329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2368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1080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972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2243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2491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108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2052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2119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2576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108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2052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864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2098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2555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108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2052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1080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1666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1983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108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2916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756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1486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1803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108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3132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540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1206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1977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108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3672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1139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1910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432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3348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0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469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2076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3348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343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2141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432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216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3132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194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1992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756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2592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324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622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2558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216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1512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1620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540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207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2403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216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972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1944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540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369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2349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2160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324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876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2316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972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864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1620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1620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1803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2531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1080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1404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1620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1683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2411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864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756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2484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216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1003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2481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1080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540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2484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1747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3058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756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2700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432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1955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3050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540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0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3132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432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2328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2883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3132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432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2157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3008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0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3564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1404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2019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2870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324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3240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1404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1760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2907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4428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1700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2847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324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540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4104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432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1096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1916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324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4104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1161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1829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540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1620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2916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432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1205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1829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324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1620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3132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1491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1791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1512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324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3132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1233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1705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1512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756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2700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2742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1702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324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432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2700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2697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1657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540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432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2268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0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2164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2482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432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432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2268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0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2507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2393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324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1404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864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0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2155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2215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432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1404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864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432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2187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2163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1404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864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648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2015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1991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1404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432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864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216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3333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1905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648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3173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1919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432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432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648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432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3230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2813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540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108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972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108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3360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2727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324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108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972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540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3598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2641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108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972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540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3508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2551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108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1512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1728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3508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2551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108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1512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1728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3473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2812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108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3240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2436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2663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108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3240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216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2416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2579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540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3024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2244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2407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756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2808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756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2234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2397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540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216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3132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432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2216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2379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756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324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3132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108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2609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2478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216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324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3132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108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2150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2295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324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3132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108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2111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2502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324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540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2592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108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2021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2364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540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2592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324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2021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2364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540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1728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864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1921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2264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540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1944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972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0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2409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2212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1620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324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972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324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1989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2214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1944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0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972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324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3150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2177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324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972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324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3124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2098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0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648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972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432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3109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2989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324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972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648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3094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2974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648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1404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432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3342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2898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1620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432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3296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2829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0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1836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1836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3296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2829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0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2052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1836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2856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2991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3348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216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2598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2733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3564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216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workbookViewId="0">
      <selection activeCell="G28" sqref="G28:H3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1983</v>
      </c>
      <c r="D7" s="2">
        <v>5097</v>
      </c>
    </row>
    <row r="8" spans="1:5" x14ac:dyDescent="0.25">
      <c r="A8" s="4">
        <v>43103</v>
      </c>
      <c r="B8" s="2">
        <v>3055</v>
      </c>
      <c r="C8" s="2">
        <v>1924</v>
      </c>
      <c r="D8" s="2">
        <v>4979</v>
      </c>
    </row>
    <row r="9" spans="1:5" x14ac:dyDescent="0.25">
      <c r="A9" s="4">
        <v>43104</v>
      </c>
      <c r="B9" s="2">
        <v>2605</v>
      </c>
      <c r="C9" s="2">
        <v>1836</v>
      </c>
      <c r="D9" s="2">
        <v>4441</v>
      </c>
    </row>
    <row r="10" spans="1:5" x14ac:dyDescent="0.25">
      <c r="A10" s="4">
        <v>43105</v>
      </c>
      <c r="B10" s="2">
        <v>2515</v>
      </c>
      <c r="C10" s="2">
        <v>1927</v>
      </c>
      <c r="D10" s="2">
        <v>4442</v>
      </c>
    </row>
    <row r="11" spans="1:5" x14ac:dyDescent="0.25">
      <c r="A11" s="4">
        <v>43106</v>
      </c>
      <c r="B11" s="2">
        <v>2595</v>
      </c>
      <c r="C11" s="2">
        <v>1899</v>
      </c>
      <c r="D11" s="2">
        <v>4494</v>
      </c>
    </row>
    <row r="12" spans="1:5" x14ac:dyDescent="0.25">
      <c r="A12" s="4">
        <v>43107</v>
      </c>
      <c r="B12" s="2">
        <v>2145</v>
      </c>
      <c r="C12" s="2">
        <v>1839</v>
      </c>
      <c r="D12" s="2">
        <v>3984</v>
      </c>
    </row>
    <row r="13" spans="1:5" x14ac:dyDescent="0.25">
      <c r="A13" s="4">
        <v>43108</v>
      </c>
      <c r="B13" s="2">
        <v>1985</v>
      </c>
      <c r="C13" s="2">
        <v>2115</v>
      </c>
      <c r="D13" s="2">
        <v>4100</v>
      </c>
    </row>
    <row r="14" spans="1:5" x14ac:dyDescent="0.25">
      <c r="A14" s="4">
        <v>43109</v>
      </c>
      <c r="B14" s="2">
        <v>1835</v>
      </c>
      <c r="C14" s="2">
        <v>1965</v>
      </c>
      <c r="D14" s="2">
        <v>3800</v>
      </c>
    </row>
    <row r="15" spans="1:5" x14ac:dyDescent="0.25">
      <c r="A15" s="4">
        <v>43110</v>
      </c>
      <c r="B15" s="2">
        <v>1515</v>
      </c>
      <c r="C15" s="2">
        <v>2215</v>
      </c>
      <c r="D15" s="2">
        <v>3730</v>
      </c>
    </row>
    <row r="16" spans="1:5" x14ac:dyDescent="0.25">
      <c r="A16" s="4">
        <v>43111</v>
      </c>
      <c r="B16" s="2">
        <v>1296</v>
      </c>
      <c r="C16" s="2">
        <v>2281</v>
      </c>
      <c r="D16" s="2">
        <v>3577</v>
      </c>
      <c r="E16" s="8">
        <f>B16/(SUM([1]ORDERS_Chart!B7:B22)/15)</f>
        <v>5.6039204381666181</v>
      </c>
    </row>
    <row r="17" spans="1:8" x14ac:dyDescent="0.25">
      <c r="A17" s="4">
        <v>43112</v>
      </c>
      <c r="B17" s="2">
        <v>1232</v>
      </c>
      <c r="C17" s="2">
        <v>2502</v>
      </c>
      <c r="D17" s="2">
        <v>3734</v>
      </c>
      <c r="E17" s="8">
        <f>B17/(SUM([1]ORDERS_Chart!B8:B23)/15)</f>
        <v>5.3752181500872602</v>
      </c>
    </row>
    <row r="18" spans="1:8" x14ac:dyDescent="0.25">
      <c r="A18" s="4">
        <v>43113</v>
      </c>
      <c r="B18" s="2">
        <v>882</v>
      </c>
      <c r="C18" s="2">
        <v>2692</v>
      </c>
      <c r="D18" s="2">
        <v>3574</v>
      </c>
      <c r="E18" s="8">
        <f>B18/(SUM([1]ORDERS_Chart!B9:B24)/15)</f>
        <v>3.5046357615894039</v>
      </c>
    </row>
    <row r="19" spans="1:8" x14ac:dyDescent="0.25">
      <c r="A19" s="4">
        <v>43114</v>
      </c>
      <c r="B19" s="2">
        <v>666</v>
      </c>
      <c r="C19" s="2">
        <v>2746</v>
      </c>
      <c r="D19" s="2">
        <v>3412</v>
      </c>
      <c r="E19" s="8">
        <f>B19/(SUM([1]ORDERS_Chart!B10:B25)/15)</f>
        <v>2.9244730679156912</v>
      </c>
    </row>
    <row r="20" spans="1:8" x14ac:dyDescent="0.25">
      <c r="A20" s="4">
        <v>43115</v>
      </c>
      <c r="B20" s="2">
        <v>355</v>
      </c>
      <c r="C20" s="2">
        <v>2036</v>
      </c>
      <c r="D20" s="2">
        <v>2391</v>
      </c>
      <c r="E20" s="8">
        <f>B20/(SUM([1]ORDERS_Chart!B11:B26)/15)</f>
        <v>1.5439257755871267</v>
      </c>
    </row>
    <row r="21" spans="1:8" x14ac:dyDescent="0.25">
      <c r="A21" s="4">
        <v>43116</v>
      </c>
      <c r="B21" s="2">
        <v>339</v>
      </c>
      <c r="C21" s="2">
        <v>2020</v>
      </c>
      <c r="D21" s="2">
        <v>2359</v>
      </c>
      <c r="E21" s="8">
        <f>B21/(SUM([1]ORDERS_Chart!B12:B27)/15)</f>
        <v>1.4405099150141643</v>
      </c>
    </row>
    <row r="22" spans="1:8" x14ac:dyDescent="0.25">
      <c r="A22" s="4">
        <v>43117</v>
      </c>
      <c r="B22" s="2">
        <v>0</v>
      </c>
      <c r="C22" s="2">
        <v>1930</v>
      </c>
      <c r="D22" s="2">
        <v>1930</v>
      </c>
      <c r="E22" s="8">
        <f>B22/(SUM([1]ORDERS_Chart!B13:B28)/15)</f>
        <v>0</v>
      </c>
    </row>
    <row r="23" spans="1:8" x14ac:dyDescent="0.25">
      <c r="A23" s="4">
        <v>43118</v>
      </c>
      <c r="B23" s="2">
        <v>328</v>
      </c>
      <c r="C23" s="2">
        <v>1923</v>
      </c>
      <c r="D23" s="2">
        <v>2251</v>
      </c>
      <c r="E23" s="8">
        <f>B23/(SUM([1]ORDERS_Chart!B14:B29)/15)</f>
        <v>1.4348206474190726</v>
      </c>
    </row>
    <row r="24" spans="1:8" x14ac:dyDescent="0.25">
      <c r="A24" s="4">
        <v>43119</v>
      </c>
      <c r="B24" s="2">
        <v>0</v>
      </c>
      <c r="C24" s="2">
        <v>1985</v>
      </c>
      <c r="D24" s="2">
        <v>1985</v>
      </c>
      <c r="E24" s="8">
        <f>B24/(SUM([1]ORDERS_Chart!B15:B30)/15)</f>
        <v>0</v>
      </c>
    </row>
    <row r="25" spans="1:8" x14ac:dyDescent="0.25">
      <c r="A25" s="4">
        <v>43120</v>
      </c>
      <c r="B25" s="2">
        <v>0</v>
      </c>
      <c r="C25" s="2">
        <v>1894</v>
      </c>
      <c r="D25" s="2">
        <v>1894</v>
      </c>
      <c r="E25" s="8">
        <f>B25/(SUM([1]ORDERS_Chart!B16:B31)/15)</f>
        <v>0</v>
      </c>
    </row>
    <row r="26" spans="1:8" x14ac:dyDescent="0.25">
      <c r="A26" s="4">
        <v>43121</v>
      </c>
      <c r="B26" s="2">
        <v>1281</v>
      </c>
      <c r="C26" s="2">
        <v>2024</v>
      </c>
      <c r="D26" s="2">
        <v>3305</v>
      </c>
      <c r="E26" s="8">
        <f>B26/(SUM([1]ORDERS_Chart!B17:B32)/15)</f>
        <v>5.69164691943128</v>
      </c>
    </row>
    <row r="27" spans="1:8" x14ac:dyDescent="0.25">
      <c r="A27" s="4">
        <v>43122</v>
      </c>
      <c r="B27" s="2">
        <v>1172</v>
      </c>
      <c r="C27" s="2">
        <v>2701</v>
      </c>
      <c r="D27" s="2">
        <v>3873</v>
      </c>
      <c r="E27" s="8">
        <f>B27/(SUM([1]ORDERS_Chart!B18:B33)/15)</f>
        <v>5.1554252199413488</v>
      </c>
    </row>
    <row r="28" spans="1:8" x14ac:dyDescent="0.25">
      <c r="A28" s="4">
        <v>43123</v>
      </c>
      <c r="B28" s="2">
        <v>1659</v>
      </c>
      <c r="C28" s="2">
        <v>2648</v>
      </c>
      <c r="D28" s="2">
        <v>4307</v>
      </c>
      <c r="E28" s="8">
        <f>B28/(SUM([1]ORDERS_Chart!B19:B34)/15)</f>
        <v>7.9327382849856551</v>
      </c>
      <c r="G28" s="9" t="s">
        <v>66</v>
      </c>
      <c r="H28" s="10">
        <f>AVERAGE(B7:B117)</f>
        <v>2039.1351351351352</v>
      </c>
    </row>
    <row r="29" spans="1:8" x14ac:dyDescent="0.25">
      <c r="A29" s="4">
        <v>43124</v>
      </c>
      <c r="B29" s="2">
        <v>1203</v>
      </c>
      <c r="C29" s="2">
        <v>2812</v>
      </c>
      <c r="D29" s="2">
        <v>4015</v>
      </c>
      <c r="E29" s="8">
        <f>B29/(SUM([1]ORDERS_Chart!B20:B35)/15)</f>
        <v>6.0452261306532664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1167</v>
      </c>
      <c r="C30" s="2">
        <v>2776</v>
      </c>
      <c r="D30" s="2">
        <v>3943</v>
      </c>
      <c r="E30" s="8">
        <f>B30/(SUM([1]ORDERS_Chart!B21:B36)/15)</f>
        <v>6.3423913043478262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1967</v>
      </c>
      <c r="C31" s="2">
        <v>2806</v>
      </c>
      <c r="D31" s="2">
        <v>4773</v>
      </c>
      <c r="E31" s="8">
        <f>B31/(SUM([1]ORDERS_Chart!B22:B37)/15)</f>
        <v>10.425795053003535</v>
      </c>
      <c r="G31" s="9" t="s">
        <v>69</v>
      </c>
      <c r="H31" s="10">
        <f>[1]ORDERS_Chart!B119/H28</f>
        <v>11.338630580002119</v>
      </c>
    </row>
    <row r="32" spans="1:8" x14ac:dyDescent="0.25">
      <c r="A32" s="4">
        <v>43127</v>
      </c>
      <c r="B32" s="2">
        <v>1647</v>
      </c>
      <c r="C32" s="2">
        <v>2796</v>
      </c>
      <c r="D32" s="2">
        <v>4443</v>
      </c>
      <c r="E32" s="8">
        <f>B32/(SUM([1]ORDERS_Chart!B23:B38)/15)</f>
        <v>9.2355140186915889</v>
      </c>
      <c r="G32" s="9" t="s">
        <v>65</v>
      </c>
      <c r="H32" s="10">
        <f>AVERAGE(E16:E117)</f>
        <v>8.5665624945093697</v>
      </c>
    </row>
    <row r="33" spans="1:5" x14ac:dyDescent="0.25">
      <c r="A33" s="4">
        <v>43128</v>
      </c>
      <c r="B33" s="2">
        <v>2197</v>
      </c>
      <c r="C33" s="2">
        <v>2698</v>
      </c>
      <c r="D33" s="2">
        <v>4895</v>
      </c>
      <c r="E33" s="8">
        <f>B33/(SUM([1]ORDERS_Chart!B24:B39)/15)</f>
        <v>12.178492239467849</v>
      </c>
    </row>
    <row r="34" spans="1:5" x14ac:dyDescent="0.25">
      <c r="A34" s="4">
        <v>43129</v>
      </c>
      <c r="B34" s="2">
        <v>2120</v>
      </c>
      <c r="C34" s="2">
        <v>1750</v>
      </c>
      <c r="D34" s="2">
        <v>3870</v>
      </c>
      <c r="E34" s="8">
        <f>B34/(SUM([1]ORDERS_Chart!B25:B40)/15)</f>
        <v>11.36932427601001</v>
      </c>
    </row>
    <row r="35" spans="1:5" x14ac:dyDescent="0.25">
      <c r="A35" s="4">
        <v>43130</v>
      </c>
      <c r="B35" s="2">
        <v>3136</v>
      </c>
      <c r="C35" s="2">
        <v>1686</v>
      </c>
      <c r="D35" s="2">
        <v>4822</v>
      </c>
      <c r="E35" s="8">
        <f>B35/(SUM([1]ORDERS_Chart!B26:B41)/15)</f>
        <v>16.126157010627356</v>
      </c>
    </row>
    <row r="36" spans="1:5" x14ac:dyDescent="0.25">
      <c r="A36" s="4">
        <v>43131</v>
      </c>
      <c r="B36" s="2">
        <v>3050</v>
      </c>
      <c r="C36" s="2">
        <v>1852</v>
      </c>
      <c r="D36" s="2">
        <v>4902</v>
      </c>
      <c r="E36" s="8">
        <f>B36/(SUM([1]ORDERS_Chart!B27:B42)/15)</f>
        <v>16.298539365871036</v>
      </c>
    </row>
    <row r="37" spans="1:5" x14ac:dyDescent="0.25">
      <c r="A37" s="4">
        <v>43132</v>
      </c>
      <c r="B37" s="2">
        <v>3612</v>
      </c>
      <c r="C37" s="2">
        <v>1766</v>
      </c>
      <c r="D37" s="2">
        <v>5378</v>
      </c>
      <c r="E37" s="8">
        <f>B37/(SUM([1]ORDERS_Chart!B28:B43)/15)</f>
        <v>19.875275128393252</v>
      </c>
    </row>
    <row r="38" spans="1:5" x14ac:dyDescent="0.25">
      <c r="A38" s="4">
        <v>43133</v>
      </c>
      <c r="B38" s="2">
        <v>3267</v>
      </c>
      <c r="C38" s="2">
        <v>2177</v>
      </c>
      <c r="D38" s="2">
        <v>5444</v>
      </c>
      <c r="E38" s="8">
        <f>B38/(SUM([1]ORDERS_Chart!B29:B44)/15)</f>
        <v>12.988338192419825</v>
      </c>
    </row>
    <row r="39" spans="1:5" x14ac:dyDescent="0.25">
      <c r="A39" s="4">
        <v>43134</v>
      </c>
      <c r="B39" s="2">
        <v>3181</v>
      </c>
      <c r="C39" s="2">
        <v>2091</v>
      </c>
      <c r="D39" s="2">
        <v>5272</v>
      </c>
      <c r="E39" s="8">
        <f>B39/(SUM([1]ORDERS_Chart!B30:B45)/15)</f>
        <v>14.281652199940138</v>
      </c>
    </row>
    <row r="40" spans="1:5" x14ac:dyDescent="0.25">
      <c r="A40" s="4">
        <v>43135</v>
      </c>
      <c r="B40" s="2">
        <v>2694</v>
      </c>
      <c r="C40" s="2">
        <v>2051</v>
      </c>
      <c r="D40" s="2">
        <v>4745</v>
      </c>
      <c r="E40" s="8">
        <f>B40/(SUM([1]ORDERS_Chart!B31:B46)/15)</f>
        <v>11.147586206896552</v>
      </c>
    </row>
    <row r="41" spans="1:5" x14ac:dyDescent="0.25">
      <c r="A41" s="4">
        <v>43136</v>
      </c>
      <c r="B41" s="2">
        <v>2483</v>
      </c>
      <c r="C41" s="2">
        <v>2031</v>
      </c>
      <c r="D41" s="2">
        <v>4514</v>
      </c>
      <c r="E41" s="8">
        <f>B41/(SUM([1]ORDERS_Chart!B32:B47)/15)</f>
        <v>10.47384701912261</v>
      </c>
    </row>
    <row r="42" spans="1:5" x14ac:dyDescent="0.25">
      <c r="A42" s="4">
        <v>43137</v>
      </c>
      <c r="B42" s="2">
        <v>2470</v>
      </c>
      <c r="C42" s="2">
        <v>2018</v>
      </c>
      <c r="D42" s="2">
        <v>4488</v>
      </c>
      <c r="E42" s="8">
        <f>B42/(SUM([1]ORDERS_Chart!B33:B48)/15)</f>
        <v>11.268248175182482</v>
      </c>
    </row>
    <row r="43" spans="1:5" x14ac:dyDescent="0.25">
      <c r="A43" s="4">
        <v>43138</v>
      </c>
      <c r="B43" s="2">
        <v>2442</v>
      </c>
      <c r="C43" s="2">
        <v>1990</v>
      </c>
      <c r="D43" s="2">
        <v>4432</v>
      </c>
      <c r="E43" s="8">
        <f>B43/(SUM([1]ORDERS_Chart!B34:B49)/15)</f>
        <v>10.937593311436249</v>
      </c>
    </row>
    <row r="44" spans="1:5" x14ac:dyDescent="0.25">
      <c r="A44" s="4">
        <v>43139</v>
      </c>
      <c r="B44" s="2">
        <v>1342</v>
      </c>
      <c r="C44" s="2">
        <v>1834</v>
      </c>
      <c r="D44" s="2">
        <v>3176</v>
      </c>
      <c r="E44" s="8">
        <f>B44/(SUM([1]ORDERS_Chart!B35:B50)/15)</f>
        <v>5.0012422360248454</v>
      </c>
    </row>
    <row r="45" spans="1:5" x14ac:dyDescent="0.25">
      <c r="A45" s="4">
        <v>43140</v>
      </c>
      <c r="B45" s="2">
        <v>2614</v>
      </c>
      <c r="C45" s="2">
        <v>1810</v>
      </c>
      <c r="D45" s="2">
        <v>4424</v>
      </c>
      <c r="E45" s="8">
        <f>B45/(SUM([1]ORDERS_Chart!B36:B51)/15)</f>
        <v>9.688658265381763</v>
      </c>
    </row>
    <row r="46" spans="1:5" x14ac:dyDescent="0.25">
      <c r="A46" s="4">
        <v>43141</v>
      </c>
      <c r="B46" s="2">
        <v>2618</v>
      </c>
      <c r="C46" s="2">
        <v>1742</v>
      </c>
      <c r="D46" s="2">
        <v>4360</v>
      </c>
      <c r="E46" s="8">
        <f>B46/(SUM([1]ORDERS_Chart!B37:B52)/15)</f>
        <v>9.7034840622683465</v>
      </c>
    </row>
    <row r="47" spans="1:5" x14ac:dyDescent="0.25">
      <c r="A47" s="4">
        <v>43142</v>
      </c>
      <c r="B47" s="2">
        <v>2731</v>
      </c>
      <c r="C47" s="2">
        <v>2035</v>
      </c>
      <c r="D47" s="2">
        <v>4766</v>
      </c>
      <c r="E47" s="8">
        <f>B47/(SUM([1]ORDERS_Chart!B38:B53)/15)</f>
        <v>10.028151774785803</v>
      </c>
    </row>
    <row r="48" spans="1:5" x14ac:dyDescent="0.25">
      <c r="A48" s="4">
        <v>43143</v>
      </c>
      <c r="B48" s="2">
        <v>2679</v>
      </c>
      <c r="C48" s="2">
        <v>2037</v>
      </c>
      <c r="D48" s="2">
        <v>4716</v>
      </c>
      <c r="E48" s="8">
        <f>B48/(SUM([1]ORDERS_Chart!B39:B54)/15)</f>
        <v>10.684658335549056</v>
      </c>
    </row>
    <row r="49" spans="1:5" x14ac:dyDescent="0.25">
      <c r="A49" s="4">
        <v>43144</v>
      </c>
      <c r="B49" s="2">
        <v>2844</v>
      </c>
      <c r="C49" s="2">
        <v>1878</v>
      </c>
      <c r="D49" s="2">
        <v>4722</v>
      </c>
      <c r="E49" s="8">
        <f>B49/(SUM([1]ORDERS_Chart!B40:B55)/15)</f>
        <v>10.387143900657414</v>
      </c>
    </row>
    <row r="50" spans="1:5" x14ac:dyDescent="0.25">
      <c r="A50" s="4">
        <v>43145</v>
      </c>
      <c r="B50" s="2">
        <v>2307</v>
      </c>
      <c r="C50" s="2">
        <v>2454</v>
      </c>
      <c r="D50" s="2">
        <v>4761</v>
      </c>
      <c r="E50" s="8">
        <f>B50/(SUM([1]ORDERS_Chart!B41:B56)/15)</f>
        <v>9.1065789473684209</v>
      </c>
    </row>
    <row r="51" spans="1:5" x14ac:dyDescent="0.25">
      <c r="A51" s="4">
        <v>43146</v>
      </c>
      <c r="B51" s="2">
        <v>2329</v>
      </c>
      <c r="C51" s="2">
        <v>2368</v>
      </c>
      <c r="D51" s="2">
        <v>4697</v>
      </c>
      <c r="E51" s="8">
        <f>B51/(SUM([1]ORDERS_Chart!B42:B57)/15)</f>
        <v>9.0294649780304983</v>
      </c>
    </row>
    <row r="52" spans="1:5" x14ac:dyDescent="0.25">
      <c r="A52" s="4">
        <v>43147</v>
      </c>
      <c r="B52" s="2">
        <v>2243</v>
      </c>
      <c r="C52" s="2">
        <v>2491</v>
      </c>
      <c r="D52" s="2">
        <v>4734</v>
      </c>
      <c r="E52" s="8">
        <f>B52/(SUM([1]ORDERS_Chart!B43:B58)/15)</f>
        <v>8.5763446342085139</v>
      </c>
    </row>
    <row r="53" spans="1:5" x14ac:dyDescent="0.25">
      <c r="A53" s="4">
        <v>43148</v>
      </c>
      <c r="B53" s="2">
        <v>2119</v>
      </c>
      <c r="C53" s="2">
        <v>2576</v>
      </c>
      <c r="D53" s="2">
        <v>4695</v>
      </c>
      <c r="E53" s="8">
        <f>B53/(SUM([1]ORDERS_Chart!B44:B59)/15)</f>
        <v>6.9627601314348304</v>
      </c>
    </row>
    <row r="54" spans="1:5" x14ac:dyDescent="0.25">
      <c r="A54" s="4">
        <v>43149</v>
      </c>
      <c r="B54" s="2">
        <v>2098</v>
      </c>
      <c r="C54" s="2">
        <v>2555</v>
      </c>
      <c r="D54" s="2">
        <v>4653</v>
      </c>
      <c r="E54" s="8">
        <f>B54/(SUM([1]ORDERS_Chart!B45:B60)/15)</f>
        <v>8.7635756056808685</v>
      </c>
    </row>
    <row r="55" spans="1:5" x14ac:dyDescent="0.25">
      <c r="A55" s="4">
        <v>43150</v>
      </c>
      <c r="B55" s="2">
        <v>1666</v>
      </c>
      <c r="C55" s="2">
        <v>1983</v>
      </c>
      <c r="D55" s="2">
        <v>3649</v>
      </c>
      <c r="E55" s="8">
        <f>B55/(SUM([1]ORDERS_Chart!B46:B61)/15)</f>
        <v>6.7249730893433801</v>
      </c>
    </row>
    <row r="56" spans="1:5" x14ac:dyDescent="0.25">
      <c r="A56" s="4">
        <v>43151</v>
      </c>
      <c r="B56" s="2">
        <v>1486</v>
      </c>
      <c r="C56" s="2">
        <v>1803</v>
      </c>
      <c r="D56" s="2">
        <v>3289</v>
      </c>
      <c r="E56" s="8">
        <f>B56/(SUM([1]ORDERS_Chart!B47:B62)/15)</f>
        <v>6.5558823529411772</v>
      </c>
    </row>
    <row r="57" spans="1:5" x14ac:dyDescent="0.25">
      <c r="A57" s="4">
        <v>43152</v>
      </c>
      <c r="B57" s="2">
        <v>1206</v>
      </c>
      <c r="C57" s="2">
        <v>1977</v>
      </c>
      <c r="D57" s="2">
        <v>3183</v>
      </c>
      <c r="E57" s="8">
        <f>B57/(SUM([1]ORDERS_Chart!B48:B63)/15)</f>
        <v>5.0194228634850164</v>
      </c>
    </row>
    <row r="58" spans="1:5" x14ac:dyDescent="0.25">
      <c r="A58" s="4">
        <v>43153</v>
      </c>
      <c r="B58" s="2">
        <v>1139</v>
      </c>
      <c r="C58" s="2">
        <v>1910</v>
      </c>
      <c r="D58" s="2">
        <v>3049</v>
      </c>
      <c r="E58" s="8">
        <f>B58/(SUM([1]ORDERS_Chart!B49:B64)/15)</f>
        <v>4.7379367720465888</v>
      </c>
    </row>
    <row r="59" spans="1:5" x14ac:dyDescent="0.25">
      <c r="A59" s="4">
        <v>43154</v>
      </c>
      <c r="B59" s="2">
        <v>469</v>
      </c>
      <c r="C59" s="2">
        <v>2076</v>
      </c>
      <c r="D59" s="2">
        <v>2545</v>
      </c>
      <c r="E59" s="8">
        <f>B59/(SUM([1]ORDERS_Chart!B50:B65)/15)</f>
        <v>2.021551724137931</v>
      </c>
    </row>
    <row r="60" spans="1:5" x14ac:dyDescent="0.25">
      <c r="A60" s="4">
        <v>43155</v>
      </c>
      <c r="B60" s="2">
        <v>343</v>
      </c>
      <c r="C60" s="2">
        <v>2141</v>
      </c>
      <c r="D60" s="2">
        <v>2484</v>
      </c>
      <c r="E60" s="8">
        <f>B60/(SUM([1]ORDERS_Chart!B51:B66)/15)</f>
        <v>1.856060606060606</v>
      </c>
    </row>
    <row r="61" spans="1:5" x14ac:dyDescent="0.25">
      <c r="A61" s="4">
        <v>43156</v>
      </c>
      <c r="B61" s="2">
        <v>194</v>
      </c>
      <c r="C61" s="2">
        <v>1992</v>
      </c>
      <c r="D61" s="2">
        <v>2186</v>
      </c>
      <c r="E61" s="8">
        <f>B61/(SUM([1]ORDERS_Chart!B52:B67)/15)</f>
        <v>1.0370634354953672</v>
      </c>
    </row>
    <row r="62" spans="1:5" x14ac:dyDescent="0.25">
      <c r="A62" s="4">
        <v>43157</v>
      </c>
      <c r="B62" s="2">
        <v>622</v>
      </c>
      <c r="C62" s="2">
        <v>2558</v>
      </c>
      <c r="D62" s="2">
        <v>3180</v>
      </c>
      <c r="E62" s="8">
        <f>B62/(SUM([1]ORDERS_Chart!B53:B68)/15)</f>
        <v>2.7441176470588236</v>
      </c>
    </row>
    <row r="63" spans="1:5" x14ac:dyDescent="0.25">
      <c r="A63" s="4">
        <v>43158</v>
      </c>
      <c r="B63" s="2">
        <v>207</v>
      </c>
      <c r="C63" s="2">
        <v>2403</v>
      </c>
      <c r="D63" s="2">
        <v>2610</v>
      </c>
      <c r="E63" s="8">
        <f>B63/(SUM([1]ORDERS_Chart!B54:B69)/15)</f>
        <v>0.91431095406360419</v>
      </c>
    </row>
    <row r="64" spans="1:5" x14ac:dyDescent="0.25">
      <c r="A64" s="4">
        <v>43159</v>
      </c>
      <c r="B64" s="2">
        <v>369</v>
      </c>
      <c r="C64" s="2">
        <v>2349</v>
      </c>
      <c r="D64" s="2">
        <v>2718</v>
      </c>
      <c r="E64" s="8">
        <f>B64/(SUM([1]ORDERS_Chart!B55:B70)/15)</f>
        <v>1.636121785397576</v>
      </c>
    </row>
    <row r="65" spans="1:5" x14ac:dyDescent="0.25">
      <c r="A65" s="4">
        <v>43160</v>
      </c>
      <c r="B65" s="2">
        <v>876</v>
      </c>
      <c r="C65" s="2">
        <v>2316</v>
      </c>
      <c r="D65" s="2">
        <v>3192</v>
      </c>
      <c r="E65" s="8">
        <f>B65/(SUM([1]ORDERS_Chart!B56:B71)/15)</f>
        <v>4.214239897370109</v>
      </c>
    </row>
    <row r="66" spans="1:5" x14ac:dyDescent="0.25">
      <c r="A66" s="4">
        <v>43161</v>
      </c>
      <c r="B66" s="2">
        <v>1803</v>
      </c>
      <c r="C66" s="2">
        <v>2531</v>
      </c>
      <c r="D66" s="2">
        <v>4334</v>
      </c>
      <c r="E66" s="8">
        <f>B66/(SUM([1]ORDERS_Chart!B57:B72)/15)</f>
        <v>8.6989385654551299</v>
      </c>
    </row>
    <row r="67" spans="1:5" x14ac:dyDescent="0.25">
      <c r="A67" s="4">
        <v>43162</v>
      </c>
      <c r="B67" s="2">
        <v>1683</v>
      </c>
      <c r="C67" s="2">
        <v>2411</v>
      </c>
      <c r="D67" s="2">
        <v>4094</v>
      </c>
      <c r="E67" s="8">
        <f>B67/(SUM([1]ORDERS_Chart!B58:B73)/15)</f>
        <v>8.5085945399393328</v>
      </c>
    </row>
    <row r="68" spans="1:5" x14ac:dyDescent="0.25">
      <c r="A68" s="4">
        <v>43163</v>
      </c>
      <c r="B68" s="2">
        <v>1003</v>
      </c>
      <c r="C68" s="2">
        <v>2481</v>
      </c>
      <c r="D68" s="2">
        <v>3484</v>
      </c>
      <c r="E68" s="8">
        <f>B68/(SUM([1]ORDERS_Chart!B59:B74)/15)</f>
        <v>4.7625830959164297</v>
      </c>
    </row>
    <row r="69" spans="1:5" x14ac:dyDescent="0.25">
      <c r="A69" s="4">
        <v>43164</v>
      </c>
      <c r="B69" s="2">
        <v>1747</v>
      </c>
      <c r="C69" s="2">
        <v>3058</v>
      </c>
      <c r="D69" s="2">
        <v>4805</v>
      </c>
      <c r="E69" s="8">
        <f>B69/(SUM([1]ORDERS_Chart!B60:B75)/15)</f>
        <v>10.280502157708906</v>
      </c>
    </row>
    <row r="70" spans="1:5" x14ac:dyDescent="0.25">
      <c r="A70" s="4">
        <v>43165</v>
      </c>
      <c r="B70" s="2">
        <v>1955</v>
      </c>
      <c r="C70" s="2">
        <v>3050</v>
      </c>
      <c r="D70" s="2">
        <v>5005</v>
      </c>
      <c r="E70" s="8">
        <f>B70/(SUM([1]ORDERS_Chart!B61:B76)/15)</f>
        <v>9.6878097125867182</v>
      </c>
    </row>
    <row r="71" spans="1:5" x14ac:dyDescent="0.25">
      <c r="A71" s="4">
        <v>43166</v>
      </c>
      <c r="B71" s="2">
        <v>2328</v>
      </c>
      <c r="C71" s="2">
        <v>2883</v>
      </c>
      <c r="D71" s="2">
        <v>5211</v>
      </c>
      <c r="E71" s="8">
        <f>B71/(SUM([1]ORDERS_Chart!B62:B77)/15)</f>
        <v>11.131654446923813</v>
      </c>
    </row>
    <row r="72" spans="1:5" x14ac:dyDescent="0.25">
      <c r="A72" s="4">
        <v>43167</v>
      </c>
      <c r="B72" s="2">
        <v>2157</v>
      </c>
      <c r="C72" s="2">
        <v>3008</v>
      </c>
      <c r="D72" s="2">
        <v>5165</v>
      </c>
      <c r="E72" s="8">
        <f>B72/(SUM([1]ORDERS_Chart!B63:B78)/15)</f>
        <v>9.7897125567322227</v>
      </c>
    </row>
    <row r="73" spans="1:5" x14ac:dyDescent="0.25">
      <c r="A73" s="4">
        <v>43168</v>
      </c>
      <c r="B73" s="2">
        <v>2019</v>
      </c>
      <c r="C73" s="2">
        <v>2870</v>
      </c>
      <c r="D73" s="2">
        <v>4889</v>
      </c>
      <c r="E73" s="8">
        <f>B73/(SUM([1]ORDERS_Chart!B64:B79)/15)</f>
        <v>10.343237704918034</v>
      </c>
    </row>
    <row r="74" spans="1:5" x14ac:dyDescent="0.25">
      <c r="A74" s="4">
        <v>43169</v>
      </c>
      <c r="B74" s="2">
        <v>1760</v>
      </c>
      <c r="C74" s="2">
        <v>2907</v>
      </c>
      <c r="D74" s="2">
        <v>4667</v>
      </c>
      <c r="E74" s="8">
        <f>B74/(SUM([1]ORDERS_Chart!B65:B80)/15)</f>
        <v>8.4291187739463602</v>
      </c>
    </row>
    <row r="75" spans="1:5" x14ac:dyDescent="0.25">
      <c r="A75" s="4">
        <v>43170</v>
      </c>
      <c r="B75" s="2">
        <v>1700</v>
      </c>
      <c r="C75" s="2">
        <v>2847</v>
      </c>
      <c r="D75" s="2">
        <v>4547</v>
      </c>
      <c r="E75" s="8">
        <f>B75/(SUM([1]ORDERS_Chart!B66:B81)/15)</f>
        <v>8.2205029013539654</v>
      </c>
    </row>
    <row r="76" spans="1:5" x14ac:dyDescent="0.25">
      <c r="A76" s="4">
        <v>43171</v>
      </c>
      <c r="B76" s="2">
        <v>1096</v>
      </c>
      <c r="C76" s="2">
        <v>1916</v>
      </c>
      <c r="D76" s="2">
        <v>3012</v>
      </c>
      <c r="E76" s="8">
        <f>B76/(SUM([1]ORDERS_Chart!B67:B82)/15)</f>
        <v>5.2998065764023208</v>
      </c>
    </row>
    <row r="77" spans="1:5" x14ac:dyDescent="0.25">
      <c r="A77" s="4">
        <v>43172</v>
      </c>
      <c r="B77" s="2">
        <v>1161</v>
      </c>
      <c r="C77" s="2">
        <v>1829</v>
      </c>
      <c r="D77" s="2">
        <v>2990</v>
      </c>
      <c r="E77" s="8">
        <f>B77/(SUM([1]ORDERS_Chart!B68:B83)/15)</f>
        <v>4.5363375879135193</v>
      </c>
    </row>
    <row r="78" spans="1:5" x14ac:dyDescent="0.25">
      <c r="A78" s="4">
        <v>43173</v>
      </c>
      <c r="B78" s="2">
        <v>1205</v>
      </c>
      <c r="C78" s="2">
        <v>1829</v>
      </c>
      <c r="D78" s="2">
        <v>3034</v>
      </c>
      <c r="E78" s="8">
        <f>B78/(SUM([1]ORDERS_Chart!B69:B84)/15)</f>
        <v>5.5649630541871922</v>
      </c>
    </row>
    <row r="79" spans="1:5" x14ac:dyDescent="0.25">
      <c r="A79" s="4">
        <v>43174</v>
      </c>
      <c r="B79" s="2">
        <v>1491</v>
      </c>
      <c r="C79" s="2">
        <v>1791</v>
      </c>
      <c r="D79" s="2">
        <v>3282</v>
      </c>
      <c r="E79" s="8">
        <f>B79/(SUM([1]ORDERS_Chart!B70:B85)/15)</f>
        <v>6.4267241379310347</v>
      </c>
    </row>
    <row r="80" spans="1:5" x14ac:dyDescent="0.25">
      <c r="A80" s="4">
        <v>43175</v>
      </c>
      <c r="B80" s="2">
        <v>1233</v>
      </c>
      <c r="C80" s="2">
        <v>1705</v>
      </c>
      <c r="D80" s="2">
        <v>2938</v>
      </c>
      <c r="E80" s="8">
        <f>B80/(SUM([1]ORDERS_Chart!B71:B86)/15)</f>
        <v>4.7766012396694215</v>
      </c>
    </row>
    <row r="81" spans="1:5" x14ac:dyDescent="0.25">
      <c r="A81" s="4">
        <v>43176</v>
      </c>
      <c r="B81" s="2">
        <v>2742</v>
      </c>
      <c r="C81" s="2">
        <v>1702</v>
      </c>
      <c r="D81" s="2">
        <v>4444</v>
      </c>
      <c r="E81" s="8">
        <f>B81/(SUM([1]ORDERS_Chart!B72:B87)/15)</f>
        <v>10.608718080990458</v>
      </c>
    </row>
    <row r="82" spans="1:5" x14ac:dyDescent="0.25">
      <c r="A82" s="4">
        <v>43177</v>
      </c>
      <c r="B82" s="2">
        <v>2697</v>
      </c>
      <c r="C82" s="2">
        <v>1657</v>
      </c>
      <c r="D82" s="2">
        <v>4354</v>
      </c>
      <c r="E82" s="8">
        <f>B82/(SUM([1]ORDERS_Chart!B73:B88)/15)</f>
        <v>10.668512658227847</v>
      </c>
    </row>
    <row r="83" spans="1:5" x14ac:dyDescent="0.25">
      <c r="A83" s="4">
        <v>43178</v>
      </c>
      <c r="B83" s="2">
        <v>2164</v>
      </c>
      <c r="C83" s="2">
        <v>2482</v>
      </c>
      <c r="D83" s="2">
        <v>4646</v>
      </c>
      <c r="E83" s="8">
        <f>B83/(SUM([1]ORDERS_Chart!B74:B89)/15)</f>
        <v>8.5107498689040373</v>
      </c>
    </row>
    <row r="84" spans="1:5" x14ac:dyDescent="0.25">
      <c r="A84" s="4">
        <v>43179</v>
      </c>
      <c r="B84" s="2">
        <v>2507</v>
      </c>
      <c r="C84" s="2">
        <v>2393</v>
      </c>
      <c r="D84" s="2">
        <v>4900</v>
      </c>
      <c r="E84" s="8">
        <f>B84/(SUM([1]ORDERS_Chart!B75:B90)/15)</f>
        <v>10.125201938610662</v>
      </c>
    </row>
    <row r="85" spans="1:5" x14ac:dyDescent="0.25">
      <c r="A85" s="4">
        <v>43180</v>
      </c>
      <c r="B85" s="2">
        <v>2155</v>
      </c>
      <c r="C85" s="2">
        <v>2215</v>
      </c>
      <c r="D85" s="2">
        <v>4370</v>
      </c>
      <c r="E85" s="8">
        <f>B85/(SUM([1]ORDERS_Chart!B76:B91)/15)</f>
        <v>8.6430481283422456</v>
      </c>
    </row>
    <row r="86" spans="1:5" x14ac:dyDescent="0.25">
      <c r="A86" s="4">
        <v>43181</v>
      </c>
      <c r="B86" s="2">
        <v>2187</v>
      </c>
      <c r="C86" s="2">
        <v>2163</v>
      </c>
      <c r="D86" s="2">
        <v>4350</v>
      </c>
      <c r="E86" s="8">
        <f>B86/(SUM([1]ORDERS_Chart!B77:B92)/15)</f>
        <v>10.181564245810055</v>
      </c>
    </row>
    <row r="87" spans="1:5" x14ac:dyDescent="0.25">
      <c r="A87" s="4">
        <v>43182</v>
      </c>
      <c r="B87" s="2">
        <v>2015</v>
      </c>
      <c r="C87" s="2">
        <v>1991</v>
      </c>
      <c r="D87" s="2">
        <v>4006</v>
      </c>
      <c r="E87" s="8">
        <f>B87/(SUM([1]ORDERS_Chart!B78:B93)/15)</f>
        <v>9.9130862577894376</v>
      </c>
    </row>
    <row r="88" spans="1:5" x14ac:dyDescent="0.25">
      <c r="A88" s="4">
        <v>43183</v>
      </c>
      <c r="B88" s="2">
        <v>3333</v>
      </c>
      <c r="C88" s="2">
        <v>1905</v>
      </c>
      <c r="D88" s="2">
        <v>5238</v>
      </c>
      <c r="E88" s="8">
        <f>B88/(SUM([1]ORDERS_Chart!B79:B94)/15)</f>
        <v>17.353349531412704</v>
      </c>
    </row>
    <row r="89" spans="1:5" x14ac:dyDescent="0.25">
      <c r="A89" s="4">
        <v>43184</v>
      </c>
      <c r="B89" s="2">
        <v>3173</v>
      </c>
      <c r="C89" s="2">
        <v>1919</v>
      </c>
      <c r="D89" s="2">
        <v>5092</v>
      </c>
      <c r="E89" s="8">
        <f>B89/(SUM([1]ORDERS_Chart!B80:B95)/15)</f>
        <v>16.537526059763724</v>
      </c>
    </row>
    <row r="90" spans="1:5" x14ac:dyDescent="0.25">
      <c r="A90" s="4">
        <v>43185</v>
      </c>
      <c r="B90" s="2">
        <v>3230</v>
      </c>
      <c r="C90" s="2">
        <v>2813</v>
      </c>
      <c r="D90" s="2">
        <v>6043</v>
      </c>
      <c r="E90" s="8">
        <f>B90/(SUM([1]ORDERS_Chart!B81:B96)/15)</f>
        <v>13.248564397046758</v>
      </c>
    </row>
    <row r="91" spans="1:5" x14ac:dyDescent="0.25">
      <c r="A91" s="4">
        <v>43186</v>
      </c>
      <c r="B91" s="2">
        <v>3360</v>
      </c>
      <c r="C91" s="2">
        <v>2727</v>
      </c>
      <c r="D91" s="2">
        <v>6087</v>
      </c>
      <c r="E91" s="8">
        <f>B91/(SUM([1]ORDERS_Chart!B82:B97)/15)</f>
        <v>13.71801850843767</v>
      </c>
    </row>
    <row r="92" spans="1:5" x14ac:dyDescent="0.25">
      <c r="A92" s="4">
        <v>43187</v>
      </c>
      <c r="B92" s="2">
        <v>3598</v>
      </c>
      <c r="C92" s="2">
        <v>2641</v>
      </c>
      <c r="D92" s="2">
        <v>6239</v>
      </c>
      <c r="E92" s="8">
        <f>B92/(SUM([1]ORDERS_Chart!B83:B98)/15)</f>
        <v>14.198895027624308</v>
      </c>
    </row>
    <row r="93" spans="1:5" x14ac:dyDescent="0.25">
      <c r="A93" s="4">
        <v>43188</v>
      </c>
      <c r="B93" s="2">
        <v>3508</v>
      </c>
      <c r="C93" s="2">
        <v>2551</v>
      </c>
      <c r="D93" s="2">
        <v>6059</v>
      </c>
      <c r="E93" s="8">
        <f>B93/(SUM([1]ORDERS_Chart!B84:B99)/15)</f>
        <v>17.813134732566013</v>
      </c>
    </row>
    <row r="94" spans="1:5" x14ac:dyDescent="0.25">
      <c r="A94" s="4">
        <v>43189</v>
      </c>
      <c r="B94" s="2">
        <v>3508</v>
      </c>
      <c r="C94" s="2">
        <v>2551</v>
      </c>
      <c r="D94" s="2">
        <v>6059</v>
      </c>
      <c r="E94" s="8">
        <f>B94/(SUM([1]ORDERS_Chart!B85:B100)/15)</f>
        <v>18.251821019771072</v>
      </c>
    </row>
    <row r="95" spans="1:5" x14ac:dyDescent="0.25">
      <c r="A95" s="4">
        <v>43190</v>
      </c>
      <c r="B95" s="2">
        <v>3473</v>
      </c>
      <c r="C95" s="2">
        <v>2812</v>
      </c>
      <c r="D95" s="2">
        <v>6285</v>
      </c>
      <c r="E95" s="8">
        <f>B95/(SUM([1]ORDERS_Chart!B86:B101)/15)</f>
        <v>19.4529499626587</v>
      </c>
    </row>
    <row r="96" spans="1:5" x14ac:dyDescent="0.25">
      <c r="A96" s="4">
        <v>43191</v>
      </c>
      <c r="B96" s="2">
        <v>2436</v>
      </c>
      <c r="C96" s="2">
        <v>2663</v>
      </c>
      <c r="D96" s="2">
        <v>5099</v>
      </c>
      <c r="E96" s="8">
        <f>B96/(SUM([1]ORDERS_Chart!B87:B102)/15)</f>
        <v>12.37385709448019</v>
      </c>
    </row>
    <row r="97" spans="1:5" x14ac:dyDescent="0.25">
      <c r="A97" s="4">
        <v>43192</v>
      </c>
      <c r="B97" s="2">
        <v>2416</v>
      </c>
      <c r="C97" s="2">
        <v>2579</v>
      </c>
      <c r="D97" s="2">
        <v>4995</v>
      </c>
      <c r="E97" s="8">
        <f>B97/(SUM([1]ORDERS_Chart!B88:B103)/15)</f>
        <v>12.851063829787234</v>
      </c>
    </row>
    <row r="98" spans="1:5" x14ac:dyDescent="0.25">
      <c r="A98" s="4">
        <v>43193</v>
      </c>
      <c r="B98" s="2">
        <v>2244</v>
      </c>
      <c r="C98" s="2">
        <v>2407</v>
      </c>
      <c r="D98" s="2">
        <v>4651</v>
      </c>
      <c r="E98" s="8">
        <f>B98/(SUM([1]ORDERS_Chart!B89:B104)/15)</f>
        <v>10.854563044179297</v>
      </c>
    </row>
    <row r="99" spans="1:5" x14ac:dyDescent="0.25">
      <c r="A99" s="4">
        <v>43194</v>
      </c>
      <c r="B99" s="2">
        <v>2234</v>
      </c>
      <c r="C99" s="2">
        <v>2397</v>
      </c>
      <c r="D99" s="2">
        <v>4631</v>
      </c>
      <c r="E99" s="8">
        <f>B99/(SUM([1]ORDERS_Chart!B90:B105)/15)</f>
        <v>11.214859437751004</v>
      </c>
    </row>
    <row r="100" spans="1:5" x14ac:dyDescent="0.25">
      <c r="A100" s="4">
        <v>43195</v>
      </c>
      <c r="B100" s="2">
        <v>2216</v>
      </c>
      <c r="C100" s="2">
        <v>2379</v>
      </c>
      <c r="D100" s="2">
        <v>4595</v>
      </c>
      <c r="E100" s="8">
        <f>B100/(SUM([1]ORDERS_Chart!B91:B106)/15)</f>
        <v>11.348583134175486</v>
      </c>
    </row>
    <row r="101" spans="1:5" x14ac:dyDescent="0.25">
      <c r="A101" s="4">
        <v>43196</v>
      </c>
      <c r="B101" s="2">
        <v>2609</v>
      </c>
      <c r="C101" s="2">
        <v>2478</v>
      </c>
      <c r="D101" s="2">
        <v>5087</v>
      </c>
      <c r="E101" s="8">
        <f>B101/(SUM([1]ORDERS_Chart!B92:B107)/15)</f>
        <v>13.518134715025907</v>
      </c>
    </row>
    <row r="102" spans="1:5" x14ac:dyDescent="0.25">
      <c r="A102" s="4">
        <v>43197</v>
      </c>
      <c r="B102" s="2">
        <v>2150</v>
      </c>
      <c r="C102" s="2">
        <v>2295</v>
      </c>
      <c r="D102" s="2">
        <v>4445</v>
      </c>
      <c r="E102" s="8">
        <f>B102/(SUM([1]ORDERS_Chart!B93:B108)/15)</f>
        <v>9.9876122638587788</v>
      </c>
    </row>
    <row r="103" spans="1:5" x14ac:dyDescent="0.25">
      <c r="A103" s="4">
        <v>43198</v>
      </c>
      <c r="B103" s="2">
        <v>2111</v>
      </c>
      <c r="C103" s="2">
        <v>2502</v>
      </c>
      <c r="D103" s="2">
        <v>4613</v>
      </c>
      <c r="E103" s="8">
        <f>B103/(SUM([1]ORDERS_Chart!B94:B109)/15)</f>
        <v>8.790949472515269</v>
      </c>
    </row>
    <row r="104" spans="1:5" x14ac:dyDescent="0.25">
      <c r="A104" s="4">
        <v>43199</v>
      </c>
      <c r="B104" s="2">
        <v>2021</v>
      </c>
      <c r="C104" s="2">
        <v>2364</v>
      </c>
      <c r="D104" s="2">
        <v>4385</v>
      </c>
      <c r="E104" s="8">
        <f>B104/(SUM([1]ORDERS_Chart!B95:B110)/15)</f>
        <v>7.6785714285714288</v>
      </c>
    </row>
    <row r="105" spans="1:5" x14ac:dyDescent="0.25">
      <c r="A105" s="4">
        <v>43200</v>
      </c>
      <c r="B105" s="2">
        <v>2021</v>
      </c>
      <c r="C105" s="2">
        <v>2364</v>
      </c>
      <c r="D105" s="2">
        <v>4385</v>
      </c>
      <c r="E105" s="8">
        <f>B105/(SUM([1]ORDERS_Chart!B96:B111)/15)</f>
        <v>7.7176680244399183</v>
      </c>
    </row>
    <row r="106" spans="1:5" x14ac:dyDescent="0.25">
      <c r="A106" s="4">
        <v>43201</v>
      </c>
      <c r="B106" s="2">
        <v>1921</v>
      </c>
      <c r="C106" s="2">
        <v>2264</v>
      </c>
      <c r="D106" s="2">
        <v>4185</v>
      </c>
      <c r="E106" s="8">
        <f>B106/(SUM([1]ORDERS_Chart!B97:B112)/15)</f>
        <v>9.9156916724019286</v>
      </c>
    </row>
    <row r="107" spans="1:5" x14ac:dyDescent="0.25">
      <c r="A107" s="4">
        <v>43202</v>
      </c>
      <c r="B107" s="2">
        <v>2409</v>
      </c>
      <c r="C107" s="2">
        <v>2212</v>
      </c>
      <c r="D107" s="2">
        <v>4621</v>
      </c>
      <c r="E107" s="8">
        <f>B107/(SUM([1]ORDERS_Chart!B98:B113)/15)</f>
        <v>12.199527346387576</v>
      </c>
    </row>
    <row r="108" spans="1:5" x14ac:dyDescent="0.25">
      <c r="A108" s="4">
        <v>43203</v>
      </c>
      <c r="B108" s="2">
        <v>1989</v>
      </c>
      <c r="C108" s="2">
        <v>2214</v>
      </c>
      <c r="D108" s="2">
        <v>4203</v>
      </c>
      <c r="E108" s="8">
        <f>B108/(SUM([1]ORDERS_Chart!B99:B114)/15)</f>
        <v>9.4804575786463285</v>
      </c>
    </row>
    <row r="109" spans="1:5" x14ac:dyDescent="0.25">
      <c r="A109" s="4">
        <v>43204</v>
      </c>
      <c r="B109" s="2">
        <v>3150</v>
      </c>
      <c r="C109" s="2">
        <v>2177</v>
      </c>
      <c r="D109" s="2">
        <v>5327</v>
      </c>
      <c r="E109" s="8">
        <f>B109/(SUM([1]ORDERS_Chart!B100:B115)/15)</f>
        <v>15</v>
      </c>
    </row>
    <row r="110" spans="1:5" x14ac:dyDescent="0.25">
      <c r="A110" s="4">
        <v>43205</v>
      </c>
      <c r="B110" s="2">
        <v>3124</v>
      </c>
      <c r="C110" s="2">
        <v>2098</v>
      </c>
      <c r="D110" s="2">
        <v>5222</v>
      </c>
      <c r="E110" s="8">
        <f>B110/(SUM([1]ORDERS_Chart!B101:B116)/15)</f>
        <v>13.118701007838746</v>
      </c>
    </row>
    <row r="111" spans="1:5" x14ac:dyDescent="0.25">
      <c r="A111" s="4">
        <v>43206</v>
      </c>
      <c r="B111" s="2">
        <v>3109</v>
      </c>
      <c r="C111" s="2">
        <v>2989</v>
      </c>
      <c r="D111" s="2">
        <v>6098</v>
      </c>
      <c r="E111" s="8">
        <f>B111/(SUM([1]ORDERS_Chart!B102:B117)/15)</f>
        <v>12.66223187618789</v>
      </c>
    </row>
    <row r="112" spans="1:5" x14ac:dyDescent="0.25">
      <c r="A112" s="4">
        <v>43207</v>
      </c>
      <c r="B112" s="2">
        <v>3094</v>
      </c>
      <c r="C112" s="2">
        <v>2974</v>
      </c>
      <c r="D112" s="2">
        <v>6068</v>
      </c>
      <c r="E112" s="8">
        <f>B112/(SUM([1]ORDERS_Chart!B103:B118)/15)</f>
        <v>15.428856382978724</v>
      </c>
    </row>
    <row r="113" spans="1:5" x14ac:dyDescent="0.25">
      <c r="A113" s="4">
        <v>43208</v>
      </c>
      <c r="B113" s="2">
        <v>3342</v>
      </c>
      <c r="C113" s="2">
        <v>2898</v>
      </c>
      <c r="D113" s="2">
        <v>6240</v>
      </c>
      <c r="E113" s="8">
        <f>B113/(SUM([1]ORDERS_Chart!B104:B119)/15)</f>
        <v>1.9214258336527406</v>
      </c>
    </row>
    <row r="114" spans="1:5" x14ac:dyDescent="0.25">
      <c r="A114" s="4">
        <v>43209</v>
      </c>
      <c r="B114" s="2">
        <v>3296</v>
      </c>
      <c r="C114" s="2">
        <v>2829</v>
      </c>
      <c r="D114" s="2">
        <v>6125</v>
      </c>
      <c r="E114" s="8">
        <f>B114/(SUM([1]ORDERS_Chart!B105:B120)/15)</f>
        <v>1.9220153170314507</v>
      </c>
    </row>
    <row r="115" spans="1:5" x14ac:dyDescent="0.25">
      <c r="A115" s="4">
        <v>43210</v>
      </c>
      <c r="B115" s="2">
        <v>3296</v>
      </c>
      <c r="C115" s="2">
        <v>2829</v>
      </c>
      <c r="D115" s="2">
        <v>6125</v>
      </c>
      <c r="E115" s="8">
        <f>B115/(SUM([1]ORDERS_Chart!B106:B121)/15)</f>
        <v>1.9255335722075089</v>
      </c>
    </row>
    <row r="116" spans="1:5" x14ac:dyDescent="0.25">
      <c r="A116" s="4">
        <v>43211</v>
      </c>
      <c r="B116" s="2">
        <v>2856</v>
      </c>
      <c r="C116" s="2">
        <v>2991</v>
      </c>
      <c r="D116" s="2">
        <v>5847</v>
      </c>
      <c r="E116" s="8">
        <f>B116/(SUM([1]ORDERS_Chart!B107:B122)/15)</f>
        <v>1.6750078198310918</v>
      </c>
    </row>
    <row r="117" spans="1:5" x14ac:dyDescent="0.25">
      <c r="A117" s="4">
        <v>43212</v>
      </c>
      <c r="B117" s="2">
        <v>2598</v>
      </c>
      <c r="C117" s="2">
        <v>2733</v>
      </c>
      <c r="D117" s="2">
        <v>5331</v>
      </c>
      <c r="E117" s="8">
        <f>B117/(SUM([1]ORDERS_Chart!B108:B123)/15)</f>
        <v>1.5267983074753175</v>
      </c>
    </row>
    <row r="118" spans="1:5" x14ac:dyDescent="0.25">
      <c r="A118" s="5" t="s">
        <v>8</v>
      </c>
      <c r="B118" s="2">
        <v>226344</v>
      </c>
      <c r="C118" s="2">
        <v>254947</v>
      </c>
      <c r="D118" s="2">
        <v>481291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9092326</v>
      </c>
      <c r="F2" t="s">
        <v>51</v>
      </c>
      <c r="G2">
        <v>218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9092327</v>
      </c>
      <c r="F3" t="s">
        <v>51</v>
      </c>
      <c r="G3">
        <v>218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9092328</v>
      </c>
      <c r="F4" t="s">
        <v>51</v>
      </c>
      <c r="G4">
        <v>218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9092329</v>
      </c>
      <c r="F5" t="s">
        <v>51</v>
      </c>
      <c r="G5">
        <v>218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9092330</v>
      </c>
      <c r="F6" t="s">
        <v>51</v>
      </c>
      <c r="G6">
        <v>218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9092331</v>
      </c>
      <c r="F7" t="s">
        <v>51</v>
      </c>
      <c r="G7">
        <v>218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9092332</v>
      </c>
      <c r="F8" t="s">
        <v>51</v>
      </c>
      <c r="G8">
        <v>218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9094333</v>
      </c>
      <c r="F9" t="s">
        <v>51</v>
      </c>
      <c r="G9">
        <v>301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9094334</v>
      </c>
      <c r="F10" t="s">
        <v>51</v>
      </c>
      <c r="G10">
        <v>301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9094335</v>
      </c>
      <c r="F11" t="s">
        <v>51</v>
      </c>
      <c r="G11">
        <v>198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9094336</v>
      </c>
      <c r="F12" t="s">
        <v>51</v>
      </c>
      <c r="G12">
        <v>198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9094337</v>
      </c>
      <c r="F13" t="s">
        <v>51</v>
      </c>
      <c r="G13">
        <v>198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9094338</v>
      </c>
      <c r="F14" t="s">
        <v>51</v>
      </c>
      <c r="G14">
        <v>198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9094339</v>
      </c>
      <c r="F15" t="s">
        <v>51</v>
      </c>
      <c r="G15">
        <v>198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9094340</v>
      </c>
      <c r="F16" t="s">
        <v>51</v>
      </c>
      <c r="G16">
        <v>198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9094341</v>
      </c>
      <c r="F17" t="s">
        <v>51</v>
      </c>
      <c r="G17">
        <v>198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9094342</v>
      </c>
      <c r="F18" t="s">
        <v>51</v>
      </c>
      <c r="G18">
        <v>245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9094343</v>
      </c>
      <c r="F19" t="s">
        <v>51</v>
      </c>
      <c r="G19">
        <v>245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9094344</v>
      </c>
      <c r="F20" t="s">
        <v>51</v>
      </c>
      <c r="G20">
        <v>245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9094345</v>
      </c>
      <c r="F21" t="s">
        <v>51</v>
      </c>
      <c r="G21">
        <v>245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9094346</v>
      </c>
      <c r="F22" t="s">
        <v>51</v>
      </c>
      <c r="G22">
        <v>245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9094347</v>
      </c>
      <c r="F23" t="s">
        <v>51</v>
      </c>
      <c r="G23">
        <v>245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9094348</v>
      </c>
      <c r="F24" t="s">
        <v>51</v>
      </c>
      <c r="G24">
        <v>245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9094349</v>
      </c>
      <c r="F25" t="s">
        <v>51</v>
      </c>
      <c r="G25">
        <v>310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9094350</v>
      </c>
      <c r="F26" t="s">
        <v>51</v>
      </c>
      <c r="G26">
        <v>310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9094351</v>
      </c>
      <c r="F27" t="s">
        <v>51</v>
      </c>
      <c r="G27">
        <v>310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9094352</v>
      </c>
      <c r="F28" t="s">
        <v>51</v>
      </c>
      <c r="G28">
        <v>310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9094353</v>
      </c>
      <c r="F29" t="s">
        <v>51</v>
      </c>
      <c r="G29">
        <v>310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9094354</v>
      </c>
      <c r="F30" t="s">
        <v>51</v>
      </c>
      <c r="G30">
        <v>310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9094355</v>
      </c>
      <c r="F31" t="s">
        <v>51</v>
      </c>
      <c r="G31">
        <v>310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9094356</v>
      </c>
      <c r="F32" t="s">
        <v>51</v>
      </c>
      <c r="G32">
        <v>179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9094357</v>
      </c>
      <c r="F33" t="s">
        <v>51</v>
      </c>
      <c r="G33">
        <v>179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9094358</v>
      </c>
      <c r="F34" t="s">
        <v>51</v>
      </c>
      <c r="G34">
        <v>179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9094359</v>
      </c>
      <c r="F35" t="s">
        <v>51</v>
      </c>
      <c r="G35">
        <v>179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9094360</v>
      </c>
      <c r="F36" t="s">
        <v>51</v>
      </c>
      <c r="G36">
        <v>179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9094361</v>
      </c>
      <c r="F37" t="s">
        <v>51</v>
      </c>
      <c r="G37">
        <v>179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9094362</v>
      </c>
      <c r="F38" t="s">
        <v>51</v>
      </c>
      <c r="G38">
        <v>179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9094363</v>
      </c>
      <c r="F39" t="s">
        <v>51</v>
      </c>
      <c r="G39">
        <v>244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9094364</v>
      </c>
      <c r="F40" t="s">
        <v>51</v>
      </c>
      <c r="G40">
        <v>244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9094365</v>
      </c>
      <c r="F41" t="s">
        <v>51</v>
      </c>
      <c r="G41">
        <v>244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9094366</v>
      </c>
      <c r="F42" t="s">
        <v>51</v>
      </c>
      <c r="G42">
        <v>244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9094367</v>
      </c>
      <c r="F43" t="s">
        <v>51</v>
      </c>
      <c r="G43">
        <v>244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9094368</v>
      </c>
      <c r="F44" t="s">
        <v>51</v>
      </c>
      <c r="G44">
        <v>244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9094369</v>
      </c>
      <c r="F45" t="s">
        <v>51</v>
      </c>
      <c r="G45">
        <v>244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9094370</v>
      </c>
      <c r="F46" t="s">
        <v>51</v>
      </c>
      <c r="G46">
        <v>314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9094371</v>
      </c>
      <c r="F47" t="s">
        <v>51</v>
      </c>
      <c r="G47">
        <v>314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9094372</v>
      </c>
      <c r="F48" t="s">
        <v>51</v>
      </c>
      <c r="G48">
        <v>314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9094373</v>
      </c>
      <c r="F49" t="s">
        <v>51</v>
      </c>
      <c r="G49">
        <v>314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9094374</v>
      </c>
      <c r="F50" t="s">
        <v>51</v>
      </c>
      <c r="G50">
        <v>314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9094375</v>
      </c>
      <c r="F51" t="s">
        <v>51</v>
      </c>
      <c r="G51">
        <v>314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9094376</v>
      </c>
      <c r="F52" t="s">
        <v>51</v>
      </c>
      <c r="G52">
        <v>314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9094377</v>
      </c>
      <c r="F53" t="s">
        <v>51</v>
      </c>
      <c r="G53">
        <v>244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9094378</v>
      </c>
      <c r="F54" t="s">
        <v>51</v>
      </c>
      <c r="G54">
        <v>244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9094379</v>
      </c>
      <c r="F55" t="s">
        <v>51</v>
      </c>
      <c r="G55">
        <v>244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9094380</v>
      </c>
      <c r="F56" t="s">
        <v>51</v>
      </c>
      <c r="G56">
        <v>244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9094381</v>
      </c>
      <c r="F57" t="s">
        <v>51</v>
      </c>
      <c r="G57">
        <v>244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9094382</v>
      </c>
      <c r="F58" t="s">
        <v>51</v>
      </c>
      <c r="G58">
        <v>244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9094383</v>
      </c>
      <c r="F59" t="s">
        <v>51</v>
      </c>
      <c r="G59">
        <v>244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9094384</v>
      </c>
      <c r="F60" t="s">
        <v>51</v>
      </c>
      <c r="G60">
        <v>152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9094385</v>
      </c>
      <c r="F61" t="s">
        <v>51</v>
      </c>
      <c r="G61">
        <v>152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9094386</v>
      </c>
      <c r="F62" t="s">
        <v>51</v>
      </c>
      <c r="G62">
        <v>152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9094387</v>
      </c>
      <c r="F63" t="s">
        <v>51</v>
      </c>
      <c r="G63">
        <v>152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9094388</v>
      </c>
      <c r="F64" t="s">
        <v>51</v>
      </c>
      <c r="G64">
        <v>152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9094389</v>
      </c>
      <c r="F65" t="s">
        <v>51</v>
      </c>
      <c r="G65">
        <v>152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9094390</v>
      </c>
      <c r="F66" t="s">
        <v>51</v>
      </c>
      <c r="G66">
        <v>152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9094391</v>
      </c>
      <c r="F67" t="s">
        <v>51</v>
      </c>
      <c r="G67">
        <v>227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9094392</v>
      </c>
      <c r="F68" t="s">
        <v>51</v>
      </c>
      <c r="G68">
        <v>227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9094393</v>
      </c>
      <c r="F69" t="s">
        <v>51</v>
      </c>
      <c r="G69">
        <v>227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9094394</v>
      </c>
      <c r="F70" t="s">
        <v>51</v>
      </c>
      <c r="G70">
        <v>227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9094395</v>
      </c>
      <c r="F71" t="s">
        <v>51</v>
      </c>
      <c r="G71">
        <v>227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9094396</v>
      </c>
      <c r="F72" t="s">
        <v>51</v>
      </c>
      <c r="G72">
        <v>227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9094397</v>
      </c>
      <c r="F73" t="s">
        <v>51</v>
      </c>
      <c r="G73">
        <v>227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9092508</v>
      </c>
      <c r="F74" t="s">
        <v>51</v>
      </c>
      <c r="G74">
        <v>180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9092509</v>
      </c>
      <c r="F75" t="s">
        <v>51</v>
      </c>
      <c r="G75">
        <v>180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9092510</v>
      </c>
      <c r="F76" t="s">
        <v>51</v>
      </c>
      <c r="G76">
        <v>180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9092511</v>
      </c>
      <c r="F77" t="s">
        <v>51</v>
      </c>
      <c r="G77">
        <v>180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9092512</v>
      </c>
      <c r="F78" t="s">
        <v>51</v>
      </c>
      <c r="G78">
        <v>180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9092513</v>
      </c>
      <c r="F79" t="s">
        <v>51</v>
      </c>
      <c r="G79">
        <v>180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9092514</v>
      </c>
      <c r="F80" t="s">
        <v>51</v>
      </c>
      <c r="G80">
        <v>180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9092683</v>
      </c>
      <c r="F81" t="s">
        <v>51</v>
      </c>
      <c r="G81">
        <v>203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9092684</v>
      </c>
      <c r="F82" t="s">
        <v>51</v>
      </c>
      <c r="G82">
        <v>203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9092685</v>
      </c>
      <c r="F83" t="s">
        <v>51</v>
      </c>
      <c r="G83">
        <v>203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9092686</v>
      </c>
      <c r="F84" t="s">
        <v>51</v>
      </c>
      <c r="G84">
        <v>203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9092687</v>
      </c>
      <c r="F85" t="s">
        <v>51</v>
      </c>
      <c r="G85">
        <v>203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9092688</v>
      </c>
      <c r="F86" t="s">
        <v>51</v>
      </c>
      <c r="G86">
        <v>203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9092689</v>
      </c>
      <c r="F87" t="s">
        <v>51</v>
      </c>
      <c r="G87">
        <v>203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9092851</v>
      </c>
      <c r="F88" t="s">
        <v>51</v>
      </c>
      <c r="G88">
        <v>253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9092852</v>
      </c>
      <c r="F89" t="s">
        <v>51</v>
      </c>
      <c r="G89">
        <v>253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9092853</v>
      </c>
      <c r="F90" t="s">
        <v>51</v>
      </c>
      <c r="G90">
        <v>253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9092854</v>
      </c>
      <c r="F91" t="s">
        <v>51</v>
      </c>
      <c r="G91">
        <v>253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9092855</v>
      </c>
      <c r="F92" t="s">
        <v>51</v>
      </c>
      <c r="G92">
        <v>253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9092856</v>
      </c>
      <c r="F93" t="s">
        <v>51</v>
      </c>
      <c r="G93">
        <v>253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9092857</v>
      </c>
      <c r="F94" t="s">
        <v>51</v>
      </c>
      <c r="G94">
        <v>253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9093012</v>
      </c>
      <c r="F95" t="s">
        <v>51</v>
      </c>
      <c r="G95">
        <v>142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9093013</v>
      </c>
      <c r="F96" t="s">
        <v>51</v>
      </c>
      <c r="G96">
        <v>142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9093014</v>
      </c>
      <c r="F97" t="s">
        <v>51</v>
      </c>
      <c r="G97">
        <v>142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9093015</v>
      </c>
      <c r="F98" t="s">
        <v>51</v>
      </c>
      <c r="G98">
        <v>142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9093016</v>
      </c>
      <c r="F99" t="s">
        <v>51</v>
      </c>
      <c r="G99">
        <v>142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9093017</v>
      </c>
      <c r="F100" t="s">
        <v>51</v>
      </c>
      <c r="G100">
        <v>142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9093018</v>
      </c>
      <c r="F101" t="s">
        <v>51</v>
      </c>
      <c r="G101">
        <v>142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9093166</v>
      </c>
      <c r="F102" t="s">
        <v>51</v>
      </c>
      <c r="G102">
        <v>216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9093167</v>
      </c>
      <c r="F103" t="s">
        <v>51</v>
      </c>
      <c r="G103">
        <v>216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9093168</v>
      </c>
      <c r="F104" t="s">
        <v>51</v>
      </c>
      <c r="G104">
        <v>216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9093169</v>
      </c>
      <c r="F105" t="s">
        <v>51</v>
      </c>
      <c r="G105">
        <v>216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9093170</v>
      </c>
      <c r="F106" t="s">
        <v>51</v>
      </c>
      <c r="G106">
        <v>216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9093171</v>
      </c>
      <c r="F107" t="s">
        <v>51</v>
      </c>
      <c r="G107">
        <v>216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9093172</v>
      </c>
      <c r="F108" t="s">
        <v>51</v>
      </c>
      <c r="G108">
        <v>216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9093313</v>
      </c>
      <c r="F109" t="s">
        <v>51</v>
      </c>
      <c r="G109">
        <v>171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9093314</v>
      </c>
      <c r="F110" t="s">
        <v>51</v>
      </c>
      <c r="G110">
        <v>171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9093315</v>
      </c>
      <c r="F111" t="s">
        <v>51</v>
      </c>
      <c r="G111">
        <v>171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9093316</v>
      </c>
      <c r="F112" t="s">
        <v>51</v>
      </c>
      <c r="G112">
        <v>171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9093317</v>
      </c>
      <c r="F113" t="s">
        <v>51</v>
      </c>
      <c r="G113">
        <v>171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9093318</v>
      </c>
      <c r="F114" t="s">
        <v>51</v>
      </c>
      <c r="G114">
        <v>171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9093319</v>
      </c>
      <c r="F115" t="s">
        <v>51</v>
      </c>
      <c r="G115">
        <v>171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9093453</v>
      </c>
      <c r="F116" t="s">
        <v>51</v>
      </c>
      <c r="G116">
        <v>186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9093454</v>
      </c>
      <c r="F117" t="s">
        <v>51</v>
      </c>
      <c r="G117">
        <v>186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9093455</v>
      </c>
      <c r="F118" t="s">
        <v>51</v>
      </c>
      <c r="G118">
        <v>186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9093456</v>
      </c>
      <c r="F119" t="s">
        <v>51</v>
      </c>
      <c r="G119">
        <v>186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9093457</v>
      </c>
      <c r="F120" t="s">
        <v>51</v>
      </c>
      <c r="G120">
        <v>186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9093458</v>
      </c>
      <c r="F121" t="s">
        <v>51</v>
      </c>
      <c r="G121">
        <v>186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9093459</v>
      </c>
      <c r="F122" t="s">
        <v>51</v>
      </c>
      <c r="G122">
        <v>186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9093586</v>
      </c>
      <c r="F123" t="s">
        <v>51</v>
      </c>
      <c r="G123">
        <v>254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9093587</v>
      </c>
      <c r="F124" t="s">
        <v>51</v>
      </c>
      <c r="G124">
        <v>254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9093588</v>
      </c>
      <c r="F125" t="s">
        <v>51</v>
      </c>
      <c r="G125">
        <v>254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9093589</v>
      </c>
      <c r="F126" t="s">
        <v>51</v>
      </c>
      <c r="G126">
        <v>254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9093590</v>
      </c>
      <c r="F127" t="s">
        <v>51</v>
      </c>
      <c r="G127">
        <v>254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9093591</v>
      </c>
      <c r="F128" t="s">
        <v>51</v>
      </c>
      <c r="G128">
        <v>254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9093592</v>
      </c>
      <c r="F129" t="s">
        <v>51</v>
      </c>
      <c r="G129">
        <v>254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9093712</v>
      </c>
      <c r="F130" t="s">
        <v>51</v>
      </c>
      <c r="G130">
        <v>310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9093713</v>
      </c>
      <c r="F131" t="s">
        <v>51</v>
      </c>
      <c r="G131">
        <v>310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9093714</v>
      </c>
      <c r="F132" t="s">
        <v>51</v>
      </c>
      <c r="G132">
        <v>310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9093715</v>
      </c>
      <c r="F133" t="s">
        <v>51</v>
      </c>
      <c r="G133">
        <v>310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9093716</v>
      </c>
      <c r="F134" t="s">
        <v>51</v>
      </c>
      <c r="G134">
        <v>310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9093717</v>
      </c>
      <c r="F135" t="s">
        <v>51</v>
      </c>
      <c r="G135">
        <v>310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9093718</v>
      </c>
      <c r="F136" t="s">
        <v>51</v>
      </c>
      <c r="G136">
        <v>310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9093831</v>
      </c>
      <c r="F137" t="s">
        <v>51</v>
      </c>
      <c r="G137">
        <v>200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9093832</v>
      </c>
      <c r="F138" t="s">
        <v>51</v>
      </c>
      <c r="G138">
        <v>200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9093833</v>
      </c>
      <c r="F139" t="s">
        <v>51</v>
      </c>
      <c r="G139">
        <v>200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9093834</v>
      </c>
      <c r="F140" t="s">
        <v>51</v>
      </c>
      <c r="G140">
        <v>200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9093835</v>
      </c>
      <c r="F141" t="s">
        <v>51</v>
      </c>
      <c r="G141">
        <v>200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9093836</v>
      </c>
      <c r="F142" t="s">
        <v>51</v>
      </c>
      <c r="G142">
        <v>200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9093837</v>
      </c>
      <c r="F143" t="s">
        <v>51</v>
      </c>
      <c r="G143">
        <v>200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9093943</v>
      </c>
      <c r="F144" t="s">
        <v>51</v>
      </c>
      <c r="G144">
        <v>280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9093944</v>
      </c>
      <c r="F145" t="s">
        <v>51</v>
      </c>
      <c r="G145">
        <v>280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9093945</v>
      </c>
      <c r="F146" t="s">
        <v>51</v>
      </c>
      <c r="G146">
        <v>280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9093946</v>
      </c>
      <c r="F147" t="s">
        <v>51</v>
      </c>
      <c r="G147">
        <v>280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9093947</v>
      </c>
      <c r="F148" t="s">
        <v>51</v>
      </c>
      <c r="G148">
        <v>280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9093948</v>
      </c>
      <c r="F149" t="s">
        <v>51</v>
      </c>
      <c r="G149">
        <v>280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9093949</v>
      </c>
      <c r="F150" t="s">
        <v>51</v>
      </c>
      <c r="G150">
        <v>280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9094048</v>
      </c>
      <c r="F151" t="s">
        <v>51</v>
      </c>
      <c r="G151">
        <v>275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9094049</v>
      </c>
      <c r="F152" t="s">
        <v>51</v>
      </c>
      <c r="G152">
        <v>275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9094050</v>
      </c>
      <c r="F153" t="s">
        <v>51</v>
      </c>
      <c r="G153">
        <v>275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9094051</v>
      </c>
      <c r="F154" t="s">
        <v>51</v>
      </c>
      <c r="G154">
        <v>275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9094052</v>
      </c>
      <c r="F155" t="s">
        <v>51</v>
      </c>
      <c r="G155">
        <v>275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9094053</v>
      </c>
      <c r="F156" t="s">
        <v>51</v>
      </c>
      <c r="G156">
        <v>275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9094054</v>
      </c>
      <c r="F157" t="s">
        <v>51</v>
      </c>
      <c r="G157">
        <v>275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9094146</v>
      </c>
      <c r="F158" t="s">
        <v>51</v>
      </c>
      <c r="G158">
        <v>263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9094147</v>
      </c>
      <c r="F159" t="s">
        <v>51</v>
      </c>
      <c r="G159">
        <v>263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9094148</v>
      </c>
      <c r="F160" t="s">
        <v>51</v>
      </c>
      <c r="G160">
        <v>263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9094149</v>
      </c>
      <c r="F161" t="s">
        <v>51</v>
      </c>
      <c r="G161">
        <v>263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9094150</v>
      </c>
      <c r="F162" t="s">
        <v>51</v>
      </c>
      <c r="G162">
        <v>263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9094151</v>
      </c>
      <c r="F163" t="s">
        <v>51</v>
      </c>
      <c r="G163">
        <v>263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9094152</v>
      </c>
      <c r="F164" t="s">
        <v>51</v>
      </c>
      <c r="G164">
        <v>263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9094237</v>
      </c>
      <c r="F165" t="s">
        <v>51</v>
      </c>
      <c r="G165">
        <v>254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9094238</v>
      </c>
      <c r="F166" t="s">
        <v>51</v>
      </c>
      <c r="G166">
        <v>254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9094239</v>
      </c>
      <c r="F167" t="s">
        <v>51</v>
      </c>
      <c r="G167">
        <v>254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9094240</v>
      </c>
      <c r="F168" t="s">
        <v>51</v>
      </c>
      <c r="G168">
        <v>254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9094241</v>
      </c>
      <c r="F169" t="s">
        <v>51</v>
      </c>
      <c r="G169">
        <v>254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9094242</v>
      </c>
      <c r="F170" t="s">
        <v>51</v>
      </c>
      <c r="G170">
        <v>254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9094243</v>
      </c>
      <c r="F171" t="s">
        <v>51</v>
      </c>
      <c r="G171">
        <v>254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9094321</v>
      </c>
      <c r="F172" t="s">
        <v>51</v>
      </c>
      <c r="G172">
        <v>298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9094322</v>
      </c>
      <c r="F173" t="s">
        <v>51</v>
      </c>
      <c r="G173">
        <v>298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9094323</v>
      </c>
      <c r="F174" t="s">
        <v>51</v>
      </c>
      <c r="G174">
        <v>298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9094324</v>
      </c>
      <c r="F175" t="s">
        <v>51</v>
      </c>
      <c r="G175">
        <v>298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9094325</v>
      </c>
      <c r="F176" t="s">
        <v>51</v>
      </c>
      <c r="G176">
        <v>298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9094326</v>
      </c>
      <c r="F177" t="s">
        <v>51</v>
      </c>
      <c r="G177">
        <v>298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9094327</v>
      </c>
      <c r="F178" t="s">
        <v>51</v>
      </c>
      <c r="G178">
        <v>298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9094328</v>
      </c>
      <c r="F179" t="s">
        <v>51</v>
      </c>
      <c r="G179">
        <v>301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9094329</v>
      </c>
      <c r="F180" t="s">
        <v>51</v>
      </c>
      <c r="G180">
        <v>301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9094330</v>
      </c>
      <c r="F181" t="s">
        <v>51</v>
      </c>
      <c r="G181">
        <v>301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9094331</v>
      </c>
      <c r="F182" t="s">
        <v>51</v>
      </c>
      <c r="G182">
        <v>301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9094332</v>
      </c>
      <c r="F183" t="s">
        <v>51</v>
      </c>
      <c r="G183">
        <v>301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1245088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1245089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1245090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1245091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1245092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1245093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1245094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1245095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1245096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1245097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1245098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1245099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1245100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1245101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1245102</v>
      </c>
      <c r="F198" s="6" t="s">
        <v>27</v>
      </c>
      <c r="G198" s="6">
        <v>16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1245103</v>
      </c>
      <c r="F199" s="6" t="s">
        <v>28</v>
      </c>
      <c r="G199" s="6">
        <v>161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1245103</v>
      </c>
      <c r="F200" s="6" t="s">
        <v>28</v>
      </c>
      <c r="G200" s="6">
        <v>339</v>
      </c>
    </row>
    <row r="201" spans="1:7" x14ac:dyDescent="0.25">
      <c r="A201" s="6" t="s">
        <v>12</v>
      </c>
      <c r="B201" s="7">
        <v>43117</v>
      </c>
      <c r="C201" s="6">
        <v>2621</v>
      </c>
      <c r="D201" s="6">
        <v>83732410</v>
      </c>
      <c r="E201" s="6">
        <v>1245104</v>
      </c>
      <c r="F201" s="6" t="s">
        <v>29</v>
      </c>
      <c r="G201" s="6">
        <v>212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1245105</v>
      </c>
      <c r="F202" s="6" t="s">
        <v>30</v>
      </c>
      <c r="G202" s="6">
        <v>68</v>
      </c>
    </row>
    <row r="203" spans="1:7" x14ac:dyDescent="0.25">
      <c r="A203" s="6" t="s">
        <v>12</v>
      </c>
      <c r="B203" s="7">
        <v>43118</v>
      </c>
      <c r="C203" s="6">
        <v>2621</v>
      </c>
      <c r="D203" s="6">
        <v>83732410</v>
      </c>
      <c r="E203" s="6">
        <v>1245105</v>
      </c>
      <c r="F203" s="6" t="s">
        <v>30</v>
      </c>
      <c r="G203" s="6">
        <v>328</v>
      </c>
    </row>
    <row r="204" spans="1:7" x14ac:dyDescent="0.25">
      <c r="A204" s="6" t="s">
        <v>16</v>
      </c>
      <c r="B204" s="7">
        <v>43119</v>
      </c>
      <c r="C204" s="6">
        <v>2621</v>
      </c>
      <c r="D204" s="6">
        <v>83732410</v>
      </c>
      <c r="E204" s="6">
        <v>1245106</v>
      </c>
      <c r="F204" s="6" t="s">
        <v>31</v>
      </c>
      <c r="G204" s="6">
        <v>91</v>
      </c>
    </row>
    <row r="205" spans="1:7" x14ac:dyDescent="0.25">
      <c r="A205" s="6" t="s">
        <v>12</v>
      </c>
      <c r="B205" s="7">
        <v>43120</v>
      </c>
      <c r="C205" s="6">
        <v>2621</v>
      </c>
      <c r="D205" s="6">
        <v>83732410</v>
      </c>
      <c r="E205" s="6">
        <v>1245107</v>
      </c>
      <c r="F205" s="6" t="s">
        <v>32</v>
      </c>
      <c r="G205" s="6">
        <v>123</v>
      </c>
    </row>
    <row r="206" spans="1:7" x14ac:dyDescent="0.25">
      <c r="A206" s="6" t="s">
        <v>12</v>
      </c>
      <c r="B206" s="7">
        <v>43121</v>
      </c>
      <c r="C206" s="6">
        <v>2621</v>
      </c>
      <c r="D206" s="6">
        <v>83732410</v>
      </c>
      <c r="E206" s="6">
        <v>1245108</v>
      </c>
      <c r="F206" s="6" t="s">
        <v>35</v>
      </c>
      <c r="G206" s="6">
        <v>109</v>
      </c>
    </row>
    <row r="207" spans="1:7" x14ac:dyDescent="0.25">
      <c r="A207" s="6" t="s">
        <v>12</v>
      </c>
      <c r="B207" s="7">
        <v>43122</v>
      </c>
      <c r="C207" s="6">
        <v>2621</v>
      </c>
      <c r="D207" s="6">
        <v>83732410</v>
      </c>
      <c r="E207" s="6">
        <v>1245109</v>
      </c>
      <c r="F207" s="6" t="s">
        <v>36</v>
      </c>
      <c r="G207" s="6">
        <v>53</v>
      </c>
    </row>
    <row r="208" spans="1:7" x14ac:dyDescent="0.25">
      <c r="A208" t="s">
        <v>12</v>
      </c>
      <c r="B208" s="1">
        <v>43123</v>
      </c>
      <c r="C208">
        <v>2621</v>
      </c>
      <c r="D208">
        <v>83732410</v>
      </c>
      <c r="E208">
        <v>1245110</v>
      </c>
      <c r="F208" t="s">
        <v>37</v>
      </c>
      <c r="G208">
        <v>456</v>
      </c>
    </row>
    <row r="209" spans="1:7" x14ac:dyDescent="0.25">
      <c r="A209" t="s">
        <v>12</v>
      </c>
      <c r="B209" s="1">
        <v>43124</v>
      </c>
      <c r="C209">
        <v>2621</v>
      </c>
      <c r="D209">
        <v>83732410</v>
      </c>
      <c r="E209">
        <v>1245111</v>
      </c>
      <c r="F209" t="s">
        <v>38</v>
      </c>
      <c r="G209">
        <v>36</v>
      </c>
    </row>
    <row r="210" spans="1:7" x14ac:dyDescent="0.25">
      <c r="A210" t="s">
        <v>12</v>
      </c>
      <c r="B210" s="1">
        <v>43125</v>
      </c>
      <c r="C210">
        <v>2621</v>
      </c>
      <c r="D210">
        <v>83732410</v>
      </c>
      <c r="E210">
        <v>1245112</v>
      </c>
      <c r="F210" t="s">
        <v>39</v>
      </c>
      <c r="G210">
        <v>280</v>
      </c>
    </row>
    <row r="211" spans="1:7" x14ac:dyDescent="0.25">
      <c r="A211" t="s">
        <v>12</v>
      </c>
      <c r="B211" s="1">
        <v>43126</v>
      </c>
      <c r="C211">
        <v>2621</v>
      </c>
      <c r="D211">
        <v>83732410</v>
      </c>
      <c r="E211">
        <v>1245113</v>
      </c>
      <c r="F211" t="s">
        <v>40</v>
      </c>
      <c r="G211">
        <v>320</v>
      </c>
    </row>
    <row r="212" spans="1:7" x14ac:dyDescent="0.25">
      <c r="A212" t="s">
        <v>12</v>
      </c>
      <c r="B212" s="1">
        <v>43127</v>
      </c>
      <c r="C212">
        <v>2621</v>
      </c>
      <c r="D212">
        <v>83732410</v>
      </c>
      <c r="E212">
        <v>1245114</v>
      </c>
      <c r="F212" t="s">
        <v>41</v>
      </c>
      <c r="G212">
        <v>98</v>
      </c>
    </row>
    <row r="213" spans="1:7" x14ac:dyDescent="0.25">
      <c r="A213" t="s">
        <v>12</v>
      </c>
      <c r="B213" s="1">
        <v>43128</v>
      </c>
      <c r="C213">
        <v>2621</v>
      </c>
      <c r="D213">
        <v>83732410</v>
      </c>
      <c r="E213">
        <v>1245115</v>
      </c>
      <c r="F213" t="s">
        <v>42</v>
      </c>
      <c r="G213">
        <v>77</v>
      </c>
    </row>
    <row r="214" spans="1:7" x14ac:dyDescent="0.25">
      <c r="A214" t="s">
        <v>12</v>
      </c>
      <c r="B214" s="1">
        <v>43129</v>
      </c>
      <c r="C214">
        <v>2621</v>
      </c>
      <c r="D214">
        <v>83732410</v>
      </c>
      <c r="E214">
        <v>1245116</v>
      </c>
      <c r="F214" t="s">
        <v>43</v>
      </c>
      <c r="G214">
        <v>64</v>
      </c>
    </row>
    <row r="215" spans="1:7" x14ac:dyDescent="0.25">
      <c r="A215" t="s">
        <v>12</v>
      </c>
      <c r="B215" s="1">
        <v>43130</v>
      </c>
      <c r="C215">
        <v>2621</v>
      </c>
      <c r="D215">
        <v>83732410</v>
      </c>
      <c r="E215">
        <v>1245117</v>
      </c>
      <c r="F215" t="s">
        <v>44</v>
      </c>
      <c r="G215">
        <v>86</v>
      </c>
    </row>
    <row r="216" spans="1:7" x14ac:dyDescent="0.25">
      <c r="A216" t="s">
        <v>12</v>
      </c>
      <c r="B216" s="1">
        <v>43131</v>
      </c>
      <c r="C216">
        <v>2621</v>
      </c>
      <c r="D216">
        <v>83732410</v>
      </c>
      <c r="E216">
        <v>1245118</v>
      </c>
      <c r="F216" t="s">
        <v>45</v>
      </c>
      <c r="G216">
        <v>86</v>
      </c>
    </row>
    <row r="217" spans="1:7" x14ac:dyDescent="0.25">
      <c r="A217" t="s">
        <v>12</v>
      </c>
      <c r="B217" s="1">
        <v>43132</v>
      </c>
      <c r="C217">
        <v>2621</v>
      </c>
      <c r="D217">
        <v>83732410</v>
      </c>
      <c r="E217">
        <v>1245119</v>
      </c>
      <c r="F217" t="s">
        <v>46</v>
      </c>
      <c r="G217">
        <v>345</v>
      </c>
    </row>
    <row r="218" spans="1:7" x14ac:dyDescent="0.25">
      <c r="A218" t="s">
        <v>12</v>
      </c>
      <c r="B218" s="1">
        <v>43133</v>
      </c>
      <c r="C218">
        <v>2621</v>
      </c>
      <c r="D218">
        <v>83732410</v>
      </c>
      <c r="E218">
        <v>1245120</v>
      </c>
      <c r="F218" t="s">
        <v>47</v>
      </c>
      <c r="G218">
        <v>86</v>
      </c>
    </row>
    <row r="219" spans="1:7" x14ac:dyDescent="0.25">
      <c r="A219" t="s">
        <v>12</v>
      </c>
      <c r="B219" s="1">
        <v>43134</v>
      </c>
      <c r="C219">
        <v>2621</v>
      </c>
      <c r="D219">
        <v>83732410</v>
      </c>
      <c r="E219">
        <v>1245121</v>
      </c>
      <c r="F219" t="s">
        <v>48</v>
      </c>
      <c r="G219">
        <v>487</v>
      </c>
    </row>
    <row r="220" spans="1:7" x14ac:dyDescent="0.25">
      <c r="A220" t="s">
        <v>12</v>
      </c>
      <c r="B220" s="1">
        <v>43135</v>
      </c>
      <c r="C220">
        <v>2621</v>
      </c>
      <c r="D220">
        <v>83732410</v>
      </c>
      <c r="E220">
        <v>1245122</v>
      </c>
      <c r="F220" t="s">
        <v>49</v>
      </c>
      <c r="G220">
        <v>211</v>
      </c>
    </row>
    <row r="221" spans="1:7" x14ac:dyDescent="0.25">
      <c r="A221" t="s">
        <v>12</v>
      </c>
      <c r="B221" s="1">
        <v>43136</v>
      </c>
      <c r="C221">
        <v>2621</v>
      </c>
      <c r="D221">
        <v>83732410</v>
      </c>
      <c r="E221">
        <v>1245123</v>
      </c>
      <c r="F221" t="s">
        <v>52</v>
      </c>
      <c r="G221">
        <v>13</v>
      </c>
    </row>
    <row r="222" spans="1:7" x14ac:dyDescent="0.25">
      <c r="A222" t="s">
        <v>12</v>
      </c>
      <c r="B222" s="1">
        <v>43137</v>
      </c>
      <c r="C222">
        <v>2621</v>
      </c>
      <c r="D222">
        <v>83732410</v>
      </c>
      <c r="E222">
        <v>1245124</v>
      </c>
      <c r="F222" t="s">
        <v>53</v>
      </c>
      <c r="G222">
        <v>28</v>
      </c>
    </row>
    <row r="223" spans="1:7" x14ac:dyDescent="0.25">
      <c r="A223" t="s">
        <v>12</v>
      </c>
      <c r="B223" s="1">
        <v>43138</v>
      </c>
      <c r="C223">
        <v>2621</v>
      </c>
      <c r="D223">
        <v>83732410</v>
      </c>
      <c r="E223">
        <v>1245125</v>
      </c>
      <c r="F223" t="s">
        <v>54</v>
      </c>
      <c r="G223">
        <v>1100</v>
      </c>
    </row>
    <row r="224" spans="1:7" x14ac:dyDescent="0.25">
      <c r="A224" t="s">
        <v>12</v>
      </c>
      <c r="B224" s="1">
        <v>43139</v>
      </c>
      <c r="C224">
        <v>2621</v>
      </c>
      <c r="D224">
        <v>83732410</v>
      </c>
      <c r="E224">
        <v>1245126</v>
      </c>
      <c r="F224" t="s">
        <v>14</v>
      </c>
      <c r="G224">
        <v>24</v>
      </c>
    </row>
    <row r="225" spans="1:7" x14ac:dyDescent="0.25">
      <c r="A225" t="s">
        <v>12</v>
      </c>
      <c r="B225" s="1">
        <v>43140</v>
      </c>
      <c r="C225">
        <v>2621</v>
      </c>
      <c r="D225">
        <v>83732410</v>
      </c>
      <c r="E225">
        <v>1245127</v>
      </c>
      <c r="F225" t="s">
        <v>15</v>
      </c>
      <c r="G225">
        <v>320</v>
      </c>
    </row>
    <row r="226" spans="1:7" x14ac:dyDescent="0.25">
      <c r="A226" t="s">
        <v>12</v>
      </c>
      <c r="B226" s="1">
        <v>43141</v>
      </c>
      <c r="C226">
        <v>2621</v>
      </c>
      <c r="D226">
        <v>83732410</v>
      </c>
      <c r="E226">
        <v>1245128</v>
      </c>
      <c r="F226" t="s">
        <v>17</v>
      </c>
      <c r="G226">
        <v>211</v>
      </c>
    </row>
    <row r="227" spans="1:7" x14ac:dyDescent="0.25">
      <c r="A227" t="s">
        <v>12</v>
      </c>
      <c r="B227" s="1">
        <v>43142</v>
      </c>
      <c r="C227">
        <v>2621</v>
      </c>
      <c r="D227">
        <v>83732410</v>
      </c>
      <c r="E227">
        <v>1245129</v>
      </c>
      <c r="F227" t="s">
        <v>18</v>
      </c>
      <c r="G227">
        <v>52</v>
      </c>
    </row>
    <row r="228" spans="1:7" x14ac:dyDescent="0.25">
      <c r="A228" t="s">
        <v>12</v>
      </c>
      <c r="B228" s="1">
        <v>43143</v>
      </c>
      <c r="C228">
        <v>2621</v>
      </c>
      <c r="D228">
        <v>83732410</v>
      </c>
      <c r="E228">
        <v>1245130</v>
      </c>
      <c r="F228" t="s">
        <v>19</v>
      </c>
      <c r="G228">
        <v>159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1245131</v>
      </c>
      <c r="F229" t="s">
        <v>55</v>
      </c>
      <c r="G229">
        <v>753</v>
      </c>
    </row>
    <row r="230" spans="1:7" x14ac:dyDescent="0.25">
      <c r="A230" t="s">
        <v>12</v>
      </c>
      <c r="B230" s="1">
        <v>43145</v>
      </c>
      <c r="C230">
        <v>2621</v>
      </c>
      <c r="D230">
        <v>83732410</v>
      </c>
      <c r="E230">
        <v>1245132</v>
      </c>
      <c r="F230" t="s">
        <v>56</v>
      </c>
      <c r="G230">
        <v>86</v>
      </c>
    </row>
    <row r="231" spans="1:7" x14ac:dyDescent="0.25">
      <c r="A231" t="s">
        <v>12</v>
      </c>
      <c r="B231" s="1">
        <v>43146</v>
      </c>
      <c r="C231">
        <v>2621</v>
      </c>
      <c r="D231">
        <v>83732410</v>
      </c>
      <c r="E231">
        <v>1245133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1245134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1245135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1245136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1245137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1245138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1245139</v>
      </c>
      <c r="F237" t="s">
        <v>25</v>
      </c>
      <c r="G237">
        <v>67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1245140</v>
      </c>
      <c r="F238" t="s">
        <v>27</v>
      </c>
      <c r="G238">
        <v>670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1245141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1245142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1245143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1245144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1245145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1245146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1245147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1245148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1245149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1245150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1245151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1245152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1245153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1245154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1245155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1245156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1245157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1245158</v>
      </c>
      <c r="F256" t="s">
        <v>47</v>
      </c>
      <c r="G256">
        <v>259</v>
      </c>
    </row>
    <row r="257" spans="1:7" x14ac:dyDescent="0.25">
      <c r="A257" t="s">
        <v>12</v>
      </c>
      <c r="B257" s="1">
        <v>43172</v>
      </c>
      <c r="C257">
        <v>2621</v>
      </c>
      <c r="D257">
        <v>83732410</v>
      </c>
      <c r="E257">
        <v>1245159</v>
      </c>
      <c r="F257" t="s">
        <v>48</v>
      </c>
      <c r="G257">
        <v>172</v>
      </c>
    </row>
    <row r="258" spans="1:7" x14ac:dyDescent="0.25">
      <c r="A258" t="s">
        <v>12</v>
      </c>
      <c r="B258" s="1">
        <v>43173</v>
      </c>
      <c r="C258">
        <v>2621</v>
      </c>
      <c r="D258">
        <v>83732410</v>
      </c>
      <c r="E258">
        <v>1245160</v>
      </c>
      <c r="F258" t="s">
        <v>49</v>
      </c>
      <c r="G258">
        <v>38</v>
      </c>
    </row>
    <row r="259" spans="1:7" x14ac:dyDescent="0.25">
      <c r="A259" t="s">
        <v>12</v>
      </c>
      <c r="B259" s="1">
        <v>43174</v>
      </c>
      <c r="C259">
        <v>2621</v>
      </c>
      <c r="D259">
        <v>83732410</v>
      </c>
      <c r="E259">
        <v>1245161</v>
      </c>
      <c r="F259" t="s">
        <v>52</v>
      </c>
      <c r="G259">
        <v>258</v>
      </c>
    </row>
    <row r="260" spans="1:7" x14ac:dyDescent="0.25">
      <c r="A260" t="s">
        <v>12</v>
      </c>
      <c r="B260" s="1">
        <v>43175</v>
      </c>
      <c r="C260">
        <v>2621</v>
      </c>
      <c r="D260">
        <v>83732410</v>
      </c>
      <c r="E260">
        <v>1245162</v>
      </c>
      <c r="F260" t="s">
        <v>60</v>
      </c>
      <c r="G260">
        <v>3</v>
      </c>
    </row>
    <row r="261" spans="1:7" x14ac:dyDescent="0.25">
      <c r="A261" t="s">
        <v>12</v>
      </c>
      <c r="B261" s="1">
        <v>43176</v>
      </c>
      <c r="C261">
        <v>2621</v>
      </c>
      <c r="D261">
        <v>83732410</v>
      </c>
      <c r="E261">
        <v>1245163</v>
      </c>
      <c r="F261" t="s">
        <v>53</v>
      </c>
      <c r="G261">
        <v>45</v>
      </c>
    </row>
    <row r="262" spans="1:7" x14ac:dyDescent="0.25">
      <c r="A262" t="s">
        <v>12</v>
      </c>
      <c r="B262" s="1">
        <v>43177</v>
      </c>
      <c r="C262">
        <v>2621</v>
      </c>
      <c r="D262">
        <v>83732410</v>
      </c>
      <c r="E262">
        <v>1245164</v>
      </c>
      <c r="F262" t="s">
        <v>54</v>
      </c>
      <c r="G262">
        <v>857</v>
      </c>
    </row>
    <row r="263" spans="1:7" x14ac:dyDescent="0.25">
      <c r="A263" t="s">
        <v>12</v>
      </c>
      <c r="B263" s="1">
        <v>43178</v>
      </c>
      <c r="C263">
        <v>2621</v>
      </c>
      <c r="D263">
        <v>83732410</v>
      </c>
      <c r="E263">
        <v>1245165</v>
      </c>
      <c r="F263" t="s">
        <v>13</v>
      </c>
      <c r="G263">
        <v>89</v>
      </c>
    </row>
    <row r="264" spans="1:7" x14ac:dyDescent="0.25">
      <c r="A264" t="s">
        <v>12</v>
      </c>
      <c r="B264" s="1">
        <v>43179</v>
      </c>
      <c r="C264">
        <v>2621</v>
      </c>
      <c r="D264">
        <v>83732410</v>
      </c>
      <c r="E264">
        <v>1245166</v>
      </c>
      <c r="F264" t="s">
        <v>14</v>
      </c>
      <c r="G264">
        <v>352</v>
      </c>
    </row>
    <row r="265" spans="1:7" x14ac:dyDescent="0.25">
      <c r="A265" t="s">
        <v>12</v>
      </c>
      <c r="B265" s="1">
        <v>43180</v>
      </c>
      <c r="C265">
        <v>2621</v>
      </c>
      <c r="D265">
        <v>83732410</v>
      </c>
      <c r="E265">
        <v>1245167</v>
      </c>
      <c r="F265" t="s">
        <v>15</v>
      </c>
      <c r="G265">
        <v>400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1245168</v>
      </c>
      <c r="F266" t="s">
        <v>17</v>
      </c>
      <c r="G266">
        <v>172</v>
      </c>
    </row>
    <row r="267" spans="1:7" x14ac:dyDescent="0.25">
      <c r="A267" t="s">
        <v>12</v>
      </c>
      <c r="B267" s="1">
        <v>43182</v>
      </c>
      <c r="C267">
        <v>2621</v>
      </c>
      <c r="D267">
        <v>83732410</v>
      </c>
      <c r="E267">
        <v>1245169</v>
      </c>
      <c r="F267" t="s">
        <v>18</v>
      </c>
      <c r="G267">
        <v>86</v>
      </c>
    </row>
    <row r="268" spans="1:7" x14ac:dyDescent="0.25">
      <c r="A268" t="s">
        <v>12</v>
      </c>
      <c r="B268" s="1">
        <v>43183</v>
      </c>
      <c r="C268">
        <v>2621</v>
      </c>
      <c r="D268">
        <v>83732410</v>
      </c>
      <c r="E268">
        <v>1245170</v>
      </c>
      <c r="F268" t="s">
        <v>61</v>
      </c>
      <c r="G268">
        <v>160</v>
      </c>
    </row>
    <row r="269" spans="1:7" x14ac:dyDescent="0.25">
      <c r="A269" t="s">
        <v>12</v>
      </c>
      <c r="B269" s="1">
        <v>43184</v>
      </c>
      <c r="C269">
        <v>2621</v>
      </c>
      <c r="D269">
        <v>83732410</v>
      </c>
      <c r="E269">
        <v>1245171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1245172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1245173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1245174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1245175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1245176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1245177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1245178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1245179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1245180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1245181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1245182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1245183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1245184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1245185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1245186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1245187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1245188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1245189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1245190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1245191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1245192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1245193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1245194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1245195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1245196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1245197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1245198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A7"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218</v>
      </c>
      <c r="D7" s="2"/>
      <c r="E7" s="2">
        <v>304</v>
      </c>
    </row>
    <row r="8" spans="1:5" x14ac:dyDescent="0.25">
      <c r="A8" s="4">
        <v>43102</v>
      </c>
      <c r="B8" s="2">
        <v>59</v>
      </c>
      <c r="C8" s="2">
        <v>218</v>
      </c>
      <c r="D8" s="2"/>
      <c r="E8" s="2">
        <v>277</v>
      </c>
    </row>
    <row r="9" spans="1:5" x14ac:dyDescent="0.25">
      <c r="A9" s="4">
        <v>43103</v>
      </c>
      <c r="B9" s="2">
        <v>450</v>
      </c>
      <c r="C9" s="2">
        <v>218</v>
      </c>
      <c r="D9" s="2"/>
      <c r="E9" s="2">
        <v>668</v>
      </c>
    </row>
    <row r="10" spans="1:5" x14ac:dyDescent="0.25">
      <c r="A10" s="4">
        <v>43104</v>
      </c>
      <c r="B10" s="2">
        <v>90</v>
      </c>
      <c r="C10" s="2">
        <v>218</v>
      </c>
      <c r="D10" s="2"/>
      <c r="E10" s="2">
        <v>308</v>
      </c>
    </row>
    <row r="11" spans="1:5" x14ac:dyDescent="0.25">
      <c r="A11" s="4">
        <v>43105</v>
      </c>
      <c r="B11" s="2">
        <v>28</v>
      </c>
      <c r="C11" s="2">
        <v>218</v>
      </c>
      <c r="D11" s="2"/>
      <c r="E11" s="2">
        <v>246</v>
      </c>
    </row>
    <row r="12" spans="1:5" x14ac:dyDescent="0.25">
      <c r="A12" s="4">
        <v>43106</v>
      </c>
      <c r="B12" s="2">
        <v>450</v>
      </c>
      <c r="C12" s="2">
        <v>218</v>
      </c>
      <c r="D12" s="2"/>
      <c r="E12" s="2">
        <v>668</v>
      </c>
    </row>
    <row r="13" spans="1:5" x14ac:dyDescent="0.25">
      <c r="A13" s="4">
        <v>43107</v>
      </c>
      <c r="B13" s="2">
        <v>160</v>
      </c>
      <c r="C13" s="2">
        <v>218</v>
      </c>
      <c r="D13" s="2"/>
      <c r="E13" s="2">
        <v>378</v>
      </c>
    </row>
    <row r="14" spans="1:5" x14ac:dyDescent="0.25">
      <c r="A14" s="4">
        <v>43108</v>
      </c>
      <c r="B14" s="2">
        <v>150</v>
      </c>
      <c r="C14" s="2">
        <v>180</v>
      </c>
      <c r="D14" s="2"/>
      <c r="E14" s="2">
        <v>330</v>
      </c>
    </row>
    <row r="15" spans="1:5" x14ac:dyDescent="0.25">
      <c r="A15" s="4">
        <v>43109</v>
      </c>
      <c r="B15" s="2">
        <v>320</v>
      </c>
      <c r="C15" s="2">
        <v>180</v>
      </c>
      <c r="D15" s="2"/>
      <c r="E15" s="2">
        <v>500</v>
      </c>
    </row>
    <row r="16" spans="1:5" x14ac:dyDescent="0.25">
      <c r="A16" s="4">
        <v>43110</v>
      </c>
      <c r="B16" s="2">
        <v>219</v>
      </c>
      <c r="C16" s="2">
        <v>180</v>
      </c>
      <c r="D16" s="2"/>
      <c r="E16" s="2">
        <v>399</v>
      </c>
    </row>
    <row r="17" spans="1:8" x14ac:dyDescent="0.25">
      <c r="A17" s="4">
        <v>43111</v>
      </c>
      <c r="B17" s="2">
        <v>64</v>
      </c>
      <c r="C17" s="2">
        <v>180</v>
      </c>
      <c r="D17" s="2"/>
      <c r="E17" s="2">
        <v>244</v>
      </c>
    </row>
    <row r="18" spans="1:8" x14ac:dyDescent="0.25">
      <c r="A18" s="4">
        <v>43112</v>
      </c>
      <c r="B18" s="2">
        <v>350</v>
      </c>
      <c r="C18" s="2">
        <v>180</v>
      </c>
      <c r="D18" s="2"/>
      <c r="E18" s="2">
        <v>530</v>
      </c>
    </row>
    <row r="19" spans="1:8" x14ac:dyDescent="0.25">
      <c r="A19" s="4">
        <v>43113</v>
      </c>
      <c r="B19" s="2">
        <v>216</v>
      </c>
      <c r="C19" s="2">
        <v>180</v>
      </c>
      <c r="D19" s="2"/>
      <c r="E19" s="2">
        <v>396</v>
      </c>
    </row>
    <row r="20" spans="1:8" x14ac:dyDescent="0.25">
      <c r="A20" s="4">
        <v>43114</v>
      </c>
      <c r="B20" s="2">
        <v>311</v>
      </c>
      <c r="C20" s="2">
        <v>180</v>
      </c>
      <c r="D20" s="2"/>
      <c r="E20" s="2">
        <v>491</v>
      </c>
    </row>
    <row r="21" spans="1:8" x14ac:dyDescent="0.25">
      <c r="A21" s="4">
        <v>43115</v>
      </c>
      <c r="B21" s="2">
        <v>16</v>
      </c>
      <c r="C21" s="2">
        <v>203</v>
      </c>
      <c r="D21" s="2"/>
      <c r="E21" s="2">
        <v>219</v>
      </c>
    </row>
    <row r="22" spans="1:8" x14ac:dyDescent="0.25">
      <c r="A22" s="4">
        <v>43116</v>
      </c>
      <c r="B22" s="2">
        <v>339</v>
      </c>
      <c r="C22" s="2">
        <v>203</v>
      </c>
      <c r="D22" s="2">
        <v>161</v>
      </c>
      <c r="E22" s="2">
        <v>703</v>
      </c>
    </row>
    <row r="23" spans="1:8" x14ac:dyDescent="0.25">
      <c r="A23" s="4">
        <v>43117</v>
      </c>
      <c r="B23" s="2">
        <v>212</v>
      </c>
      <c r="C23" s="2">
        <v>203</v>
      </c>
      <c r="D23" s="2"/>
      <c r="E23" s="2">
        <v>415</v>
      </c>
    </row>
    <row r="24" spans="1:8" x14ac:dyDescent="0.25">
      <c r="A24" s="4">
        <v>43118</v>
      </c>
      <c r="B24" s="2">
        <v>328</v>
      </c>
      <c r="C24" s="2">
        <v>203</v>
      </c>
      <c r="D24" s="2">
        <v>68</v>
      </c>
      <c r="E24" s="2">
        <v>599</v>
      </c>
    </row>
    <row r="25" spans="1:8" x14ac:dyDescent="0.25">
      <c r="A25" s="4">
        <v>43119</v>
      </c>
      <c r="B25" s="2"/>
      <c r="C25" s="2">
        <v>203</v>
      </c>
      <c r="D25" s="2">
        <v>91</v>
      </c>
      <c r="E25" s="2">
        <v>294</v>
      </c>
    </row>
    <row r="26" spans="1:8" x14ac:dyDescent="0.25">
      <c r="A26" s="4">
        <v>43120</v>
      </c>
      <c r="B26" s="2">
        <v>123</v>
      </c>
      <c r="C26" s="2">
        <v>203</v>
      </c>
      <c r="D26" s="2"/>
      <c r="E26" s="2">
        <v>326</v>
      </c>
    </row>
    <row r="27" spans="1:8" x14ac:dyDescent="0.25">
      <c r="A27" s="4">
        <v>43121</v>
      </c>
      <c r="B27" s="2">
        <v>109</v>
      </c>
      <c r="C27" s="2">
        <v>203</v>
      </c>
      <c r="D27" s="2"/>
      <c r="E27" s="2">
        <v>312</v>
      </c>
    </row>
    <row r="28" spans="1:8" x14ac:dyDescent="0.25">
      <c r="A28" s="4">
        <v>43122</v>
      </c>
      <c r="B28" s="2">
        <v>53</v>
      </c>
      <c r="C28" s="2">
        <v>253</v>
      </c>
      <c r="D28" s="2"/>
      <c r="E28" s="2">
        <v>306</v>
      </c>
    </row>
    <row r="29" spans="1:8" x14ac:dyDescent="0.25">
      <c r="A29" s="4">
        <v>43123</v>
      </c>
      <c r="B29" s="2">
        <v>456</v>
      </c>
      <c r="C29" s="2">
        <v>253</v>
      </c>
      <c r="D29" s="2"/>
      <c r="E29" s="2">
        <v>709</v>
      </c>
    </row>
    <row r="30" spans="1:8" x14ac:dyDescent="0.25">
      <c r="A30" s="4">
        <v>43124</v>
      </c>
      <c r="B30" s="2">
        <v>36</v>
      </c>
      <c r="C30" s="2">
        <v>253</v>
      </c>
      <c r="D30" s="2"/>
      <c r="E30" s="2">
        <v>289</v>
      </c>
    </row>
    <row r="31" spans="1:8" x14ac:dyDescent="0.25">
      <c r="A31" s="4">
        <v>43125</v>
      </c>
      <c r="B31" s="2">
        <v>280</v>
      </c>
      <c r="C31" s="2">
        <v>253</v>
      </c>
      <c r="D31" s="2"/>
      <c r="E31" s="2">
        <v>533</v>
      </c>
    </row>
    <row r="32" spans="1:8" x14ac:dyDescent="0.25">
      <c r="A32" s="4">
        <v>43126</v>
      </c>
      <c r="B32" s="2">
        <v>320</v>
      </c>
      <c r="C32" s="2">
        <v>253</v>
      </c>
      <c r="D32" s="2"/>
      <c r="E32" s="2">
        <v>573</v>
      </c>
      <c r="G32" s="9" t="s">
        <v>70</v>
      </c>
      <c r="H32" s="11">
        <f>B119/(B119+D119)</f>
        <v>0.98625311452873954</v>
      </c>
    </row>
    <row r="33" spans="1:5" x14ac:dyDescent="0.25">
      <c r="A33" s="4">
        <v>43127</v>
      </c>
      <c r="B33" s="2">
        <v>98</v>
      </c>
      <c r="C33" s="2">
        <v>253</v>
      </c>
      <c r="D33" s="2"/>
      <c r="E33" s="2">
        <v>351</v>
      </c>
    </row>
    <row r="34" spans="1:5" x14ac:dyDescent="0.25">
      <c r="A34" s="4">
        <v>43128</v>
      </c>
      <c r="B34" s="2">
        <v>77</v>
      </c>
      <c r="C34" s="2">
        <v>253</v>
      </c>
      <c r="D34" s="2"/>
      <c r="E34" s="2">
        <v>330</v>
      </c>
    </row>
    <row r="35" spans="1:5" x14ac:dyDescent="0.25">
      <c r="A35" s="4">
        <v>43129</v>
      </c>
      <c r="B35" s="2">
        <v>64</v>
      </c>
      <c r="C35" s="2">
        <v>142</v>
      </c>
      <c r="D35" s="2"/>
      <c r="E35" s="2">
        <v>206</v>
      </c>
    </row>
    <row r="36" spans="1:5" x14ac:dyDescent="0.25">
      <c r="A36" s="4">
        <v>43130</v>
      </c>
      <c r="B36" s="2">
        <v>86</v>
      </c>
      <c r="C36" s="2">
        <v>142</v>
      </c>
      <c r="D36" s="2"/>
      <c r="E36" s="2">
        <v>228</v>
      </c>
    </row>
    <row r="37" spans="1:5" x14ac:dyDescent="0.25">
      <c r="A37" s="4">
        <v>43131</v>
      </c>
      <c r="B37" s="2">
        <v>86</v>
      </c>
      <c r="C37" s="2">
        <v>142</v>
      </c>
      <c r="D37" s="2"/>
      <c r="E37" s="2">
        <v>228</v>
      </c>
    </row>
    <row r="38" spans="1:5" x14ac:dyDescent="0.25">
      <c r="A38" s="4">
        <v>43132</v>
      </c>
      <c r="B38" s="2">
        <v>345</v>
      </c>
      <c r="C38" s="2">
        <v>142</v>
      </c>
      <c r="D38" s="2"/>
      <c r="E38" s="2">
        <v>487</v>
      </c>
    </row>
    <row r="39" spans="1:5" x14ac:dyDescent="0.25">
      <c r="A39" s="4">
        <v>43133</v>
      </c>
      <c r="B39" s="2">
        <v>86</v>
      </c>
      <c r="C39" s="2">
        <v>142</v>
      </c>
      <c r="D39" s="2"/>
      <c r="E39" s="2">
        <v>228</v>
      </c>
    </row>
    <row r="40" spans="1:5" x14ac:dyDescent="0.25">
      <c r="A40" s="4">
        <v>43134</v>
      </c>
      <c r="B40" s="2">
        <v>487</v>
      </c>
      <c r="C40" s="2">
        <v>142</v>
      </c>
      <c r="D40" s="2"/>
      <c r="E40" s="2">
        <v>629</v>
      </c>
    </row>
    <row r="41" spans="1:5" x14ac:dyDescent="0.25">
      <c r="A41" s="4">
        <v>43135</v>
      </c>
      <c r="B41" s="2">
        <v>211</v>
      </c>
      <c r="C41" s="2">
        <v>142</v>
      </c>
      <c r="D41" s="2"/>
      <c r="E41" s="2">
        <v>353</v>
      </c>
    </row>
    <row r="42" spans="1:5" x14ac:dyDescent="0.25">
      <c r="A42" s="4">
        <v>43136</v>
      </c>
      <c r="B42" s="2">
        <v>13</v>
      </c>
      <c r="C42" s="2">
        <v>216</v>
      </c>
      <c r="D42" s="2"/>
      <c r="E42" s="2">
        <v>229</v>
      </c>
    </row>
    <row r="43" spans="1:5" x14ac:dyDescent="0.25">
      <c r="A43" s="4">
        <v>43137</v>
      </c>
      <c r="B43" s="2">
        <v>28</v>
      </c>
      <c r="C43" s="2">
        <v>216</v>
      </c>
      <c r="D43" s="2"/>
      <c r="E43" s="2">
        <v>244</v>
      </c>
    </row>
    <row r="44" spans="1:5" x14ac:dyDescent="0.25">
      <c r="A44" s="4">
        <v>43138</v>
      </c>
      <c r="B44" s="2">
        <v>1100</v>
      </c>
      <c r="C44" s="2">
        <v>216</v>
      </c>
      <c r="D44" s="2"/>
      <c r="E44" s="2">
        <v>1316</v>
      </c>
    </row>
    <row r="45" spans="1:5" x14ac:dyDescent="0.25">
      <c r="A45" s="4">
        <v>43139</v>
      </c>
      <c r="B45" s="2">
        <v>24</v>
      </c>
      <c r="C45" s="2">
        <v>216</v>
      </c>
      <c r="D45" s="2"/>
      <c r="E45" s="2">
        <v>240</v>
      </c>
    </row>
    <row r="46" spans="1:5" x14ac:dyDescent="0.25">
      <c r="A46" s="4">
        <v>43140</v>
      </c>
      <c r="B46" s="2">
        <v>320</v>
      </c>
      <c r="C46" s="2">
        <v>216</v>
      </c>
      <c r="D46" s="2"/>
      <c r="E46" s="2">
        <v>536</v>
      </c>
    </row>
    <row r="47" spans="1:5" x14ac:dyDescent="0.25">
      <c r="A47" s="4">
        <v>43141</v>
      </c>
      <c r="B47" s="2">
        <v>211</v>
      </c>
      <c r="C47" s="2">
        <v>216</v>
      </c>
      <c r="D47" s="2"/>
      <c r="E47" s="2">
        <v>427</v>
      </c>
    </row>
    <row r="48" spans="1:5" x14ac:dyDescent="0.25">
      <c r="A48" s="4">
        <v>43142</v>
      </c>
      <c r="B48" s="2">
        <v>52</v>
      </c>
      <c r="C48" s="2">
        <v>216</v>
      </c>
      <c r="D48" s="2"/>
      <c r="E48" s="2">
        <v>268</v>
      </c>
    </row>
    <row r="49" spans="1:5" x14ac:dyDescent="0.25">
      <c r="A49" s="4">
        <v>43143</v>
      </c>
      <c r="B49" s="2">
        <v>159</v>
      </c>
      <c r="C49" s="2">
        <v>171</v>
      </c>
      <c r="D49" s="2"/>
      <c r="E49" s="2">
        <v>330</v>
      </c>
    </row>
    <row r="50" spans="1:5" x14ac:dyDescent="0.25">
      <c r="A50" s="4">
        <v>43144</v>
      </c>
      <c r="B50" s="2">
        <v>753</v>
      </c>
      <c r="C50" s="2">
        <v>171</v>
      </c>
      <c r="D50" s="2"/>
      <c r="E50" s="2">
        <v>924</v>
      </c>
    </row>
    <row r="51" spans="1:5" x14ac:dyDescent="0.25">
      <c r="A51" s="4">
        <v>43145</v>
      </c>
      <c r="B51" s="2">
        <v>86</v>
      </c>
      <c r="C51" s="2">
        <v>171</v>
      </c>
      <c r="D51" s="2"/>
      <c r="E51" s="2">
        <v>257</v>
      </c>
    </row>
    <row r="52" spans="1:5" x14ac:dyDescent="0.25">
      <c r="A52" s="4">
        <v>43146</v>
      </c>
      <c r="B52" s="2">
        <v>86</v>
      </c>
      <c r="C52" s="2">
        <v>171</v>
      </c>
      <c r="D52" s="2"/>
      <c r="E52" s="2">
        <v>257</v>
      </c>
    </row>
    <row r="53" spans="1:5" x14ac:dyDescent="0.25">
      <c r="A53" s="4">
        <v>43147</v>
      </c>
      <c r="B53" s="2">
        <v>124</v>
      </c>
      <c r="C53" s="2">
        <v>171</v>
      </c>
      <c r="D53" s="2"/>
      <c r="E53" s="2">
        <v>295</v>
      </c>
    </row>
    <row r="54" spans="1:5" x14ac:dyDescent="0.25">
      <c r="A54" s="4">
        <v>43148</v>
      </c>
      <c r="B54" s="2">
        <v>21</v>
      </c>
      <c r="C54" s="2">
        <v>171</v>
      </c>
      <c r="D54" s="2"/>
      <c r="E54" s="2">
        <v>192</v>
      </c>
    </row>
    <row r="55" spans="1:5" x14ac:dyDescent="0.25">
      <c r="A55" s="4">
        <v>43149</v>
      </c>
      <c r="B55" s="2">
        <v>432</v>
      </c>
      <c r="C55" s="2">
        <v>171</v>
      </c>
      <c r="D55" s="2"/>
      <c r="E55" s="2">
        <v>603</v>
      </c>
    </row>
    <row r="56" spans="1:5" x14ac:dyDescent="0.25">
      <c r="A56" s="4">
        <v>43150</v>
      </c>
      <c r="B56" s="2">
        <v>180</v>
      </c>
      <c r="C56" s="2">
        <v>186</v>
      </c>
      <c r="D56" s="2"/>
      <c r="E56" s="2">
        <v>366</v>
      </c>
    </row>
    <row r="57" spans="1:5" x14ac:dyDescent="0.25">
      <c r="A57" s="4">
        <v>43151</v>
      </c>
      <c r="B57" s="2">
        <v>280</v>
      </c>
      <c r="C57" s="2">
        <v>186</v>
      </c>
      <c r="D57" s="2"/>
      <c r="E57" s="2">
        <v>466</v>
      </c>
    </row>
    <row r="58" spans="1:5" x14ac:dyDescent="0.25">
      <c r="A58" s="4">
        <v>43152</v>
      </c>
      <c r="B58" s="2">
        <v>67</v>
      </c>
      <c r="C58" s="2">
        <v>186</v>
      </c>
      <c r="D58" s="2"/>
      <c r="E58" s="2">
        <v>253</v>
      </c>
    </row>
    <row r="59" spans="1:5" x14ac:dyDescent="0.25">
      <c r="A59" s="4">
        <v>43153</v>
      </c>
      <c r="B59" s="2">
        <v>670</v>
      </c>
      <c r="C59" s="2">
        <v>186</v>
      </c>
      <c r="D59" s="2"/>
      <c r="E59" s="2">
        <v>856</v>
      </c>
    </row>
    <row r="60" spans="1:5" x14ac:dyDescent="0.25">
      <c r="A60" s="4">
        <v>43154</v>
      </c>
      <c r="B60" s="2">
        <v>126</v>
      </c>
      <c r="C60" s="2">
        <v>186</v>
      </c>
      <c r="D60" s="2"/>
      <c r="E60" s="2">
        <v>312</v>
      </c>
    </row>
    <row r="61" spans="1:5" x14ac:dyDescent="0.25">
      <c r="A61" s="4">
        <v>43155</v>
      </c>
      <c r="B61" s="2">
        <v>149</v>
      </c>
      <c r="C61" s="2">
        <v>186</v>
      </c>
      <c r="D61" s="2"/>
      <c r="E61" s="2">
        <v>335</v>
      </c>
    </row>
    <row r="62" spans="1:5" x14ac:dyDescent="0.25">
      <c r="A62" s="4">
        <v>43156</v>
      </c>
      <c r="B62" s="2">
        <v>4</v>
      </c>
      <c r="C62" s="2">
        <v>186</v>
      </c>
      <c r="D62" s="2"/>
      <c r="E62" s="2">
        <v>190</v>
      </c>
    </row>
    <row r="63" spans="1:5" x14ac:dyDescent="0.25">
      <c r="A63" s="4">
        <v>43157</v>
      </c>
      <c r="B63" s="2">
        <v>415</v>
      </c>
      <c r="C63" s="2">
        <v>254</v>
      </c>
      <c r="D63" s="2"/>
      <c r="E63" s="2">
        <v>669</v>
      </c>
    </row>
    <row r="64" spans="1:5" x14ac:dyDescent="0.25">
      <c r="A64" s="4">
        <v>43158</v>
      </c>
      <c r="B64" s="2">
        <v>54</v>
      </c>
      <c r="C64" s="2">
        <v>254</v>
      </c>
      <c r="D64" s="2"/>
      <c r="E64" s="2">
        <v>308</v>
      </c>
    </row>
    <row r="65" spans="1:5" x14ac:dyDescent="0.25">
      <c r="A65" s="4">
        <v>43159</v>
      </c>
      <c r="B65" s="2">
        <v>33</v>
      </c>
      <c r="C65" s="2">
        <v>254</v>
      </c>
      <c r="D65" s="2"/>
      <c r="E65" s="2">
        <v>287</v>
      </c>
    </row>
    <row r="66" spans="1:5" x14ac:dyDescent="0.25">
      <c r="A66" s="4">
        <v>43160</v>
      </c>
      <c r="B66" s="2">
        <v>45</v>
      </c>
      <c r="C66" s="2">
        <v>254</v>
      </c>
      <c r="D66" s="2"/>
      <c r="E66" s="2">
        <v>299</v>
      </c>
    </row>
    <row r="67" spans="1:5" x14ac:dyDescent="0.25">
      <c r="A67" s="4">
        <v>43161</v>
      </c>
      <c r="B67" s="2">
        <v>120</v>
      </c>
      <c r="C67" s="2">
        <v>254</v>
      </c>
      <c r="D67" s="2"/>
      <c r="E67" s="2">
        <v>374</v>
      </c>
    </row>
    <row r="68" spans="1:5" x14ac:dyDescent="0.25">
      <c r="A68" s="4">
        <v>43162</v>
      </c>
      <c r="B68" s="2">
        <v>680</v>
      </c>
      <c r="C68" s="2">
        <v>254</v>
      </c>
      <c r="D68" s="2"/>
      <c r="E68" s="2">
        <v>934</v>
      </c>
    </row>
    <row r="69" spans="1:5" x14ac:dyDescent="0.25">
      <c r="A69" s="4">
        <v>43163</v>
      </c>
      <c r="B69" s="2">
        <v>120</v>
      </c>
      <c r="C69" s="2">
        <v>254</v>
      </c>
      <c r="D69" s="2"/>
      <c r="E69" s="2">
        <v>374</v>
      </c>
    </row>
    <row r="70" spans="1:5" x14ac:dyDescent="0.25">
      <c r="A70" s="4">
        <v>43164</v>
      </c>
      <c r="B70" s="2">
        <v>8</v>
      </c>
      <c r="C70" s="2">
        <v>310</v>
      </c>
      <c r="D70" s="2"/>
      <c r="E70" s="2">
        <v>318</v>
      </c>
    </row>
    <row r="71" spans="1:5" x14ac:dyDescent="0.25">
      <c r="A71" s="4">
        <v>43165</v>
      </c>
      <c r="B71" s="2">
        <v>167</v>
      </c>
      <c r="C71" s="2">
        <v>310</v>
      </c>
      <c r="D71" s="2"/>
      <c r="E71" s="2">
        <v>477</v>
      </c>
    </row>
    <row r="72" spans="1:5" x14ac:dyDescent="0.25">
      <c r="A72" s="4">
        <v>43166</v>
      </c>
      <c r="B72" s="2">
        <v>171</v>
      </c>
      <c r="C72" s="2">
        <v>310</v>
      </c>
      <c r="D72" s="2"/>
      <c r="E72" s="2">
        <v>481</v>
      </c>
    </row>
    <row r="73" spans="1:5" x14ac:dyDescent="0.25">
      <c r="A73" s="4">
        <v>43167</v>
      </c>
      <c r="B73" s="2">
        <v>138</v>
      </c>
      <c r="C73" s="2">
        <v>310</v>
      </c>
      <c r="D73" s="2"/>
      <c r="E73" s="2">
        <v>448</v>
      </c>
    </row>
    <row r="74" spans="1:5" x14ac:dyDescent="0.25">
      <c r="A74" s="4">
        <v>43168</v>
      </c>
      <c r="B74" s="2">
        <v>259</v>
      </c>
      <c r="C74" s="2">
        <v>310</v>
      </c>
      <c r="D74" s="2"/>
      <c r="E74" s="2">
        <v>569</v>
      </c>
    </row>
    <row r="75" spans="1:5" x14ac:dyDescent="0.25">
      <c r="A75" s="4">
        <v>43169</v>
      </c>
      <c r="B75" s="2">
        <v>60</v>
      </c>
      <c r="C75" s="2">
        <v>310</v>
      </c>
      <c r="D75" s="2"/>
      <c r="E75" s="2">
        <v>370</v>
      </c>
    </row>
    <row r="76" spans="1:5" x14ac:dyDescent="0.25">
      <c r="A76" s="4">
        <v>43170</v>
      </c>
      <c r="B76" s="2">
        <v>604</v>
      </c>
      <c r="C76" s="2">
        <v>310</v>
      </c>
      <c r="D76" s="2"/>
      <c r="E76" s="2">
        <v>914</v>
      </c>
    </row>
    <row r="77" spans="1:5" x14ac:dyDescent="0.25">
      <c r="A77" s="4">
        <v>43171</v>
      </c>
      <c r="B77" s="2">
        <v>259</v>
      </c>
      <c r="C77" s="2">
        <v>200</v>
      </c>
      <c r="D77" s="2"/>
      <c r="E77" s="2">
        <v>459</v>
      </c>
    </row>
    <row r="78" spans="1:5" x14ac:dyDescent="0.25">
      <c r="A78" s="4">
        <v>43172</v>
      </c>
      <c r="B78" s="2">
        <v>172</v>
      </c>
      <c r="C78" s="2">
        <v>200</v>
      </c>
      <c r="D78" s="2"/>
      <c r="E78" s="2">
        <v>372</v>
      </c>
    </row>
    <row r="79" spans="1:5" x14ac:dyDescent="0.25">
      <c r="A79" s="4">
        <v>43173</v>
      </c>
      <c r="B79" s="2">
        <v>38</v>
      </c>
      <c r="C79" s="2">
        <v>200</v>
      </c>
      <c r="D79" s="2"/>
      <c r="E79" s="2">
        <v>238</v>
      </c>
    </row>
    <row r="80" spans="1:5" x14ac:dyDescent="0.25">
      <c r="A80" s="4">
        <v>43174</v>
      </c>
      <c r="B80" s="2">
        <v>258</v>
      </c>
      <c r="C80" s="2">
        <v>200</v>
      </c>
      <c r="D80" s="2"/>
      <c r="E80" s="2">
        <v>458</v>
      </c>
    </row>
    <row r="81" spans="1:5" x14ac:dyDescent="0.25">
      <c r="A81" s="4">
        <v>43175</v>
      </c>
      <c r="B81" s="2">
        <v>3</v>
      </c>
      <c r="C81" s="2">
        <v>200</v>
      </c>
      <c r="D81" s="2"/>
      <c r="E81" s="2">
        <v>203</v>
      </c>
    </row>
    <row r="82" spans="1:5" x14ac:dyDescent="0.25">
      <c r="A82" s="4">
        <v>43176</v>
      </c>
      <c r="B82" s="2">
        <v>45</v>
      </c>
      <c r="C82" s="2">
        <v>200</v>
      </c>
      <c r="D82" s="2"/>
      <c r="E82" s="2">
        <v>245</v>
      </c>
    </row>
    <row r="83" spans="1:5" x14ac:dyDescent="0.25">
      <c r="A83" s="4">
        <v>43177</v>
      </c>
      <c r="B83" s="2">
        <v>857</v>
      </c>
      <c r="C83" s="2">
        <v>200</v>
      </c>
      <c r="D83" s="2"/>
      <c r="E83" s="2">
        <v>1057</v>
      </c>
    </row>
    <row r="84" spans="1:5" x14ac:dyDescent="0.25">
      <c r="A84" s="4">
        <v>43178</v>
      </c>
      <c r="B84" s="2">
        <v>89</v>
      </c>
      <c r="C84" s="2">
        <v>280</v>
      </c>
      <c r="D84" s="2"/>
      <c r="E84" s="2">
        <v>369</v>
      </c>
    </row>
    <row r="85" spans="1:5" x14ac:dyDescent="0.25">
      <c r="A85" s="4">
        <v>43179</v>
      </c>
      <c r="B85" s="2">
        <v>352</v>
      </c>
      <c r="C85" s="2">
        <v>280</v>
      </c>
      <c r="D85" s="2"/>
      <c r="E85" s="2">
        <v>632</v>
      </c>
    </row>
    <row r="86" spans="1:5" x14ac:dyDescent="0.25">
      <c r="A86" s="4">
        <v>43180</v>
      </c>
      <c r="B86" s="2">
        <v>400</v>
      </c>
      <c r="C86" s="2">
        <v>280</v>
      </c>
      <c r="D86" s="2"/>
      <c r="E86" s="2">
        <v>680</v>
      </c>
    </row>
    <row r="87" spans="1:5" x14ac:dyDescent="0.25">
      <c r="A87" s="4">
        <v>43181</v>
      </c>
      <c r="B87" s="2">
        <v>172</v>
      </c>
      <c r="C87" s="2">
        <v>280</v>
      </c>
      <c r="D87" s="2"/>
      <c r="E87" s="2">
        <v>452</v>
      </c>
    </row>
    <row r="88" spans="1:5" x14ac:dyDescent="0.25">
      <c r="A88" s="4">
        <v>43182</v>
      </c>
      <c r="B88" s="2">
        <v>86</v>
      </c>
      <c r="C88" s="2">
        <v>280</v>
      </c>
      <c r="D88" s="2"/>
      <c r="E88" s="2">
        <v>366</v>
      </c>
    </row>
    <row r="89" spans="1:5" x14ac:dyDescent="0.25">
      <c r="A89" s="4">
        <v>43183</v>
      </c>
      <c r="B89" s="2">
        <v>160</v>
      </c>
      <c r="C89" s="2">
        <v>280</v>
      </c>
      <c r="D89" s="2"/>
      <c r="E89" s="2">
        <v>440</v>
      </c>
    </row>
    <row r="90" spans="1:5" x14ac:dyDescent="0.25">
      <c r="A90" s="4">
        <v>43184</v>
      </c>
      <c r="B90" s="2">
        <v>159</v>
      </c>
      <c r="C90" s="2">
        <v>280</v>
      </c>
      <c r="D90" s="2"/>
      <c r="E90" s="2">
        <v>439</v>
      </c>
    </row>
    <row r="91" spans="1:5" x14ac:dyDescent="0.25">
      <c r="A91" s="4">
        <v>43185</v>
      </c>
      <c r="B91" s="2">
        <v>86</v>
      </c>
      <c r="C91" s="2">
        <v>275</v>
      </c>
      <c r="D91" s="2"/>
      <c r="E91" s="2">
        <v>361</v>
      </c>
    </row>
    <row r="92" spans="1:5" x14ac:dyDescent="0.25">
      <c r="A92" s="4">
        <v>43186</v>
      </c>
      <c r="B92" s="2">
        <v>86</v>
      </c>
      <c r="C92" s="2">
        <v>275</v>
      </c>
      <c r="D92" s="2"/>
      <c r="E92" s="2">
        <v>361</v>
      </c>
    </row>
    <row r="93" spans="1:5" x14ac:dyDescent="0.25">
      <c r="A93" s="4">
        <v>43187</v>
      </c>
      <c r="B93" s="2">
        <v>86</v>
      </c>
      <c r="C93" s="2">
        <v>275</v>
      </c>
      <c r="D93" s="2"/>
      <c r="E93" s="2">
        <v>361</v>
      </c>
    </row>
    <row r="94" spans="1:5" x14ac:dyDescent="0.25">
      <c r="A94" s="4">
        <v>43188</v>
      </c>
      <c r="B94" s="2">
        <v>4</v>
      </c>
      <c r="C94" s="2">
        <v>275</v>
      </c>
      <c r="D94" s="2"/>
      <c r="E94" s="2">
        <v>279</v>
      </c>
    </row>
    <row r="95" spans="1:5" x14ac:dyDescent="0.25">
      <c r="A95" s="4">
        <v>43189</v>
      </c>
      <c r="B95" s="2">
        <v>35</v>
      </c>
      <c r="C95" s="2">
        <v>275</v>
      </c>
      <c r="D95" s="2"/>
      <c r="E95" s="2">
        <v>310</v>
      </c>
    </row>
    <row r="96" spans="1:5" x14ac:dyDescent="0.25">
      <c r="A96" s="4">
        <v>43190</v>
      </c>
      <c r="B96" s="2">
        <v>1037</v>
      </c>
      <c r="C96" s="2">
        <v>275</v>
      </c>
      <c r="D96" s="2"/>
      <c r="E96" s="2">
        <v>1312</v>
      </c>
    </row>
    <row r="97" spans="1:5" x14ac:dyDescent="0.25">
      <c r="A97" s="4">
        <v>43191</v>
      </c>
      <c r="B97" s="2">
        <v>20</v>
      </c>
      <c r="C97" s="2">
        <v>275</v>
      </c>
      <c r="D97" s="2"/>
      <c r="E97" s="2">
        <v>295</v>
      </c>
    </row>
    <row r="98" spans="1:5" x14ac:dyDescent="0.25">
      <c r="A98" s="4">
        <v>43192</v>
      </c>
      <c r="B98" s="2">
        <v>172</v>
      </c>
      <c r="C98" s="2">
        <v>263</v>
      </c>
      <c r="D98" s="2"/>
      <c r="E98" s="2">
        <v>435</v>
      </c>
    </row>
    <row r="99" spans="1:5" x14ac:dyDescent="0.25">
      <c r="A99" s="4">
        <v>43193</v>
      </c>
      <c r="B99" s="2">
        <v>10</v>
      </c>
      <c r="C99" s="2">
        <v>263</v>
      </c>
      <c r="D99" s="2"/>
      <c r="E99" s="2">
        <v>273</v>
      </c>
    </row>
    <row r="100" spans="1:5" x14ac:dyDescent="0.25">
      <c r="A100" s="4">
        <v>43194</v>
      </c>
      <c r="B100" s="2">
        <v>18</v>
      </c>
      <c r="C100" s="2">
        <v>263</v>
      </c>
      <c r="D100" s="2"/>
      <c r="E100" s="2">
        <v>281</v>
      </c>
    </row>
    <row r="101" spans="1:5" x14ac:dyDescent="0.25">
      <c r="A101" s="4">
        <v>43195</v>
      </c>
      <c r="B101" s="2">
        <v>147</v>
      </c>
      <c r="C101" s="2">
        <v>263</v>
      </c>
      <c r="D101" s="2"/>
      <c r="E101" s="2">
        <v>410</v>
      </c>
    </row>
    <row r="102" spans="1:5" x14ac:dyDescent="0.25">
      <c r="A102" s="4">
        <v>43196</v>
      </c>
      <c r="B102" s="2">
        <v>675</v>
      </c>
      <c r="C102" s="2">
        <v>263</v>
      </c>
      <c r="D102" s="2"/>
      <c r="E102" s="2">
        <v>938</v>
      </c>
    </row>
    <row r="103" spans="1:5" x14ac:dyDescent="0.25">
      <c r="A103" s="4">
        <v>43197</v>
      </c>
      <c r="B103" s="2">
        <v>39</v>
      </c>
      <c r="C103" s="2">
        <v>263</v>
      </c>
      <c r="D103" s="2"/>
      <c r="E103" s="2">
        <v>302</v>
      </c>
    </row>
    <row r="104" spans="1:5" x14ac:dyDescent="0.25">
      <c r="A104" s="4">
        <v>43198</v>
      </c>
      <c r="B104" s="2">
        <v>367</v>
      </c>
      <c r="C104" s="2">
        <v>263</v>
      </c>
      <c r="D104" s="2"/>
      <c r="E104" s="2">
        <v>630</v>
      </c>
    </row>
    <row r="105" spans="1:5" x14ac:dyDescent="0.25">
      <c r="A105" s="4">
        <v>43199</v>
      </c>
      <c r="B105" s="2">
        <v>47</v>
      </c>
      <c r="C105" s="2">
        <v>254</v>
      </c>
      <c r="D105" s="2"/>
      <c r="E105" s="2">
        <v>301</v>
      </c>
    </row>
    <row r="106" spans="1:5" x14ac:dyDescent="0.25">
      <c r="A106" s="4">
        <v>43200</v>
      </c>
      <c r="B106" s="2">
        <v>100</v>
      </c>
      <c r="C106" s="2">
        <v>254</v>
      </c>
      <c r="D106" s="2"/>
      <c r="E106" s="2">
        <v>354</v>
      </c>
    </row>
    <row r="107" spans="1:5" x14ac:dyDescent="0.25">
      <c r="A107" s="4">
        <v>43201</v>
      </c>
      <c r="B107" s="2">
        <v>52</v>
      </c>
      <c r="C107" s="2">
        <v>254</v>
      </c>
      <c r="D107" s="2"/>
      <c r="E107" s="2">
        <v>306</v>
      </c>
    </row>
    <row r="108" spans="1:5" x14ac:dyDescent="0.25">
      <c r="A108" s="4">
        <v>43202</v>
      </c>
      <c r="B108" s="2">
        <v>420</v>
      </c>
      <c r="C108" s="2">
        <v>254</v>
      </c>
      <c r="D108" s="2"/>
      <c r="E108" s="2">
        <v>674</v>
      </c>
    </row>
    <row r="109" spans="1:5" x14ac:dyDescent="0.25">
      <c r="A109" s="4">
        <v>43203</v>
      </c>
      <c r="B109" s="2">
        <v>459</v>
      </c>
      <c r="C109" s="2">
        <v>254</v>
      </c>
      <c r="D109" s="2"/>
      <c r="E109" s="2">
        <v>713</v>
      </c>
    </row>
    <row r="110" spans="1:5" x14ac:dyDescent="0.25">
      <c r="A110" s="4">
        <v>43204</v>
      </c>
      <c r="B110" s="2">
        <v>350</v>
      </c>
      <c r="C110" s="2">
        <v>254</v>
      </c>
      <c r="D110" s="2"/>
      <c r="E110" s="2">
        <v>604</v>
      </c>
    </row>
    <row r="111" spans="1:5" x14ac:dyDescent="0.25">
      <c r="A111" s="4">
        <v>43205</v>
      </c>
      <c r="B111" s="2">
        <v>15</v>
      </c>
      <c r="C111" s="2">
        <v>254</v>
      </c>
      <c r="D111" s="2"/>
      <c r="E111" s="2">
        <v>269</v>
      </c>
    </row>
    <row r="112" spans="1:5" x14ac:dyDescent="0.25">
      <c r="A112" s="4">
        <v>43206</v>
      </c>
      <c r="B112" s="2">
        <v>15</v>
      </c>
      <c r="C112" s="2">
        <v>298</v>
      </c>
      <c r="D112" s="2"/>
      <c r="E112" s="2">
        <v>313</v>
      </c>
    </row>
    <row r="113" spans="1:5" x14ac:dyDescent="0.25">
      <c r="A113" s="4">
        <v>43207</v>
      </c>
      <c r="B113" s="2">
        <v>76</v>
      </c>
      <c r="C113" s="2">
        <v>298</v>
      </c>
      <c r="D113" s="2"/>
      <c r="E113" s="2">
        <v>374</v>
      </c>
    </row>
    <row r="114" spans="1:5" x14ac:dyDescent="0.25">
      <c r="A114" s="4">
        <v>43208</v>
      </c>
      <c r="B114" s="2">
        <v>357</v>
      </c>
      <c r="C114" s="2">
        <v>298</v>
      </c>
      <c r="D114" s="2"/>
      <c r="E114" s="2">
        <v>655</v>
      </c>
    </row>
    <row r="115" spans="1:5" x14ac:dyDescent="0.25">
      <c r="A115" s="4">
        <v>43209</v>
      </c>
      <c r="B115" s="2">
        <v>13</v>
      </c>
      <c r="C115" s="2">
        <v>298</v>
      </c>
      <c r="D115" s="2"/>
      <c r="E115" s="2">
        <v>311</v>
      </c>
    </row>
    <row r="116" spans="1:5" x14ac:dyDescent="0.25">
      <c r="A116" s="4">
        <v>43210</v>
      </c>
      <c r="B116" s="2">
        <v>440</v>
      </c>
      <c r="C116" s="2">
        <v>298</v>
      </c>
      <c r="D116" s="2"/>
      <c r="E116" s="2">
        <v>738</v>
      </c>
    </row>
    <row r="117" spans="1:5" x14ac:dyDescent="0.25">
      <c r="A117" s="4">
        <v>43211</v>
      </c>
      <c r="B117" s="2">
        <v>258</v>
      </c>
      <c r="C117" s="2">
        <v>298</v>
      </c>
      <c r="D117" s="2"/>
      <c r="E117" s="2">
        <v>556</v>
      </c>
    </row>
    <row r="118" spans="1:5" x14ac:dyDescent="0.25">
      <c r="A118" s="4">
        <v>43212</v>
      </c>
      <c r="B118" s="2"/>
      <c r="C118" s="2">
        <v>298</v>
      </c>
      <c r="D118" s="2"/>
      <c r="E118" s="2">
        <v>298</v>
      </c>
    </row>
    <row r="119" spans="1:5" x14ac:dyDescent="0.25">
      <c r="A119" s="5" t="s">
        <v>8</v>
      </c>
      <c r="B119" s="2">
        <v>22958</v>
      </c>
      <c r="C119" s="2">
        <v>25921</v>
      </c>
      <c r="D119" s="2">
        <v>320</v>
      </c>
      <c r="E119" s="2">
        <v>49199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2018-01-06T11:26:49Z</dcterms:modified>
</cp:coreProperties>
</file>