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zysztof\Desktop\Premier-League-Top-Scorers-2023-2024\Excel_tabela_przestawna\"/>
    </mc:Choice>
  </mc:AlternateContent>
  <xr:revisionPtr revIDLastSave="0" documentId="8_{77C798F7-2D71-46BF-9E18-B4F2E869F350}" xr6:coauthVersionLast="47" xr6:coauthVersionMax="47" xr10:uidLastSave="{00000000-0000-0000-0000-000000000000}"/>
  <bookViews>
    <workbookView xWindow="-120" yWindow="-120" windowWidth="29040" windowHeight="15840" xr2:uid="{159CE642-B954-42DC-A559-323558E1843A}"/>
  </bookViews>
  <sheets>
    <sheet name="Arkusz2" sheetId="5" r:id="rId1"/>
    <sheet name="Scalanie1" sheetId="4" r:id="rId2"/>
    <sheet name="statystyki" sheetId="3" r:id="rId3"/>
    <sheet name="zawodnicy" sheetId="2" r:id="rId4"/>
    <sheet name="Arkusz1" sheetId="1" r:id="rId5"/>
  </sheets>
  <definedNames>
    <definedName name="ExternalData_1" localSheetId="3" hidden="1">zawodnicy!$A$1:$F$11</definedName>
    <definedName name="ExternalData_2" localSheetId="2" hidden="1">statystyki!$A$1:$E$11</definedName>
    <definedName name="ExternalData_3" localSheetId="1" hidden="1">Scalanie1!$A$1:$I$11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ED89FD-4ABD-4A24-BD28-1B09DCC8BFFF}" keepAlive="1" name="Zapytanie — Scalanie1" description="Połączenie z zapytaniem „Scalanie1” w skoroszycie." type="5" refreshedVersion="8" background="1" saveData="1">
    <dbPr connection="Provider=Microsoft.Mashup.OleDb.1;Data Source=$Workbook$;Location=Scalanie1;Extended Properties=&quot;&quot;" command="SELECT * FROM [Scalanie1]"/>
  </connection>
  <connection id="2" xr16:uid="{F5350EEF-A4C2-41A4-8205-0F1E83EE8635}" keepAlive="1" name="Zapytanie — statystyki" description="Połączenie z zapytaniem „statystyki” w skoroszycie." type="5" refreshedVersion="8" background="1" saveData="1">
    <dbPr connection="Provider=Microsoft.Mashup.OleDb.1;Data Source=$Workbook$;Location=statystyki;Extended Properties=&quot;&quot;" command="SELECT * FROM [statystyki]"/>
  </connection>
  <connection id="3" xr16:uid="{397EE17A-A9D1-45E9-861E-D96E9168B567}" keepAlive="1" name="Zapytanie — zawodnicy" description="Połączenie z zapytaniem „zawodnicy” w skoroszycie." type="5" refreshedVersion="8" background="1" saveData="1">
    <dbPr connection="Provider=Microsoft.Mashup.OleDb.1;Data Source=$Workbook$;Location=zawodnicy;Extended Properties=&quot;&quot;" command="SELECT * FROM [zawodnicy]"/>
  </connection>
</connections>
</file>

<file path=xl/sharedStrings.xml><?xml version="1.0" encoding="utf-8"?>
<sst xmlns="http://schemas.openxmlformats.org/spreadsheetml/2006/main" count="121" uniqueCount="56">
  <si>
    <t>id_zawodnika</t>
  </si>
  <si>
    <t>imie</t>
  </si>
  <si>
    <t>nazwisko</t>
  </si>
  <si>
    <t>wiek</t>
  </si>
  <si>
    <t>klub</t>
  </si>
  <si>
    <t>kraj_pochodzenia</t>
  </si>
  <si>
    <t>Erling</t>
  </si>
  <si>
    <t>Haaland</t>
  </si>
  <si>
    <t>Manchester City</t>
  </si>
  <si>
    <t>Norwegia</t>
  </si>
  <si>
    <t>Cole</t>
  </si>
  <si>
    <t>Palmer</t>
  </si>
  <si>
    <t>Chelsea</t>
  </si>
  <si>
    <t>Anglia</t>
  </si>
  <si>
    <t>Alexander</t>
  </si>
  <si>
    <t>Isak</t>
  </si>
  <si>
    <t>Newcastle United</t>
  </si>
  <si>
    <t>Szwecja</t>
  </si>
  <si>
    <t>Ollie</t>
  </si>
  <si>
    <t>Watkins</t>
  </si>
  <si>
    <t>Aston Villa</t>
  </si>
  <si>
    <t>Dominic</t>
  </si>
  <si>
    <t>Solanke</t>
  </si>
  <si>
    <t>AFC Bournemouth</t>
  </si>
  <si>
    <t>Phil</t>
  </si>
  <si>
    <t>Foden</t>
  </si>
  <si>
    <t>Mohamed</t>
  </si>
  <si>
    <t>Salah</t>
  </si>
  <si>
    <t>Liverpool</t>
  </si>
  <si>
    <t>Egipt</t>
  </si>
  <si>
    <t>Son</t>
  </si>
  <si>
    <t>Heung-Min</t>
  </si>
  <si>
    <t>Tottenham Hotspur</t>
  </si>
  <si>
    <t>Korea Południowa</t>
  </si>
  <si>
    <t>Jarrod</t>
  </si>
  <si>
    <t>Bowen</t>
  </si>
  <si>
    <t>West Ham United</t>
  </si>
  <si>
    <t>Jean-Philippe</t>
  </si>
  <si>
    <t>Mateta</t>
  </si>
  <si>
    <t>Crystal Palace</t>
  </si>
  <si>
    <t>Francja</t>
  </si>
  <si>
    <t>id_statystyki</t>
  </si>
  <si>
    <t>gole</t>
  </si>
  <si>
    <t>asysty</t>
  </si>
  <si>
    <t>minuty</t>
  </si>
  <si>
    <t>statystyki.gole</t>
  </si>
  <si>
    <t>statystyki.asysty</t>
  </si>
  <si>
    <t>statystyki.minuty</t>
  </si>
  <si>
    <t>Suma końcowa</t>
  </si>
  <si>
    <t>zawodnik</t>
  </si>
  <si>
    <t>minuty na bramke</t>
  </si>
  <si>
    <t>Top 10 strzelców Premier League 2023/2024</t>
  </si>
  <si>
    <t>Źródło: SQL + Excel (projekt analityczny)</t>
  </si>
  <si>
    <t xml:space="preserve">Dane pochodzą z oficjalnych statystyk Premier League. </t>
  </si>
  <si>
    <t>Projekt pokazuje integrację SQL i Excela w analizie sportowej</t>
  </si>
  <si>
    <t>Autor: Krzysztof Mielewczyk | SQL + Excel Portfolio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</si>
</sst>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hair">
        <color theme="0"/>
      </top>
      <bottom/>
      <diagonal/>
    </border>
    <border>
      <left/>
      <right/>
      <top style="hair">
        <color theme="0"/>
      </top>
      <bottom style="hair">
        <color theme="0"/>
      </bottom>
      <diagonal/>
    </border>
    <border>
      <left style="hair">
        <color theme="0"/>
      </left>
      <right/>
      <top/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12"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5956.484747337963" createdVersion="8" refreshedVersion="8" minRefreshableVersion="3" recordCount="10" xr:uid="{ECC10C07-A244-4CCC-ADAF-4439A46E1A0D}">
  <cacheSource type="worksheet">
    <worksheetSource name="Scalanie1"/>
  </cacheSource>
  <cacheFields count="10">
    <cacheField name="id_zawodnika" numFmtId="0">
      <sharedItems containsSemiMixedTypes="0" containsString="0" containsNumber="1" containsInteger="1" minValue="1" maxValue="10"/>
    </cacheField>
    <cacheField name="imie" numFmtId="0">
      <sharedItems/>
    </cacheField>
    <cacheField name="nazwisko" numFmtId="0">
      <sharedItems count="11">
        <s v="Haaland"/>
        <s v="Palmer"/>
        <s v="Isak"/>
        <s v="Watkins"/>
        <s v="Solanke"/>
        <s v="Foden"/>
        <s v="Salah"/>
        <s v="Son"/>
        <s v="Bowen"/>
        <s v="Mateta"/>
        <s v="Heung-Min" u="1"/>
      </sharedItems>
    </cacheField>
    <cacheField name="wiek" numFmtId="0">
      <sharedItems containsSemiMixedTypes="0" containsString="0" containsNumber="1" containsInteger="1" minValue="22" maxValue="33"/>
    </cacheField>
    <cacheField name="klub" numFmtId="0">
      <sharedItems/>
    </cacheField>
    <cacheField name="kraj_pochodzenia" numFmtId="0">
      <sharedItems/>
    </cacheField>
    <cacheField name="statystyki.gole" numFmtId="0">
      <sharedItems containsSemiMixedTypes="0" containsString="0" containsNumber="1" containsInteger="1" minValue="16" maxValue="27"/>
    </cacheField>
    <cacheField name="statystyki.asysty" numFmtId="0">
      <sharedItems containsSemiMixedTypes="0" containsString="0" containsNumber="1" containsInteger="1" minValue="2" maxValue="13"/>
    </cacheField>
    <cacheField name="statystyki.minuty" numFmtId="0">
      <sharedItems containsSemiMixedTypes="0" containsString="0" containsNumber="1" containsInteger="1" minValue="2255" maxValue="3325"/>
    </cacheField>
    <cacheField name="minuty na gola" numFmtId="0" formula="statystyki.minuty/statystyki.go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Erling"/>
    <x v="0"/>
    <n v="24"/>
    <s v="Manchester City"/>
    <s v="Norwegia"/>
    <n v="27"/>
    <n v="5"/>
    <n v="2552"/>
  </r>
  <r>
    <n v="2"/>
    <s v="Cole"/>
    <x v="1"/>
    <n v="22"/>
    <s v="Chelsea"/>
    <s v="Anglia"/>
    <n v="22"/>
    <n v="11"/>
    <n v="2607"/>
  </r>
  <r>
    <n v="3"/>
    <s v="Alexander"/>
    <x v="2"/>
    <n v="23"/>
    <s v="Newcastle United"/>
    <s v="Szwecja"/>
    <n v="21"/>
    <n v="2"/>
    <n v="2255"/>
  </r>
  <r>
    <n v="4"/>
    <s v="Ollie"/>
    <x v="3"/>
    <n v="28"/>
    <s v="Aston Villa"/>
    <s v="Anglia"/>
    <n v="19"/>
    <n v="13"/>
    <n v="3217"/>
  </r>
  <r>
    <n v="5"/>
    <s v="Dominic"/>
    <x v="4"/>
    <n v="26"/>
    <s v="AFC Bournemouth"/>
    <s v="Anglia"/>
    <n v="19"/>
    <n v="3"/>
    <n v="3325"/>
  </r>
  <r>
    <n v="6"/>
    <s v="Phil"/>
    <x v="5"/>
    <n v="23"/>
    <s v="Manchester City"/>
    <s v="Anglia"/>
    <n v="19"/>
    <n v="8"/>
    <n v="2857"/>
  </r>
  <r>
    <n v="7"/>
    <s v="Mohamed"/>
    <x v="6"/>
    <n v="32"/>
    <s v="Liverpool"/>
    <s v="Egipt"/>
    <n v="18"/>
    <n v="10"/>
    <n v="2534"/>
  </r>
  <r>
    <n v="8"/>
    <s v="Heung-Min"/>
    <x v="7"/>
    <n v="33"/>
    <s v="Tottenham Hotspur"/>
    <s v="Korea Południowa"/>
    <n v="17"/>
    <n v="10"/>
    <n v="2934"/>
  </r>
  <r>
    <n v="9"/>
    <s v="Jarrod"/>
    <x v="8"/>
    <n v="28"/>
    <s v="West Ham United"/>
    <s v="Anglia"/>
    <n v="16"/>
    <n v="6"/>
    <n v="3019"/>
  </r>
  <r>
    <n v="10"/>
    <s v="Jean-Philippe"/>
    <x v="9"/>
    <n v="27"/>
    <s v="Crystal Palace"/>
    <s v="Francja"/>
    <n v="16"/>
    <n v="5"/>
    <n v="2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E440D-91C1-4570-800D-E0A2AC0C1929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zawodnik">
  <location ref="A3:E14" firstHeaderRow="0" firstDataRow="1" firstDataCol="1"/>
  <pivotFields count="10">
    <pivotField showAll="0"/>
    <pivotField showAll="0"/>
    <pivotField axis="axisRow" showAll="0" sortType="descending">
      <items count="12">
        <item x="8"/>
        <item x="5"/>
        <item x="0"/>
        <item m="1" x="10"/>
        <item x="2"/>
        <item x="9"/>
        <item x="1"/>
        <item x="6"/>
        <item x="4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  <pivotField dataField="1" dragToRow="0" dragToCol="0" dragToPage="0" showAll="0" defaultSubtotal="0"/>
  </pivotFields>
  <rowFields count="1">
    <field x="2"/>
  </rowFields>
  <rowItems count="11">
    <i>
      <x v="2"/>
    </i>
    <i>
      <x v="6"/>
    </i>
    <i>
      <x v="4"/>
    </i>
    <i>
      <x v="9"/>
    </i>
    <i>
      <x v="8"/>
    </i>
    <i>
      <x v="1"/>
    </i>
    <i>
      <x v="7"/>
    </i>
    <i>
      <x v="10"/>
    </i>
    <i>
      <x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ole" fld="6" baseField="0" baseItem="0"/>
    <dataField name="asysty" fld="7" baseField="0" baseItem="0"/>
    <dataField name="minuty" fld="8" baseField="0" baseItem="0"/>
    <dataField name="minuty na bramke" fld="9" baseField="0" baseItem="0"/>
  </dataFields>
  <formats count="2">
    <format dxfId="11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10">
      <pivotArea field="2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0">
              <x v="0"/>
              <x v="1"/>
              <x v="2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1530E1E-E697-487A-9F07-AB0C5EB825D8}" autoFormatId="16" applyNumberFormats="0" applyBorderFormats="0" applyFontFormats="0" applyPatternFormats="0" applyAlignmentFormats="0" applyWidthHeightFormats="0">
  <queryTableRefresh nextId="10">
    <queryTableFields count="9">
      <queryTableField id="1" name="id_zawodnika" tableColumnId="1"/>
      <queryTableField id="2" name="imie" tableColumnId="2"/>
      <queryTableField id="3" name="nazwisko" tableColumnId="3"/>
      <queryTableField id="4" name="wiek" tableColumnId="4"/>
      <queryTableField id="5" name="klub" tableColumnId="5"/>
      <queryTableField id="6" name="kraj_pochodzenia" tableColumnId="6"/>
      <queryTableField id="7" name="statystyki.gole" tableColumnId="7"/>
      <queryTableField id="8" name="statystyki.asysty" tableColumnId="8"/>
      <queryTableField id="9" name="statystyki.minuty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4B9FE97-2AC9-413A-BB63-D426502C0B8C}" autoFormatId="16" applyNumberFormats="0" applyBorderFormats="0" applyFontFormats="0" applyPatternFormats="0" applyAlignmentFormats="0" applyWidthHeightFormats="0">
  <queryTableRefresh nextId="6">
    <queryTableFields count="5">
      <queryTableField id="1" name="id_statystyki" tableColumnId="1"/>
      <queryTableField id="2" name="id_zawodnika" tableColumnId="2"/>
      <queryTableField id="3" name="gole" tableColumnId="3"/>
      <queryTableField id="4" name="asysty" tableColumnId="4"/>
      <queryTableField id="5" name="minuty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6CF7C1-2999-43C2-9A7B-E2A880BA18F6}" autoFormatId="16" applyNumberFormats="0" applyBorderFormats="0" applyFontFormats="0" applyPatternFormats="0" applyAlignmentFormats="0" applyWidthHeightFormats="0">
  <queryTableRefresh nextId="7">
    <queryTableFields count="6">
      <queryTableField id="1" name="id_zawodnika" tableColumnId="1"/>
      <queryTableField id="2" name="imie" tableColumnId="2"/>
      <queryTableField id="3" name="nazwisko" tableColumnId="3"/>
      <queryTableField id="4" name="wiek" tableColumnId="4"/>
      <queryTableField id="5" name="klub" tableColumnId="5"/>
      <queryTableField id="6" name="kraj_pochodzeni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03DDA-1473-4DC1-BB1B-E208E0A8329B}" name="Scalanie1" displayName="Scalanie1" ref="A1:I11" tableType="queryTable" totalsRowShown="0">
  <autoFilter ref="A1:I11" xr:uid="{79A03DDA-1473-4DC1-BB1B-E208E0A8329B}"/>
  <tableColumns count="9">
    <tableColumn id="1" xr3:uid="{C43DE3B0-2DF5-4768-9603-DD1F2C0B5B94}" uniqueName="1" name="id_zawodnika" queryTableFieldId="1"/>
    <tableColumn id="2" xr3:uid="{BA8BDDB2-DEF6-4B2A-9943-A79667324D88}" uniqueName="2" name="imie" queryTableFieldId="2" dataDxfId="9"/>
    <tableColumn id="3" xr3:uid="{AAAA6A21-77B7-46F1-8808-81FC70E49FE7}" uniqueName="3" name="nazwisko" queryTableFieldId="3" dataDxfId="8"/>
    <tableColumn id="4" xr3:uid="{50510895-6950-4499-8187-9387D25BBCDD}" uniqueName="4" name="wiek" queryTableFieldId="4"/>
    <tableColumn id="5" xr3:uid="{4E63D17A-3E16-41B0-9FD6-B6683D7F8B23}" uniqueName="5" name="klub" queryTableFieldId="5" dataDxfId="7"/>
    <tableColumn id="6" xr3:uid="{174D4EF3-0CC2-41B7-A6BC-2A0E9C58CE9E}" uniqueName="6" name="kraj_pochodzenia" queryTableFieldId="6" dataDxfId="6"/>
    <tableColumn id="7" xr3:uid="{D0E889BA-B847-460F-9356-8DFCCD12E6CC}" uniqueName="7" name="statystyki.gole" queryTableFieldId="7"/>
    <tableColumn id="8" xr3:uid="{2B8D6B83-F3EB-4617-8694-B9DCA75C2647}" uniqueName="8" name="statystyki.asysty" queryTableFieldId="8"/>
    <tableColumn id="9" xr3:uid="{E7A0D8CD-866E-4FEF-B08D-9D293677E892}" uniqueName="9" name="statystyki.minuty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FBED44-3859-4C95-9A67-68011B993BF7}" name="statystyki" displayName="statystyki" ref="A1:E11" tableType="queryTable" totalsRowShown="0">
  <autoFilter ref="A1:E11" xr:uid="{9FFBED44-3859-4C95-9A67-68011B993BF7}"/>
  <tableColumns count="5">
    <tableColumn id="1" xr3:uid="{A218BCA0-3A33-4DA7-81B9-2447D1DBD431}" uniqueName="1" name="id_statystyki" queryTableFieldId="1"/>
    <tableColumn id="2" xr3:uid="{5162432A-DDC1-4A53-BE22-57028D8B86F7}" uniqueName="2" name="id_zawodnika" queryTableFieldId="2"/>
    <tableColumn id="3" xr3:uid="{63B13599-4CB7-4F8D-8500-3F8B85D5B56F}" uniqueName="3" name="gole" queryTableFieldId="3"/>
    <tableColumn id="4" xr3:uid="{F843806E-FC66-4C1A-BB5F-5F7AB7A90CB9}" uniqueName="4" name="asysty" queryTableFieldId="4"/>
    <tableColumn id="5" xr3:uid="{0A7670C4-C9C9-47EB-BAB9-61C1F818BA68}" uniqueName="5" name="minuty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A156-46F8-4761-85DE-EE2090B46C8C}" name="zawodnicy" displayName="zawodnicy" ref="A1:F11" tableType="queryTable" totalsRowShown="0">
  <autoFilter ref="A1:F11" xr:uid="{5AE8A156-46F8-4761-85DE-EE2090B46C8C}"/>
  <tableColumns count="6">
    <tableColumn id="1" xr3:uid="{B9287C41-6F56-4F87-A710-F470641B332C}" uniqueName="1" name="id_zawodnika" queryTableFieldId="1"/>
    <tableColumn id="2" xr3:uid="{D6FEFE6C-BA99-4E69-9445-C19165614620}" uniqueName="2" name="imie" queryTableFieldId="2" dataDxfId="5"/>
    <tableColumn id="3" xr3:uid="{83E8F9DD-7232-44A3-8702-F18D017580B0}" uniqueName="3" name="nazwisko" queryTableFieldId="3" dataDxfId="4"/>
    <tableColumn id="4" xr3:uid="{C666DC43-48F9-4BAA-8E34-5325EB0D6396}" uniqueName="4" name="wiek" queryTableFieldId="4"/>
    <tableColumn id="5" xr3:uid="{ACF055B9-FDB4-45B3-AE23-8544389D6204}" uniqueName="5" name="klub" queryTableFieldId="5" dataDxfId="3"/>
    <tableColumn id="6" xr3:uid="{97F76C94-F88D-455E-9FEE-7E25EF1D2391}" uniqueName="6" name="kraj_pochodzenia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844C-1B11-4B3B-BF34-3B0453C83081}">
  <dimension ref="A1:I19"/>
  <sheetViews>
    <sheetView tabSelected="1" workbookViewId="0">
      <selection activeCell="J28" sqref="J28"/>
    </sheetView>
  </sheetViews>
  <sheetFormatPr defaultRowHeight="15" x14ac:dyDescent="0.25"/>
  <cols>
    <col min="1" max="1" width="14.42578125" bestFit="1" customWidth="1"/>
    <col min="2" max="2" width="4.85546875" bestFit="1" customWidth="1"/>
    <col min="3" max="3" width="6.7109375" bestFit="1" customWidth="1"/>
    <col min="4" max="4" width="7.28515625" bestFit="1" customWidth="1"/>
    <col min="5" max="5" width="17.28515625" bestFit="1" customWidth="1"/>
  </cols>
  <sheetData>
    <row r="1" spans="1:8" ht="24" customHeight="1" x14ac:dyDescent="0.3">
      <c r="A1" s="16" t="s">
        <v>51</v>
      </c>
      <c r="B1" s="16"/>
      <c r="C1" s="16"/>
      <c r="D1" s="16"/>
      <c r="E1" s="16"/>
      <c r="F1" s="15"/>
      <c r="G1" s="15"/>
    </row>
    <row r="2" spans="1:8" ht="15" customHeight="1" x14ac:dyDescent="0.3">
      <c r="A2" s="16"/>
      <c r="B2" s="16"/>
      <c r="C2" s="16"/>
      <c r="D2" s="16"/>
      <c r="E2" s="16"/>
      <c r="F2" s="15"/>
      <c r="G2" s="15"/>
    </row>
    <row r="3" spans="1:8" x14ac:dyDescent="0.25">
      <c r="A3" s="2" t="s">
        <v>49</v>
      </c>
      <c r="B3" t="s">
        <v>42</v>
      </c>
      <c r="C3" t="s">
        <v>43</v>
      </c>
      <c r="D3" t="s">
        <v>44</v>
      </c>
      <c r="E3" t="s">
        <v>50</v>
      </c>
    </row>
    <row r="4" spans="1:8" x14ac:dyDescent="0.25">
      <c r="A4" s="3" t="s">
        <v>7</v>
      </c>
      <c r="B4" s="1">
        <v>27</v>
      </c>
      <c r="C4" s="1">
        <v>5</v>
      </c>
      <c r="D4" s="1">
        <v>2552</v>
      </c>
      <c r="E4" s="4">
        <v>94.518518518518519</v>
      </c>
    </row>
    <row r="5" spans="1:8" x14ac:dyDescent="0.25">
      <c r="A5" s="3" t="s">
        <v>11</v>
      </c>
      <c r="B5" s="1">
        <v>22</v>
      </c>
      <c r="C5" s="1">
        <v>11</v>
      </c>
      <c r="D5" s="1">
        <v>2607</v>
      </c>
      <c r="E5" s="4">
        <v>118.5</v>
      </c>
    </row>
    <row r="6" spans="1:8" x14ac:dyDescent="0.25">
      <c r="A6" s="3" t="s">
        <v>15</v>
      </c>
      <c r="B6" s="1">
        <v>21</v>
      </c>
      <c r="C6" s="1">
        <v>2</v>
      </c>
      <c r="D6" s="1">
        <v>2255</v>
      </c>
      <c r="E6" s="4">
        <v>107.38095238095238</v>
      </c>
    </row>
    <row r="7" spans="1:8" x14ac:dyDescent="0.25">
      <c r="A7" s="3" t="s">
        <v>19</v>
      </c>
      <c r="B7" s="1">
        <v>19</v>
      </c>
      <c r="C7" s="1">
        <v>13</v>
      </c>
      <c r="D7" s="1">
        <v>3217</v>
      </c>
      <c r="E7" s="4">
        <v>169.31578947368422</v>
      </c>
    </row>
    <row r="8" spans="1:8" x14ac:dyDescent="0.25">
      <c r="A8" s="3" t="s">
        <v>22</v>
      </c>
      <c r="B8" s="1">
        <v>19</v>
      </c>
      <c r="C8" s="1">
        <v>3</v>
      </c>
      <c r="D8" s="1">
        <v>3325</v>
      </c>
      <c r="E8" s="4">
        <v>175</v>
      </c>
    </row>
    <row r="9" spans="1:8" x14ac:dyDescent="0.25">
      <c r="A9" s="3" t="s">
        <v>25</v>
      </c>
      <c r="B9" s="1">
        <v>19</v>
      </c>
      <c r="C9" s="1">
        <v>8</v>
      </c>
      <c r="D9" s="1">
        <v>2857</v>
      </c>
      <c r="E9" s="4">
        <v>150.36842105263159</v>
      </c>
    </row>
    <row r="10" spans="1:8" x14ac:dyDescent="0.25">
      <c r="A10" s="3" t="s">
        <v>27</v>
      </c>
      <c r="B10" s="1">
        <v>18</v>
      </c>
      <c r="C10" s="1">
        <v>10</v>
      </c>
      <c r="D10" s="1">
        <v>2534</v>
      </c>
      <c r="E10" s="4">
        <v>140.77777777777777</v>
      </c>
    </row>
    <row r="11" spans="1:8" x14ac:dyDescent="0.25">
      <c r="A11" s="3" t="s">
        <v>30</v>
      </c>
      <c r="B11" s="1">
        <v>17</v>
      </c>
      <c r="C11" s="1">
        <v>10</v>
      </c>
      <c r="D11" s="1">
        <v>2934</v>
      </c>
      <c r="E11" s="4">
        <v>172.58823529411765</v>
      </c>
    </row>
    <row r="12" spans="1:8" x14ac:dyDescent="0.25">
      <c r="A12" s="3" t="s">
        <v>35</v>
      </c>
      <c r="B12" s="1">
        <v>16</v>
      </c>
      <c r="C12" s="1">
        <v>6</v>
      </c>
      <c r="D12" s="1">
        <v>3019</v>
      </c>
      <c r="E12" s="4">
        <v>188.6875</v>
      </c>
    </row>
    <row r="13" spans="1:8" x14ac:dyDescent="0.25">
      <c r="A13" s="3" t="s">
        <v>38</v>
      </c>
      <c r="B13" s="1">
        <v>16</v>
      </c>
      <c r="C13" s="1">
        <v>5</v>
      </c>
      <c r="D13" s="1">
        <v>2282</v>
      </c>
      <c r="E13" s="4">
        <v>142.625</v>
      </c>
    </row>
    <row r="14" spans="1:8" x14ac:dyDescent="0.25">
      <c r="A14" s="3" t="s">
        <v>48</v>
      </c>
      <c r="B14" s="1">
        <v>194</v>
      </c>
      <c r="C14" s="1">
        <v>73</v>
      </c>
      <c r="D14" s="1">
        <v>27582</v>
      </c>
      <c r="E14" s="4">
        <v>142.17525773195877</v>
      </c>
    </row>
    <row r="15" spans="1:8" x14ac:dyDescent="0.25">
      <c r="B15" s="7"/>
      <c r="D15" s="6"/>
      <c r="E15" s="6"/>
      <c r="H15" s="5"/>
    </row>
    <row r="16" spans="1:8" x14ac:dyDescent="0.25">
      <c r="A16" s="9" t="s">
        <v>52</v>
      </c>
      <c r="B16" s="10"/>
      <c r="C16" s="10"/>
      <c r="D16" s="10"/>
      <c r="E16" s="10"/>
      <c r="F16" s="5"/>
    </row>
    <row r="17" spans="1:9" x14ac:dyDescent="0.25">
      <c r="A17" s="11" t="s">
        <v>53</v>
      </c>
      <c r="B17" s="12"/>
      <c r="C17" s="12"/>
      <c r="D17" s="12"/>
      <c r="E17" s="12"/>
      <c r="F17" s="5"/>
    </row>
    <row r="18" spans="1:9" x14ac:dyDescent="0.25">
      <c r="A18" s="13" t="s">
        <v>54</v>
      </c>
      <c r="B18" s="14"/>
      <c r="C18" s="14"/>
      <c r="D18" s="14"/>
      <c r="E18" s="14"/>
      <c r="H18" s="5"/>
      <c r="I18" s="5"/>
    </row>
    <row r="19" spans="1:9" x14ac:dyDescent="0.25">
      <c r="A19" s="8" t="s">
        <v>55</v>
      </c>
      <c r="B19" s="8"/>
      <c r="C19" s="8"/>
      <c r="D19" s="8"/>
      <c r="E19" s="8"/>
    </row>
  </sheetData>
  <mergeCells count="5">
    <mergeCell ref="A19:E19"/>
    <mergeCell ref="A16:E16"/>
    <mergeCell ref="A17:E17"/>
    <mergeCell ref="A18:E18"/>
    <mergeCell ref="A1:E2"/>
  </mergeCells>
  <conditionalFormatting pivot="1" sqref="B4:B10 B12:B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1D08-78C4-4DC3-A9B9-D57C0F318D2D}">
  <dimension ref="A1:I11"/>
  <sheetViews>
    <sheetView workbookViewId="0">
      <selection activeCell="F8" sqref="F8"/>
    </sheetView>
  </sheetViews>
  <sheetFormatPr defaultRowHeight="15" x14ac:dyDescent="0.25"/>
  <cols>
    <col min="1" max="1" width="15.140625" bestFit="1" customWidth="1"/>
    <col min="2" max="2" width="13.140625" bestFit="1" customWidth="1"/>
    <col min="3" max="3" width="11.42578125" bestFit="1" customWidth="1"/>
    <col min="4" max="4" width="7.42578125" bestFit="1" customWidth="1"/>
    <col min="5" max="5" width="18.140625" bestFit="1" customWidth="1"/>
    <col min="6" max="6" width="19" bestFit="1" customWidth="1"/>
    <col min="7" max="7" width="16.5703125" bestFit="1" customWidth="1"/>
    <col min="8" max="8" width="18.42578125" bestFit="1" customWidth="1"/>
    <col min="9" max="9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s="1" t="s">
        <v>6</v>
      </c>
      <c r="C2" s="1" t="s">
        <v>7</v>
      </c>
      <c r="D2">
        <v>24</v>
      </c>
      <c r="E2" s="1" t="s">
        <v>8</v>
      </c>
      <c r="F2" s="1" t="s">
        <v>9</v>
      </c>
      <c r="G2">
        <v>27</v>
      </c>
      <c r="H2">
        <v>5</v>
      </c>
      <c r="I2">
        <v>2552</v>
      </c>
    </row>
    <row r="3" spans="1:9" x14ac:dyDescent="0.25">
      <c r="A3">
        <v>2</v>
      </c>
      <c r="B3" s="1" t="s">
        <v>10</v>
      </c>
      <c r="C3" s="1" t="s">
        <v>11</v>
      </c>
      <c r="D3">
        <v>22</v>
      </c>
      <c r="E3" s="1" t="s">
        <v>12</v>
      </c>
      <c r="F3" s="1" t="s">
        <v>13</v>
      </c>
      <c r="G3">
        <v>22</v>
      </c>
      <c r="H3">
        <v>11</v>
      </c>
      <c r="I3">
        <v>2607</v>
      </c>
    </row>
    <row r="4" spans="1:9" x14ac:dyDescent="0.25">
      <c r="A4">
        <v>3</v>
      </c>
      <c r="B4" s="1" t="s">
        <v>14</v>
      </c>
      <c r="C4" s="1" t="s">
        <v>15</v>
      </c>
      <c r="D4">
        <v>23</v>
      </c>
      <c r="E4" s="1" t="s">
        <v>16</v>
      </c>
      <c r="F4" s="1" t="s">
        <v>17</v>
      </c>
      <c r="G4">
        <v>21</v>
      </c>
      <c r="H4">
        <v>2</v>
      </c>
      <c r="I4">
        <v>2255</v>
      </c>
    </row>
    <row r="5" spans="1:9" x14ac:dyDescent="0.25">
      <c r="A5">
        <v>4</v>
      </c>
      <c r="B5" s="1" t="s">
        <v>18</v>
      </c>
      <c r="C5" s="1" t="s">
        <v>19</v>
      </c>
      <c r="D5">
        <v>28</v>
      </c>
      <c r="E5" s="1" t="s">
        <v>20</v>
      </c>
      <c r="F5" s="1" t="s">
        <v>13</v>
      </c>
      <c r="G5">
        <v>19</v>
      </c>
      <c r="H5">
        <v>13</v>
      </c>
      <c r="I5">
        <v>3217</v>
      </c>
    </row>
    <row r="6" spans="1:9" x14ac:dyDescent="0.25">
      <c r="A6">
        <v>5</v>
      </c>
      <c r="B6" s="1" t="s">
        <v>21</v>
      </c>
      <c r="C6" s="1" t="s">
        <v>22</v>
      </c>
      <c r="D6">
        <v>26</v>
      </c>
      <c r="E6" s="1" t="s">
        <v>23</v>
      </c>
      <c r="F6" s="1" t="s">
        <v>13</v>
      </c>
      <c r="G6">
        <v>19</v>
      </c>
      <c r="H6">
        <v>3</v>
      </c>
      <c r="I6">
        <v>3325</v>
      </c>
    </row>
    <row r="7" spans="1:9" x14ac:dyDescent="0.25">
      <c r="A7">
        <v>6</v>
      </c>
      <c r="B7" s="1" t="s">
        <v>24</v>
      </c>
      <c r="C7" s="1" t="s">
        <v>25</v>
      </c>
      <c r="D7">
        <v>23</v>
      </c>
      <c r="E7" s="1" t="s">
        <v>8</v>
      </c>
      <c r="F7" s="1" t="s">
        <v>13</v>
      </c>
      <c r="G7">
        <v>19</v>
      </c>
      <c r="H7">
        <v>8</v>
      </c>
      <c r="I7">
        <v>2857</v>
      </c>
    </row>
    <row r="8" spans="1:9" x14ac:dyDescent="0.25">
      <c r="A8">
        <v>7</v>
      </c>
      <c r="B8" s="1" t="s">
        <v>26</v>
      </c>
      <c r="C8" s="1" t="s">
        <v>27</v>
      </c>
      <c r="D8">
        <v>32</v>
      </c>
      <c r="E8" s="1" t="s">
        <v>28</v>
      </c>
      <c r="F8" s="1" t="s">
        <v>29</v>
      </c>
      <c r="G8">
        <v>18</v>
      </c>
      <c r="H8">
        <v>10</v>
      </c>
      <c r="I8">
        <v>2534</v>
      </c>
    </row>
    <row r="9" spans="1:9" x14ac:dyDescent="0.25">
      <c r="A9">
        <v>8</v>
      </c>
      <c r="B9" s="1" t="s">
        <v>31</v>
      </c>
      <c r="C9" s="1" t="s">
        <v>30</v>
      </c>
      <c r="D9">
        <v>33</v>
      </c>
      <c r="E9" s="1" t="s">
        <v>32</v>
      </c>
      <c r="F9" s="1" t="s">
        <v>33</v>
      </c>
      <c r="G9">
        <v>17</v>
      </c>
      <c r="H9">
        <v>10</v>
      </c>
      <c r="I9">
        <v>2934</v>
      </c>
    </row>
    <row r="10" spans="1:9" x14ac:dyDescent="0.25">
      <c r="A10">
        <v>9</v>
      </c>
      <c r="B10" s="1" t="s">
        <v>34</v>
      </c>
      <c r="C10" s="1" t="s">
        <v>35</v>
      </c>
      <c r="D10">
        <v>28</v>
      </c>
      <c r="E10" s="1" t="s">
        <v>36</v>
      </c>
      <c r="F10" s="1" t="s">
        <v>13</v>
      </c>
      <c r="G10">
        <v>16</v>
      </c>
      <c r="H10">
        <v>6</v>
      </c>
      <c r="I10">
        <v>3019</v>
      </c>
    </row>
    <row r="11" spans="1:9" x14ac:dyDescent="0.25">
      <c r="A11">
        <v>10</v>
      </c>
      <c r="B11" s="1" t="s">
        <v>37</v>
      </c>
      <c r="C11" s="1" t="s">
        <v>38</v>
      </c>
      <c r="D11">
        <v>27</v>
      </c>
      <c r="E11" s="1" t="s">
        <v>39</v>
      </c>
      <c r="F11" s="1" t="s">
        <v>40</v>
      </c>
      <c r="G11">
        <v>16</v>
      </c>
      <c r="H11">
        <v>5</v>
      </c>
      <c r="I11">
        <v>2282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5F01-440D-4A94-9D83-6A0104342284}">
  <dimension ref="A1:E11"/>
  <sheetViews>
    <sheetView workbookViewId="0"/>
  </sheetViews>
  <sheetFormatPr defaultRowHeight="15" x14ac:dyDescent="0.25"/>
  <cols>
    <col min="1" max="1" width="14.5703125" bestFit="1" customWidth="1"/>
    <col min="2" max="2" width="15.140625" bestFit="1" customWidth="1"/>
    <col min="3" max="3" width="7.140625" bestFit="1" customWidth="1"/>
    <col min="4" max="4" width="9" bestFit="1" customWidth="1"/>
    <col min="5" max="5" width="9.5703125" bestFit="1" customWidth="1"/>
  </cols>
  <sheetData>
    <row r="1" spans="1:5" x14ac:dyDescent="0.25">
      <c r="A1" t="s">
        <v>41</v>
      </c>
      <c r="B1" t="s">
        <v>0</v>
      </c>
      <c r="C1" t="s">
        <v>42</v>
      </c>
      <c r="D1" t="s">
        <v>43</v>
      </c>
      <c r="E1" t="s">
        <v>44</v>
      </c>
    </row>
    <row r="2" spans="1:5" x14ac:dyDescent="0.25">
      <c r="A2">
        <v>1</v>
      </c>
      <c r="B2">
        <v>1</v>
      </c>
      <c r="C2">
        <v>27</v>
      </c>
      <c r="D2">
        <v>5</v>
      </c>
      <c r="E2">
        <v>2552</v>
      </c>
    </row>
    <row r="3" spans="1:5" x14ac:dyDescent="0.25">
      <c r="A3">
        <v>2</v>
      </c>
      <c r="B3">
        <v>2</v>
      </c>
      <c r="C3">
        <v>22</v>
      </c>
      <c r="D3">
        <v>11</v>
      </c>
      <c r="E3">
        <v>2607</v>
      </c>
    </row>
    <row r="4" spans="1:5" x14ac:dyDescent="0.25">
      <c r="A4">
        <v>3</v>
      </c>
      <c r="B4">
        <v>3</v>
      </c>
      <c r="C4">
        <v>21</v>
      </c>
      <c r="D4">
        <v>2</v>
      </c>
      <c r="E4">
        <v>2255</v>
      </c>
    </row>
    <row r="5" spans="1:5" x14ac:dyDescent="0.25">
      <c r="A5">
        <v>4</v>
      </c>
      <c r="B5">
        <v>4</v>
      </c>
      <c r="C5">
        <v>19</v>
      </c>
      <c r="D5">
        <v>13</v>
      </c>
      <c r="E5">
        <v>3217</v>
      </c>
    </row>
    <row r="6" spans="1:5" x14ac:dyDescent="0.25">
      <c r="A6">
        <v>5</v>
      </c>
      <c r="B6">
        <v>5</v>
      </c>
      <c r="C6">
        <v>19</v>
      </c>
      <c r="D6">
        <v>3</v>
      </c>
      <c r="E6">
        <v>3325</v>
      </c>
    </row>
    <row r="7" spans="1:5" x14ac:dyDescent="0.25">
      <c r="A7">
        <v>6</v>
      </c>
      <c r="B7">
        <v>6</v>
      </c>
      <c r="C7">
        <v>19</v>
      </c>
      <c r="D7">
        <v>8</v>
      </c>
      <c r="E7">
        <v>2857</v>
      </c>
    </row>
    <row r="8" spans="1:5" x14ac:dyDescent="0.25">
      <c r="A8">
        <v>7</v>
      </c>
      <c r="B8">
        <v>7</v>
      </c>
      <c r="C8">
        <v>18</v>
      </c>
      <c r="D8">
        <v>10</v>
      </c>
      <c r="E8">
        <v>2534</v>
      </c>
    </row>
    <row r="9" spans="1:5" x14ac:dyDescent="0.25">
      <c r="A9">
        <v>8</v>
      </c>
      <c r="B9">
        <v>8</v>
      </c>
      <c r="C9">
        <v>17</v>
      </c>
      <c r="D9">
        <v>10</v>
      </c>
      <c r="E9">
        <v>2934</v>
      </c>
    </row>
    <row r="10" spans="1:5" x14ac:dyDescent="0.25">
      <c r="A10">
        <v>9</v>
      </c>
      <c r="B10">
        <v>9</v>
      </c>
      <c r="C10">
        <v>16</v>
      </c>
      <c r="D10">
        <v>6</v>
      </c>
      <c r="E10">
        <v>3019</v>
      </c>
    </row>
    <row r="11" spans="1:5" x14ac:dyDescent="0.25">
      <c r="A11">
        <v>10</v>
      </c>
      <c r="B11">
        <v>10</v>
      </c>
      <c r="C11">
        <v>16</v>
      </c>
      <c r="D11">
        <v>5</v>
      </c>
      <c r="E11">
        <v>2282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D155-5129-4C72-9CEF-32E23B9D0C61}">
  <dimension ref="A1:F11"/>
  <sheetViews>
    <sheetView workbookViewId="0"/>
  </sheetViews>
  <sheetFormatPr defaultRowHeight="15" x14ac:dyDescent="0.25"/>
  <cols>
    <col min="1" max="1" width="15.140625" bestFit="1" customWidth="1"/>
    <col min="2" max="2" width="13.140625" bestFit="1" customWidth="1"/>
    <col min="3" max="3" width="11.42578125" bestFit="1" customWidth="1"/>
    <col min="4" max="4" width="7.42578125" bestFit="1" customWidth="1"/>
    <col min="5" max="5" width="18.14062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 s="1" t="s">
        <v>7</v>
      </c>
      <c r="D2">
        <v>24</v>
      </c>
      <c r="E2" s="1" t="s">
        <v>8</v>
      </c>
      <c r="F2" s="1" t="s">
        <v>9</v>
      </c>
    </row>
    <row r="3" spans="1:6" x14ac:dyDescent="0.25">
      <c r="A3">
        <v>2</v>
      </c>
      <c r="B3" s="1" t="s">
        <v>10</v>
      </c>
      <c r="C3" s="1" t="s">
        <v>11</v>
      </c>
      <c r="D3">
        <v>22</v>
      </c>
      <c r="E3" s="1" t="s">
        <v>12</v>
      </c>
      <c r="F3" s="1" t="s">
        <v>13</v>
      </c>
    </row>
    <row r="4" spans="1:6" x14ac:dyDescent="0.25">
      <c r="A4">
        <v>3</v>
      </c>
      <c r="B4" s="1" t="s">
        <v>14</v>
      </c>
      <c r="C4" s="1" t="s">
        <v>15</v>
      </c>
      <c r="D4">
        <v>23</v>
      </c>
      <c r="E4" s="1" t="s">
        <v>16</v>
      </c>
      <c r="F4" s="1" t="s">
        <v>17</v>
      </c>
    </row>
    <row r="5" spans="1:6" x14ac:dyDescent="0.25">
      <c r="A5">
        <v>4</v>
      </c>
      <c r="B5" s="1" t="s">
        <v>18</v>
      </c>
      <c r="C5" s="1" t="s">
        <v>19</v>
      </c>
      <c r="D5">
        <v>28</v>
      </c>
      <c r="E5" s="1" t="s">
        <v>20</v>
      </c>
      <c r="F5" s="1" t="s">
        <v>13</v>
      </c>
    </row>
    <row r="6" spans="1:6" x14ac:dyDescent="0.25">
      <c r="A6">
        <v>5</v>
      </c>
      <c r="B6" s="1" t="s">
        <v>21</v>
      </c>
      <c r="C6" s="1" t="s">
        <v>22</v>
      </c>
      <c r="D6">
        <v>26</v>
      </c>
      <c r="E6" s="1" t="s">
        <v>23</v>
      </c>
      <c r="F6" s="1" t="s">
        <v>13</v>
      </c>
    </row>
    <row r="7" spans="1:6" x14ac:dyDescent="0.25">
      <c r="A7">
        <v>6</v>
      </c>
      <c r="B7" s="1" t="s">
        <v>24</v>
      </c>
      <c r="C7" s="1" t="s">
        <v>25</v>
      </c>
      <c r="D7">
        <v>23</v>
      </c>
      <c r="E7" s="1" t="s">
        <v>8</v>
      </c>
      <c r="F7" s="1" t="s">
        <v>13</v>
      </c>
    </row>
    <row r="8" spans="1:6" x14ac:dyDescent="0.25">
      <c r="A8">
        <v>7</v>
      </c>
      <c r="B8" s="1" t="s">
        <v>26</v>
      </c>
      <c r="C8" s="1" t="s">
        <v>27</v>
      </c>
      <c r="D8">
        <v>32</v>
      </c>
      <c r="E8" s="1" t="s">
        <v>28</v>
      </c>
      <c r="F8" s="1" t="s">
        <v>29</v>
      </c>
    </row>
    <row r="9" spans="1:6" x14ac:dyDescent="0.25">
      <c r="A9">
        <v>8</v>
      </c>
      <c r="B9" s="1" t="s">
        <v>30</v>
      </c>
      <c r="C9" s="1" t="s">
        <v>31</v>
      </c>
      <c r="D9">
        <v>33</v>
      </c>
      <c r="E9" s="1" t="s">
        <v>32</v>
      </c>
      <c r="F9" s="1" t="s">
        <v>33</v>
      </c>
    </row>
    <row r="10" spans="1:6" x14ac:dyDescent="0.25">
      <c r="A10">
        <v>9</v>
      </c>
      <c r="B10" s="1" t="s">
        <v>34</v>
      </c>
      <c r="C10" s="1" t="s">
        <v>35</v>
      </c>
      <c r="D10">
        <v>28</v>
      </c>
      <c r="E10" s="1" t="s">
        <v>36</v>
      </c>
      <c r="F10" s="1" t="s">
        <v>13</v>
      </c>
    </row>
    <row r="11" spans="1:6" x14ac:dyDescent="0.25">
      <c r="A11">
        <v>10</v>
      </c>
      <c r="B11" s="1" t="s">
        <v>37</v>
      </c>
      <c r="C11" s="1" t="s">
        <v>38</v>
      </c>
      <c r="D11">
        <v>27</v>
      </c>
      <c r="E11" s="1" t="s">
        <v>39</v>
      </c>
      <c r="F11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DB93-20DF-4ACB-8BED-5C56A6C3FD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c 6 x Z W 9 N f k L O j A A A A 9 g A A A B I A H A B D b 2 5 m a W c v U G F j a 2 F n Z S 5 4 b W w g o h g A K K A U A A A A A A A A A A A A A A A A A A A A A A A A A A A A h Y 8 x D o I w G I W v Q r r T l r I Q 8 l M G V 0 h I T I x r U y o 0 Q i G 0 W O 7 m 4 J G 8 g h h F 3 R z f 9 7 7 h v f v 1 B v n S d 8 F F T V Y P J k M R p i h Q R g 6 1 N k 2 G Z n c K E 5 R z q I Q 8 i 0 Y F q 2 x s u t g 6 Q 6 1 z Y 0 q I 9 x 7 7 G A 9 T Q x i l E T m W x V 6 2 q h f o I + v / c q i N d c J I h T g c X m M 4 w 1 H M c M w S T I F s E E p t v g J b 9 z 7 b H w i 7 u X P z p P j Y h V U B Z I t A 3 h / 4 A 1 B L A w Q U A A I A C A B z r F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6 x Z W z m p 0 K T 5 A Q A A 2 w U A A B M A H A B G b 3 J t d W x h c y 9 T Z W N 0 a W 9 u M S 5 t I K I Y A C i g F A A A A A A A A A A A A A A A A A A A A A A A A A A A A O V U w W 7 T Q B C 9 R 8 o / r M w l k S y L I N o D l Q 8 o K a J U i o C E C w 2 q t t 5 p u n g 9 Y + 2 u m 9 p V L / 0 L v q M n J G 4 l / 8 X G b m I H B 9 o D N 3 z x 7 p v Z t z N v n m 0 g s p K Q T a r 3 4 K D b 6 X b M B d c g W M E X J F B G O Q u Z A t v t M P c s v + v 7 O 7 G 8 J Q c O z W U w o i h L A G 3 v j V Q Q D A m t 2 5 i e N 3 w 1 + 2 R A m 9 m x L n J T W D q f j c D E l t L Z h j e I z K X X 9 0 9 G o G Q i L e j Q 8 z 2 f D U l l C Z p w 3 2 e H G J G Q O A 8 H L / a e + + x D R h Y m N l c Q 1 s t g T A h f + n 5 V 3 z N v z O f L 2 / u 7 R S w Z s Z T E I l / + M A V h n r h d I S m R 4 L n i p / z M n X 2 v K X F E b 4 E L V 2 x v 0 5 3 P T h 5 C r 5 W a R F x x b U K r s + Z F n x 0 T O t G I 2 T y t K a e a o z k n n V R 9 T P M U T O 9 p Z f n X 1 5 4 U p w 8 C x d y J c Y R 2 / 2 W w I r n x m Y u W a a s L g V m 4 s i W I v F h I E 1 M r s J A Q t z l i l Z 2 1 U m P N v 5 6 m F F 2 Q K F x X f C v h p t / t S N z d d 9 M x x n K b G 5 u 7 H v + t Z W r i R z y z 9 7 9 6 p l Z o h 2 n + a q k 5 K W i j 3 K z Y 2 n g i M f s d f 6 o 9 S k 1 Q w u B P 7 q j E G I O x I N 6 R x N 7 m V 9 F q w x V T t 7 w r 6 m 0 p s m I 7 l i i C I 0 T Q 9 T w + k v t 0 U P 7 8 Z n M G C l a 2 b P D W A z q 8 S j m K c l 2 N q D n 2 7 a s 2 i t Y a r l U r F W x 4 e Z 3 Y g O o z D X B 9 f E v n R 0 o / + A V Q S w E C L Q A U A A I A C A B z r F l b 0 1 + Q s 6 M A A A D 2 A A A A E g A A A A A A A A A A A A A A A A A A A A A A Q 2 9 u Z m l n L 1 B h Y 2 t h Z 2 U u e G 1 s U E s B A i 0 A F A A C A A g A c 6 x Z W w / K 6 a u k A A A A 6 Q A A A B M A A A A A A A A A A A A A A A A A 7 w A A A F t D b 2 5 0 Z W 5 0 X 1 R 5 c G V z X S 5 4 b W x Q S w E C L Q A U A A I A C A B z r F l b O a n Q p P k B A A D b B Q A A E w A A A A A A A A A A A A A A A A D g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I g A A A A A A A C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6 Y X d v Z G 5 p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G Q w Z m Q 0 M C 0 4 Y z k 3 L T Q 5 N D M t O G Q 5 Y y 0 4 M 2 V l Y j Q 2 O W Z j Y z Q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e m F 3 b 2 R u a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1 V D E 5 O j E 1 O j Q 5 L j U w N j Q x O T l a I i A v P j x F b n R y e S B U e X B l P S J G a W x s Q 2 9 s d W 1 u V H l w Z X M i I F Z h b H V l P S J z Q X d Z R 0 F 3 W U c i I C 8 + P E V u d H J 5 I F R 5 c G U 9 I k Z p b G x D b 2 x 1 b W 5 O Y W 1 l c y I g V m F s d W U 9 I n N b J n F 1 b 3 Q 7 a W R f e m F 3 b 2 R u a W t h J n F 1 b 3 Q 7 L C Z x d W 9 0 O 2 l t a W U m c X V v d D s s J n F 1 b 3 Q 7 b m F 6 d 2 l z a 2 8 m c X V v d D s s J n F 1 b 3 Q 7 d 2 l l a y Z x d W 9 0 O y w m c X V v d D t r b H V i J n F 1 b 3 Q 7 L C Z x d W 9 0 O 2 t y Y W p f c G 9 j a G 9 k e m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X d v Z G 5 p Y 3 k v Q X V 0 b 1 J l b W 9 2 Z W R D b 2 x 1 b W 5 z M S 5 7 a W R f e m F 3 b 2 R u a W t h L D B 9 J n F 1 b 3 Q 7 L C Z x d W 9 0 O 1 N l Y 3 R p b 2 4 x L 3 p h d 2 9 k b m l j e S 9 B d X R v U m V t b 3 Z l Z E N v b H V t b n M x L n t p b W l l L D F 9 J n F 1 b 3 Q 7 L C Z x d W 9 0 O 1 N l Y 3 R p b 2 4 x L 3 p h d 2 9 k b m l j e S 9 B d X R v U m V t b 3 Z l Z E N v b H V t b n M x L n t u Y X p 3 a X N r b y w y f S Z x d W 9 0 O y w m c X V v d D t T Z W N 0 a W 9 u M S 9 6 Y X d v Z G 5 p Y 3 k v Q X V 0 b 1 J l b W 9 2 Z W R D b 2 x 1 b W 5 z M S 5 7 d 2 l l a y w z f S Z x d W 9 0 O y w m c X V v d D t T Z W N 0 a W 9 u M S 9 6 Y X d v Z G 5 p Y 3 k v Q X V 0 b 1 J l b W 9 2 Z W R D b 2 x 1 b W 5 z M S 5 7 a 2 x 1 Y i w 0 f S Z x d W 9 0 O y w m c X V v d D t T Z W N 0 a W 9 u M S 9 6 Y X d v Z G 5 p Y 3 k v Q X V 0 b 1 J l b W 9 2 Z W R D b 2 x 1 b W 5 z M S 5 7 a 3 J h a l 9 w b 2 N o b 2 R 6 Z W 5 p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6 Y X d v Z G 5 p Y 3 k v Q X V 0 b 1 J l b W 9 2 Z W R D b 2 x 1 b W 5 z M S 5 7 a W R f e m F 3 b 2 R u a W t h L D B 9 J n F 1 b 3 Q 7 L C Z x d W 9 0 O 1 N l Y 3 R p b 2 4 x L 3 p h d 2 9 k b m l j e S 9 B d X R v U m V t b 3 Z l Z E N v b H V t b n M x L n t p b W l l L D F 9 J n F 1 b 3 Q 7 L C Z x d W 9 0 O 1 N l Y 3 R p b 2 4 x L 3 p h d 2 9 k b m l j e S 9 B d X R v U m V t b 3 Z l Z E N v b H V t b n M x L n t u Y X p 3 a X N r b y w y f S Z x d W 9 0 O y w m c X V v d D t T Z W N 0 a W 9 u M S 9 6 Y X d v Z G 5 p Y 3 k v Q X V 0 b 1 J l b W 9 2 Z W R D b 2 x 1 b W 5 z M S 5 7 d 2 l l a y w z f S Z x d W 9 0 O y w m c X V v d D t T Z W N 0 a W 9 u M S 9 6 Y X d v Z G 5 p Y 3 k v Q X V 0 b 1 J l b W 9 2 Z W R D b 2 x 1 b W 5 z M S 5 7 a 2 x 1 Y i w 0 f S Z x d W 9 0 O y w m c X V v d D t T Z W N 0 a W 9 u M S 9 6 Y X d v Z G 5 p Y 3 k v Q X V 0 b 1 J l b W 9 2 Z W R D b 2 x 1 b W 5 z M S 5 7 a 3 J h a l 9 w b 2 N o b 2 R 6 Z W 5 p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F 3 b 2 R u a W N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d 2 9 k b m l j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d 2 9 k b m l j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e X N 0 e W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B d 0 1 E Q X d N P S I g L z 4 8 R W 5 0 c n k g V H l w Z T 0 i R m l s b E x h c 3 R V c G R h d G V k I i B W Y W x 1 Z T 0 i Z D I w M j U t M T A t M j V U M T k 6 M T Y 6 M D g u M z A y M j U 2 M V o i I C 8 + P E V u d H J 5 I F R 5 c G U 9 I l F 1 Z X J 5 S U Q i I F Z h b H V l P S J z N T Y w M D c 0 M j Q t M T k z M y 0 0 N G I x L T g 4 M G Q t O D I 1 M z I 0 M j l k Z W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N 0 Y X R 5 c 3 R 5 a 2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p Z F 9 z d G F 0 e X N 0 e W t p J n F 1 b 3 Q 7 L C Z x d W 9 0 O 2 l k X 3 p h d 2 9 k b m l r Y S Z x d W 9 0 O y w m c X V v d D t n b 2 x l J n F 1 b 3 Q 7 L C Z x d W 9 0 O 2 F z e X N 0 e S Z x d W 9 0 O y w m c X V v d D t t a W 5 1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e X N 0 e W t p L 0 F 1 d G 9 S Z W 1 v d m V k Q 2 9 s d W 1 u c z E u e 2 l k X 3 N 0 Y X R 5 c 3 R 5 a 2 k s M H 0 m c X V v d D s s J n F 1 b 3 Q 7 U 2 V j d G l v b j E v c 3 R h d H l z d H l r a S 9 B d X R v U m V t b 3 Z l Z E N v b H V t b n M x L n t p Z F 9 6 Y X d v Z G 5 p a 2 E s M X 0 m c X V v d D s s J n F 1 b 3 Q 7 U 2 V j d G l v b j E v c 3 R h d H l z d H l r a S 9 B d X R v U m V t b 3 Z l Z E N v b H V t b n M x L n t n b 2 x l L D J 9 J n F 1 b 3 Q 7 L C Z x d W 9 0 O 1 N l Y 3 R p b 2 4 x L 3 N 0 Y X R 5 c 3 R 5 a 2 k v Q X V 0 b 1 J l b W 9 2 Z W R D b 2 x 1 b W 5 z M S 5 7 Y X N 5 c 3 R 5 L D N 9 J n F 1 b 3 Q 7 L C Z x d W 9 0 O 1 N l Y 3 R p b 2 4 x L 3 N 0 Y X R 5 c 3 R 5 a 2 k v Q X V 0 b 1 J l b W 9 2 Z W R D b 2 x 1 b W 5 z M S 5 7 b W l u d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5 c 3 R 5 a 2 k v Q X V 0 b 1 J l b W 9 2 Z W R D b 2 x 1 b W 5 z M S 5 7 a W R f c 3 R h d H l z d H l r a S w w f S Z x d W 9 0 O y w m c X V v d D t T Z W N 0 a W 9 u M S 9 z d G F 0 e X N 0 e W t p L 0 F 1 d G 9 S Z W 1 v d m V k Q 2 9 s d W 1 u c z E u e 2 l k X 3 p h d 2 9 k b m l r Y S w x f S Z x d W 9 0 O y w m c X V v d D t T Z W N 0 a W 9 u M S 9 z d G F 0 e X N 0 e W t p L 0 F 1 d G 9 S Z W 1 v d m V k Q 2 9 s d W 1 u c z E u e 2 d v b G U s M n 0 m c X V v d D s s J n F 1 b 3 Q 7 U 2 V j d G l v b j E v c 3 R h d H l z d H l r a S 9 B d X R v U m V t b 3 Z l Z E N v b H V t b n M x L n t h c 3 l z d H k s M 3 0 m c X V v d D s s J n F 1 b 3 Q 7 U 2 V j d G l v b j E v c 3 R h d H l z d H l r a S 9 B d X R v U m V t b 3 Z l Z E N v b H V t b n M x L n t t a W 5 1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5 c 3 R 5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l z d H l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5 c 3 R 5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U 2 Z T Y 2 O W U t M G I 0 N S 0 0 N 2 E z L W E 3 Y z U t Y T U 4 M D Z l Z j I 1 N 2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N j Y W x h b m l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V Q x O T o z N T o z O S 4 z N z g 4 M j Y 3 W i I g L z 4 8 R W 5 0 c n k g V H l w Z T 0 i R m l s b E N v b H V t b l R 5 c G V z I i B W Y W x 1 Z T 0 i c 0 F 3 W U d B d 1 l H Q X d N R C I g L z 4 8 R W 5 0 c n k g V H l w Z T 0 i R m l s b E N v b H V t b k 5 h b W V z I i B W Y W x 1 Z T 0 i c 1 s m c X V v d D t p Z F 9 6 Y X d v Z G 5 p a 2 E m c X V v d D s s J n F 1 b 3 Q 7 a W 1 p Z S Z x d W 9 0 O y w m c X V v d D t u Y X p 3 a X N r b y Z x d W 9 0 O y w m c X V v d D t 3 a W V r J n F 1 b 3 Q 7 L C Z x d W 9 0 O 2 t s d W I m c X V v d D s s J n F 1 b 3 Q 7 a 3 J h a l 9 w b 2 N o b 2 R 6 Z W 5 p Y S Z x d W 9 0 O y w m c X V v d D t z d G F 0 e X N 0 e W t p L m d v b G U m c X V v d D s s J n F 1 b 3 Q 7 c 3 R h d H l z d H l r a S 5 h c 3 l z d H k m c X V v d D s s J n F 1 b 3 Q 7 c 3 R h d H l z d H l r a S 5 t a W 5 1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W 5 p Z T E v Q X V 0 b 1 J l b W 9 2 Z W R D b 2 x 1 b W 5 z M S 5 7 a W R f e m F 3 b 2 R u a W t h L D B 9 J n F 1 b 3 Q 7 L C Z x d W 9 0 O 1 N l Y 3 R p b 2 4 x L 1 N j Y W x h b m l l M S 9 B d X R v U m V t b 3 Z l Z E N v b H V t b n M x L n t p b W l l L D F 9 J n F 1 b 3 Q 7 L C Z x d W 9 0 O 1 N l Y 3 R p b 2 4 x L 1 N j Y W x h b m l l M S 9 B d X R v U m V t b 3 Z l Z E N v b H V t b n M x L n t u Y X p 3 a X N r b y w y f S Z x d W 9 0 O y w m c X V v d D t T Z W N 0 a W 9 u M S 9 T Y 2 F s Y W 5 p Z T E v Q X V 0 b 1 J l b W 9 2 Z W R D b 2 x 1 b W 5 z M S 5 7 d 2 l l a y w z f S Z x d W 9 0 O y w m c X V v d D t T Z W N 0 a W 9 u M S 9 T Y 2 F s Y W 5 p Z T E v Q X V 0 b 1 J l b W 9 2 Z W R D b 2 x 1 b W 5 z M S 5 7 a 2 x 1 Y i w 0 f S Z x d W 9 0 O y w m c X V v d D t T Z W N 0 a W 9 u M S 9 T Y 2 F s Y W 5 p Z T E v Q X V 0 b 1 J l b W 9 2 Z W R D b 2 x 1 b W 5 z M S 5 7 a 3 J h a l 9 w b 2 N o b 2 R 6 Z W 5 p Y S w 1 f S Z x d W 9 0 O y w m c X V v d D t T Z W N 0 a W 9 u M S 9 T Y 2 F s Y W 5 p Z T E v Q X V 0 b 1 J l b W 9 2 Z W R D b 2 x 1 b W 5 z M S 5 7 c 3 R h d H l z d H l r a S 5 n b 2 x l L D Z 9 J n F 1 b 3 Q 7 L C Z x d W 9 0 O 1 N l Y 3 R p b 2 4 x L 1 N j Y W x h b m l l M S 9 B d X R v U m V t b 3 Z l Z E N v b H V t b n M x L n t z d G F 0 e X N 0 e W t p L m F z e X N 0 e S w 3 f S Z x d W 9 0 O y w m c X V v d D t T Z W N 0 a W 9 u M S 9 T Y 2 F s Y W 5 p Z T E v Q X V 0 b 1 J l b W 9 2 Z W R D b 2 x 1 b W 5 z M S 5 7 c 3 R h d H l z d H l r a S 5 t a W 5 1 d H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N h b G F u a W U x L 0 F 1 d G 9 S Z W 1 v d m V k Q 2 9 s d W 1 u c z E u e 2 l k X 3 p h d 2 9 k b m l r Y S w w f S Z x d W 9 0 O y w m c X V v d D t T Z W N 0 a W 9 u M S 9 T Y 2 F s Y W 5 p Z T E v Q X V 0 b 1 J l b W 9 2 Z W R D b 2 x 1 b W 5 z M S 5 7 a W 1 p Z S w x f S Z x d W 9 0 O y w m c X V v d D t T Z W N 0 a W 9 u M S 9 T Y 2 F s Y W 5 p Z T E v Q X V 0 b 1 J l b W 9 2 Z W R D b 2 x 1 b W 5 z M S 5 7 b m F 6 d 2 l z a 2 8 s M n 0 m c X V v d D s s J n F 1 b 3 Q 7 U 2 V j d G l v b j E v U 2 N h b G F u a W U x L 0 F 1 d G 9 S Z W 1 v d m V k Q 2 9 s d W 1 u c z E u e 3 d p Z W s s M 3 0 m c X V v d D s s J n F 1 b 3 Q 7 U 2 V j d G l v b j E v U 2 N h b G F u a W U x L 0 F 1 d G 9 S Z W 1 v d m V k Q 2 9 s d W 1 u c z E u e 2 t s d W I s N H 0 m c X V v d D s s J n F 1 b 3 Q 7 U 2 V j d G l v b j E v U 2 N h b G F u a W U x L 0 F 1 d G 9 S Z W 1 v d m V k Q 2 9 s d W 1 u c z E u e 2 t y Y W p f c G 9 j a G 9 k e m V u a W E s N X 0 m c X V v d D s s J n F 1 b 3 Q 7 U 2 V j d G l v b j E v U 2 N h b G F u a W U x L 0 F 1 d G 9 S Z W 1 v d m V k Q 2 9 s d W 1 u c z E u e 3 N 0 Y X R 5 c 3 R 5 a 2 k u Z 2 9 s Z S w 2 f S Z x d W 9 0 O y w m c X V v d D t T Z W N 0 a W 9 u M S 9 T Y 2 F s Y W 5 p Z T E v Q X V 0 b 1 J l b W 9 2 Z W R D b 2 x 1 b W 5 z M S 5 7 c 3 R h d H l z d H l r a S 5 h c 3 l z d H k s N 3 0 m c X V v d D s s J n F 1 b 3 Q 7 U 2 V j d G l v b j E v U 2 N h b G F u a W U x L 0 F 1 d G 9 S Z W 1 v d m V k Q 2 9 s d W 1 u c z E u e 3 N 0 Y X R 5 c 3 R 5 a 2 k u b W l u d X R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Y W 5 p Z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1 J v e n d p b m k l Q z Q l O T l 0 e S U y M G V s Z W 1 l b n Q l M j B z d G F 0 e X N 0 e W t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2 Y C 3 n T x 1 D q k d x K o H S l m w A A A A A A g A A A A A A E G Y A A A A B A A A g A A A A q G E 9 i 8 C 0 i D L 7 w H e e Z W 4 7 J 9 j B q Q j o h 5 Y R 9 9 6 G 3 K e l b Y Q A A A A A D o A A A A A C A A A g A A A A i x E W 1 5 d s n x G G n t L x u X f T n f P W V p l c e Y K b M w Z i h F f U D / N Q A A A A + r S a / 8 l / o P k x 8 A u x X B M r Z Y 5 R u 4 F H O Y U 7 T D Z O C e o w / z W 6 3 o N P x Y I f v S J D z K G L u 7 x d Z 5 3 a T t A A A 7 u G o L / N E q + H Z N 8 K 1 6 G C F I P A f 6 t c i j s k F Y V A A A A A o L C 4 y H 0 y O X i W F B T U n E C M t q M k N g 1 R p A / q G E j + 3 H z e x f n M w B A Y D l u F X D i o y V l + O M k 4 i d D m w r t 9 J u H N b a 2 G V p 8 z 5 A = = < / D a t a M a s h u p > 
</file>

<file path=customXml/itemProps1.xml><?xml version="1.0" encoding="utf-8"?>
<ds:datastoreItem xmlns:ds="http://schemas.openxmlformats.org/officeDocument/2006/customXml" ds:itemID="{74A78FAE-BEAE-416E-B06A-C9BA7F949C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Arkusz2</vt:lpstr>
      <vt:lpstr>Scalanie1</vt:lpstr>
      <vt:lpstr>statystyki</vt:lpstr>
      <vt:lpstr>zawodnicy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mielewczyk</dc:creator>
  <cp:lastModifiedBy>krzysztof mielewczyk</cp:lastModifiedBy>
  <dcterms:created xsi:type="dcterms:W3CDTF">2025-10-25T19:15:14Z</dcterms:created>
  <dcterms:modified xsi:type="dcterms:W3CDTF">2025-10-26T11:23:52Z</dcterms:modified>
</cp:coreProperties>
</file>