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zys\Documents\Python\lekcje\CD_list\"/>
    </mc:Choice>
  </mc:AlternateContent>
  <xr:revisionPtr revIDLastSave="0" documentId="13_ncr:1_{852DFB9D-0F53-42E2-80E5-864E6BE47E8F}" xr6:coauthVersionLast="46" xr6:coauthVersionMax="46" xr10:uidLastSave="{00000000-0000-0000-0000-000000000000}"/>
  <bookViews>
    <workbookView xWindow="135" yWindow="0" windowWidth="12870" windowHeight="6465" firstSheet="2" activeTab="4" xr2:uid="{00000000-000D-0000-FFFF-FFFF00000000}"/>
  </bookViews>
  <sheets>
    <sheet name="CD" sheetId="1" r:id="rId1"/>
    <sheet name="różne" sheetId="2" r:id="rId2"/>
    <sheet name="jazz" sheetId="3" r:id="rId3"/>
    <sheet name="OSTR" sheetId="4" r:id="rId4"/>
    <sheet name="klasyka" sheetId="5" r:id="rId5"/>
    <sheet name="winyle" sheetId="6" r:id="rId6"/>
    <sheet name="database" sheetId="7" r:id="rId7"/>
  </sheets>
  <definedNames>
    <definedName name="_xlnm._FilterDatabase" localSheetId="2" hidden="1">jazz!$A$1:$H$274</definedName>
    <definedName name="_xlnm._FilterDatabase" localSheetId="4" hidden="1">klasyka!$A$1:$N$407</definedName>
    <definedName name="_xlnm._FilterDatabase" localSheetId="3" hidden="1">OSTR!$A$1:$H$79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7" l="1"/>
  <c r="E31" i="7"/>
  <c r="E30" i="7"/>
  <c r="E29" i="7"/>
  <c r="E28" i="7"/>
  <c r="E27" i="7"/>
  <c r="B43" i="7"/>
  <c r="B44" i="7"/>
  <c r="B45" i="7"/>
  <c r="B46" i="7"/>
  <c r="B28" i="7"/>
  <c r="B29" i="7"/>
  <c r="B30" i="7"/>
  <c r="B32" i="7"/>
  <c r="B33" i="7"/>
  <c r="B34" i="7"/>
  <c r="B35" i="7"/>
  <c r="B36" i="7"/>
  <c r="B37" i="7"/>
  <c r="B39" i="7"/>
  <c r="B40" i="7"/>
  <c r="B41" i="7"/>
  <c r="B42" i="7"/>
  <c r="B27" i="7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3" i="6"/>
  <c r="B2" i="6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B10" i="1"/>
  <c r="C5" i="1"/>
  <c r="C4" i="1"/>
  <c r="C3" i="1"/>
  <c r="C2" i="1"/>
  <c r="C7" i="1" l="1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B2" i="1"/>
  <c r="D2" i="1" s="1"/>
  <c r="A2" i="4" l="1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B3" i="1"/>
  <c r="D3" i="1" s="1"/>
  <c r="B4" i="1" l="1"/>
  <c r="D4" i="1" s="1"/>
  <c r="A2" i="5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B5" i="1" s="1"/>
  <c r="D5" i="1" s="1"/>
  <c r="B7" i="1" l="1"/>
  <c r="D7" i="1" s="1"/>
</calcChain>
</file>

<file path=xl/sharedStrings.xml><?xml version="1.0" encoding="utf-8"?>
<sst xmlns="http://schemas.openxmlformats.org/spreadsheetml/2006/main" count="9293" uniqueCount="3181">
  <si>
    <t>wszystkich</t>
  </si>
  <si>
    <t>kopii</t>
  </si>
  <si>
    <t>% kopii</t>
  </si>
  <si>
    <t>różne</t>
  </si>
  <si>
    <t>komoda</t>
  </si>
  <si>
    <t>jazz &amp; world</t>
  </si>
  <si>
    <t>sypialnia</t>
  </si>
  <si>
    <t>OSTR</t>
  </si>
  <si>
    <t>przy komodzie</t>
  </si>
  <si>
    <t>klasyka</t>
  </si>
  <si>
    <t>za skrzynią</t>
  </si>
  <si>
    <t>razem</t>
  </si>
  <si>
    <t>brak</t>
  </si>
  <si>
    <t>lp</t>
  </si>
  <si>
    <t>ord</t>
  </si>
  <si>
    <t>kto</t>
  </si>
  <si>
    <t>co</t>
  </si>
  <si>
    <t>data</t>
  </si>
  <si>
    <t>wytwórnia</t>
  </si>
  <si>
    <t>część</t>
  </si>
  <si>
    <t>uwagi</t>
  </si>
  <si>
    <t>5nizza</t>
  </si>
  <si>
    <t>KOPIA</t>
  </si>
  <si>
    <t>O5</t>
  </si>
  <si>
    <t>Muzyka Wroh</t>
  </si>
  <si>
    <t>Abradab</t>
  </si>
  <si>
    <t>Czerwony Album</t>
  </si>
  <si>
    <t>SP Records</t>
  </si>
  <si>
    <t>Monika</t>
  </si>
  <si>
    <t>AC DC</t>
  </si>
  <si>
    <t>Live at River Plate</t>
  </si>
  <si>
    <t>SONY</t>
  </si>
  <si>
    <t>Acid Drinkers</t>
  </si>
  <si>
    <t>FishDick Zwei</t>
  </si>
  <si>
    <t>Mystic Production</t>
  </si>
  <si>
    <t>African Funk</t>
  </si>
  <si>
    <t>Beginner's Guide to African Funk</t>
  </si>
  <si>
    <t>Demon Music</t>
  </si>
  <si>
    <t>Air</t>
  </si>
  <si>
    <t>Moon Safari</t>
  </si>
  <si>
    <t>Source</t>
  </si>
  <si>
    <t>Talkie Walkie</t>
  </si>
  <si>
    <t>Source Virgin</t>
  </si>
  <si>
    <t>Le Voyage Dans La Lune</t>
  </si>
  <si>
    <t>EMI</t>
  </si>
  <si>
    <t>Alabama Shakes</t>
  </si>
  <si>
    <t>Boys &amp; Girls</t>
  </si>
  <si>
    <t>Alice In Chains</t>
  </si>
  <si>
    <t>Dirt</t>
  </si>
  <si>
    <t>Columbia</t>
  </si>
  <si>
    <t>MTV unplugged</t>
  </si>
  <si>
    <t>Allman Brothers Band</t>
  </si>
  <si>
    <t>Beginnings</t>
  </si>
  <si>
    <t>Capricorn</t>
  </si>
  <si>
    <t>rolf</t>
  </si>
  <si>
    <t>Alt-J</t>
  </si>
  <si>
    <t>An Awsame Wave</t>
  </si>
  <si>
    <t>Infectious Music</t>
  </si>
  <si>
    <t>This Is All Yours</t>
  </si>
  <si>
    <t>Amos Tori</t>
  </si>
  <si>
    <t>Tori Amos</t>
  </si>
  <si>
    <t>Little Earthquakes</t>
  </si>
  <si>
    <t>Warner Bros.</t>
  </si>
  <si>
    <t>Strange Little Girls</t>
  </si>
  <si>
    <t>Tales Of A Librarian</t>
  </si>
  <si>
    <t>Atlantic</t>
  </si>
  <si>
    <t>American Doll Posse</t>
  </si>
  <si>
    <t>Epic SONY BMG</t>
  </si>
  <si>
    <t>Abnormally Attracted To Sin</t>
  </si>
  <si>
    <t>UMG</t>
  </si>
  <si>
    <t>Midwinter Graces</t>
  </si>
  <si>
    <t>Night of Hunters</t>
  </si>
  <si>
    <t>Deutsche Grammophon</t>
  </si>
  <si>
    <t>Archive</t>
  </si>
  <si>
    <t>Controlling Crowds</t>
  </si>
  <si>
    <t>Atoms For Peace</t>
  </si>
  <si>
    <t>Amok</t>
  </si>
  <si>
    <t>XL Recordings</t>
  </si>
  <si>
    <t>Assad</t>
  </si>
  <si>
    <t>Sergio and Odair Assad</t>
  </si>
  <si>
    <t>Alma Brasileira</t>
  </si>
  <si>
    <t>Elektra Nonesuch</t>
  </si>
  <si>
    <t>Astatke Mulatu</t>
  </si>
  <si>
    <t>Mulatu Astatke</t>
  </si>
  <si>
    <t>New York - Addis - London</t>
  </si>
  <si>
    <t>Strut</t>
  </si>
  <si>
    <t>Audioslave</t>
  </si>
  <si>
    <t>Out of Exile</t>
  </si>
  <si>
    <t>Interscope</t>
  </si>
  <si>
    <t>Axe Soundsystem</t>
  </si>
  <si>
    <t>Capoeira</t>
  </si>
  <si>
    <t>SP</t>
  </si>
  <si>
    <t>Ayo</t>
  </si>
  <si>
    <t>Joyful</t>
  </si>
  <si>
    <t>polydor</t>
  </si>
  <si>
    <t>Bad Brains</t>
  </si>
  <si>
    <t>Rock for Light</t>
  </si>
  <si>
    <t>Caroline</t>
  </si>
  <si>
    <t>Rise</t>
  </si>
  <si>
    <t>Badu Erykah</t>
  </si>
  <si>
    <t>Erykah Badu</t>
  </si>
  <si>
    <t>Baduizm</t>
  </si>
  <si>
    <t>Universal</t>
  </si>
  <si>
    <t>Balanescu Quartet</t>
  </si>
  <si>
    <t>Possessed</t>
  </si>
  <si>
    <t>Mute</t>
  </si>
  <si>
    <t>Byrne / Moran / Lurie / Torke</t>
  </si>
  <si>
    <t>Decca /Argo</t>
  </si>
  <si>
    <t>Balkan Beat Box</t>
  </si>
  <si>
    <t>I</t>
  </si>
  <si>
    <t>od Moniki kopia</t>
  </si>
  <si>
    <t>II</t>
  </si>
  <si>
    <t>Ballady i Romanse</t>
  </si>
  <si>
    <t>Zapomnij</t>
  </si>
  <si>
    <t>Ballroom</t>
  </si>
  <si>
    <t>Silent Singers</t>
  </si>
  <si>
    <t>Mother</t>
  </si>
  <si>
    <t>Bargled Blixa</t>
  </si>
  <si>
    <t>Taho Teardo and Blixa Bargeld</t>
  </si>
  <si>
    <t>Still Smiling</t>
  </si>
  <si>
    <t>Specula</t>
  </si>
  <si>
    <t>Baseballs</t>
  </si>
  <si>
    <t>the Baseballs</t>
  </si>
  <si>
    <t>Strike! Back</t>
  </si>
  <si>
    <t>Bassisters Orchestra</t>
  </si>
  <si>
    <t>Numer Jeden</t>
  </si>
  <si>
    <t>Baśnie cygańskie</t>
  </si>
  <si>
    <t>Baśnie cygańskie – Maniucha i Merka</t>
  </si>
  <si>
    <t>projekt interdyscyplinarny</t>
  </si>
  <si>
    <t>2000/2001</t>
  </si>
  <si>
    <t>Bat for Lashes</t>
  </si>
  <si>
    <t>Fur and Gold</t>
  </si>
  <si>
    <t>Two Suns</t>
  </si>
  <si>
    <t>Bauhaus</t>
  </si>
  <si>
    <t>Press the Eject and Give Me the Tape</t>
  </si>
  <si>
    <t>Beggars Banquet</t>
  </si>
  <si>
    <t>Beach Boys</t>
  </si>
  <si>
    <t>The Beach Boys</t>
  </si>
  <si>
    <t>Pet Sounds</t>
  </si>
  <si>
    <t>1966 (2001)</t>
  </si>
  <si>
    <t>Capitol</t>
  </si>
  <si>
    <t>Beastie Boys</t>
  </si>
  <si>
    <t>Licensed To Ill</t>
  </si>
  <si>
    <t>Island Def Jam</t>
  </si>
  <si>
    <t>Check Your Head</t>
  </si>
  <si>
    <t>Solid Gold Hits</t>
  </si>
  <si>
    <t>Beatles</t>
  </si>
  <si>
    <t>The Beatles</t>
  </si>
  <si>
    <t>Rubber Soul</t>
  </si>
  <si>
    <t>Revolver</t>
  </si>
  <si>
    <t>Sgt. Pepper’s Lonely Hearts Club Band</t>
  </si>
  <si>
    <t>(2009)</t>
  </si>
  <si>
    <t>The Beatles (White Album)</t>
  </si>
  <si>
    <t>Abbey Road</t>
  </si>
  <si>
    <t>Let It Be</t>
  </si>
  <si>
    <t>Words Of Love</t>
  </si>
  <si>
    <t>Selles</t>
  </si>
  <si>
    <t>Love</t>
  </si>
  <si>
    <t>Strawberry Fields</t>
  </si>
  <si>
    <t>Somethin' Else Records</t>
  </si>
  <si>
    <t>Beck</t>
  </si>
  <si>
    <t>Mellowgold</t>
  </si>
  <si>
    <t>Geffen</t>
  </si>
  <si>
    <t>Odelay</t>
  </si>
  <si>
    <t>b-sides</t>
  </si>
  <si>
    <t>Midnite Vultures</t>
  </si>
  <si>
    <t>Sea Change</t>
  </si>
  <si>
    <t>Guero</t>
  </si>
  <si>
    <t>The Information</t>
  </si>
  <si>
    <t>Interscope Records</t>
  </si>
  <si>
    <t>DVD</t>
  </si>
  <si>
    <t>Modern Guilt</t>
  </si>
  <si>
    <t>Morning Phase</t>
  </si>
  <si>
    <t>Fonograf</t>
  </si>
  <si>
    <t>Song Reader</t>
  </si>
  <si>
    <t>Warby Parker</t>
  </si>
  <si>
    <t>Beirut</t>
  </si>
  <si>
    <t>Gulag Orkestar</t>
  </si>
  <si>
    <t>Ba Da Bing</t>
  </si>
  <si>
    <t>March of the Zapotec / Realpeople Holland</t>
  </si>
  <si>
    <t>Pompeii</t>
  </si>
  <si>
    <t>The Rip Tide</t>
  </si>
  <si>
    <t>Big Bang I</t>
  </si>
  <si>
    <t>Big Bang II</t>
  </si>
  <si>
    <t>Big Bang III</t>
  </si>
  <si>
    <t>Birthday Party</t>
  </si>
  <si>
    <t>Junkyard</t>
  </si>
  <si>
    <t>4AD</t>
  </si>
  <si>
    <t>Hits</t>
  </si>
  <si>
    <t>Bjork</t>
  </si>
  <si>
    <t>Debut</t>
  </si>
  <si>
    <t>Bapsi</t>
  </si>
  <si>
    <t>Black Keys, The</t>
  </si>
  <si>
    <t>The Black Keys</t>
  </si>
  <si>
    <t>El Camino</t>
  </si>
  <si>
    <t>Nonesuch</t>
  </si>
  <si>
    <t>Turn Blue</t>
  </si>
  <si>
    <t>Black Sabbath</t>
  </si>
  <si>
    <t>We Sold Our Soul For Rock'N'Roll</t>
  </si>
  <si>
    <t>Sanctuary</t>
  </si>
  <si>
    <t>Blood Hound Gang</t>
  </si>
  <si>
    <t>The Blood Hound Gang</t>
  </si>
  <si>
    <t>No Reason To Live But We Like It That Way</t>
  </si>
  <si>
    <t>Blues Brothers</t>
  </si>
  <si>
    <t>Briefcase Full of Blues</t>
  </si>
  <si>
    <t>Blur</t>
  </si>
  <si>
    <t>Thinktank</t>
  </si>
  <si>
    <t>Body Count</t>
  </si>
  <si>
    <t>Sire (Warner Bros.)</t>
  </si>
  <si>
    <t>Bola de Nieve</t>
  </si>
  <si>
    <t>Nuevos Medios</t>
  </si>
  <si>
    <t>Bon Iver</t>
  </si>
  <si>
    <t>Bonobo</t>
  </si>
  <si>
    <t>Black Sands</t>
  </si>
  <si>
    <t>Barcode Records</t>
  </si>
  <si>
    <t>Bowie David</t>
  </si>
  <si>
    <t>David Bowie</t>
  </si>
  <si>
    <t>The Man Who Sold The World</t>
  </si>
  <si>
    <t>1970 (1999)</t>
  </si>
  <si>
    <t>The Rise and Fall of Ziggy Stardust and the Spiders from Mars</t>
  </si>
  <si>
    <t>Space Oddity</t>
  </si>
  <si>
    <t>Low</t>
  </si>
  <si>
    <t>Heroes</t>
  </si>
  <si>
    <t>Let's Dance</t>
  </si>
  <si>
    <t>1.Outside</t>
  </si>
  <si>
    <t>Reality</t>
  </si>
  <si>
    <t>ISO</t>
  </si>
  <si>
    <t>David Live</t>
  </si>
  <si>
    <t>The Next Day</t>
  </si>
  <si>
    <t>Nothing Has Changed</t>
  </si>
  <si>
    <t>Parlophone</t>
  </si>
  <si>
    <t>Blackstar</t>
  </si>
  <si>
    <t>Boys Next Door</t>
  </si>
  <si>
    <t>The Boys Next Door</t>
  </si>
  <si>
    <t>Door, Door</t>
  </si>
  <si>
    <t>1993 Mute</t>
  </si>
  <si>
    <t>Breakout</t>
  </si>
  <si>
    <t>Blues</t>
  </si>
  <si>
    <t>Polskie Nagrania</t>
  </si>
  <si>
    <t>Breathless</t>
  </si>
  <si>
    <t>Between Happiness And Heartache</t>
  </si>
  <si>
    <t>TenorVossa</t>
  </si>
  <si>
    <t>Brel Jacques</t>
  </si>
  <si>
    <t>Jacques Brel</t>
  </si>
  <si>
    <t>je t'aime</t>
  </si>
  <si>
    <t>Not Now</t>
  </si>
  <si>
    <t>Broniewski</t>
  </si>
  <si>
    <t>Various</t>
  </si>
  <si>
    <t>Raster</t>
  </si>
  <si>
    <t>Bush Kate</t>
  </si>
  <si>
    <t>Kate Bush</t>
  </si>
  <si>
    <t>Never for Ever</t>
  </si>
  <si>
    <t>Lionheart</t>
  </si>
  <si>
    <t>The Dreaming</t>
  </si>
  <si>
    <t>Hounds Of Love + The Ninth Wave</t>
  </si>
  <si>
    <t>Aerial - A Sea of Honey</t>
  </si>
  <si>
    <t>Aerial - A Sky of Honey</t>
  </si>
  <si>
    <t>Byrne David</t>
  </si>
  <si>
    <t>David Byrne</t>
  </si>
  <si>
    <t>Rei Momo</t>
  </si>
  <si>
    <t>The Knee Plays</t>
  </si>
  <si>
    <t>David Byrne &amp; Fatboy Slim</t>
  </si>
  <si>
    <t>Here Lies Love</t>
  </si>
  <si>
    <t>Cafe Fogg</t>
  </si>
  <si>
    <t>Camille</t>
  </si>
  <si>
    <t>Music Hole</t>
  </si>
  <si>
    <t>Virgin</t>
  </si>
  <si>
    <t>Captain Beefheart &amp; his magic band</t>
  </si>
  <si>
    <t>Safe As Milk</t>
  </si>
  <si>
    <t>Buddha Records.</t>
  </si>
  <si>
    <t>Car Is On Fire</t>
  </si>
  <si>
    <t>The Car Is On Fire</t>
  </si>
  <si>
    <t>Pomaton EMI</t>
  </si>
  <si>
    <t>Cave Nick</t>
  </si>
  <si>
    <t>Nick Cave &amp; The Bad Seeds</t>
  </si>
  <si>
    <t>From Her To Eternity</t>
  </si>
  <si>
    <t>1983/84</t>
  </si>
  <si>
    <t>The Firstborn Is Dead</t>
  </si>
  <si>
    <t>Your Funeral My Trial</t>
  </si>
  <si>
    <t>Kicking Against The Pricks</t>
  </si>
  <si>
    <t>Tender Prey</t>
  </si>
  <si>
    <t>The Good Son</t>
  </si>
  <si>
    <t>Henry’s Dream</t>
  </si>
  <si>
    <t>Live</t>
  </si>
  <si>
    <t>Live Seeds</t>
  </si>
  <si>
    <t>Let Love In</t>
  </si>
  <si>
    <t>Do You Love Me?</t>
  </si>
  <si>
    <t>Where The Wild Roses Grow</t>
  </si>
  <si>
    <t>Murder Ballads</t>
  </si>
  <si>
    <t>The Boatman’s Call</t>
  </si>
  <si>
    <t>(Are You) The One That I’ve Been Waiting For?</t>
  </si>
  <si>
    <t>Abbatoir Blues</t>
  </si>
  <si>
    <t>The Lyre of Orpheus</t>
  </si>
  <si>
    <t>B-sides &amp; Rarities</t>
  </si>
  <si>
    <t>Push The Sky Away</t>
  </si>
  <si>
    <t>Kobalt Label</t>
  </si>
  <si>
    <t>Live From KCRW</t>
  </si>
  <si>
    <t>Bad Seed Ltd</t>
  </si>
  <si>
    <t>Skeleton Tree</t>
  </si>
  <si>
    <t>Chase and Status</t>
  </si>
  <si>
    <t>More Than A Lot</t>
  </si>
  <si>
    <t>RAM Records</t>
  </si>
  <si>
    <t>No More Idols</t>
  </si>
  <si>
    <t>Brand New Machine</t>
  </si>
  <si>
    <t>Mercury</t>
  </si>
  <si>
    <t>Chemical Brothers</t>
  </si>
  <si>
    <t>Singles 93-03</t>
  </si>
  <si>
    <t>Push The Button</t>
  </si>
  <si>
    <t>Cher</t>
  </si>
  <si>
    <t>The very Best of...</t>
  </si>
  <si>
    <t>Chroma Key</t>
  </si>
  <si>
    <t>You Go Now</t>
  </si>
  <si>
    <t>Massacre</t>
  </si>
  <si>
    <t>Graveyard Mountain Home</t>
  </si>
  <si>
    <t>InsideOut</t>
  </si>
  <si>
    <t>Chumbawamba</t>
  </si>
  <si>
    <t>First 2</t>
  </si>
  <si>
    <t>One Little Indian</t>
  </si>
  <si>
    <t>Anarchy</t>
  </si>
  <si>
    <t>Tubthumper</t>
  </si>
  <si>
    <t>Tubthumping</t>
  </si>
  <si>
    <t>Cinematic Orchestra</t>
  </si>
  <si>
    <t>The Cinematic Orchestra</t>
  </si>
  <si>
    <t>Ma Fleur</t>
  </si>
  <si>
    <t>Ninja Tune</t>
  </si>
  <si>
    <t>Live At The Royal Albert Hall 02.11.2007</t>
  </si>
  <si>
    <t>Clapton Eric</t>
  </si>
  <si>
    <t>Eric Clapton</t>
  </si>
  <si>
    <t>Journeyman</t>
  </si>
  <si>
    <t>Reprise Records</t>
  </si>
  <si>
    <t>Unplugged</t>
  </si>
  <si>
    <t>MTV Networks</t>
  </si>
  <si>
    <t>Clash</t>
  </si>
  <si>
    <t>The Clash</t>
  </si>
  <si>
    <t>London Calling</t>
  </si>
  <si>
    <t>From Here To Eternity - live</t>
  </si>
  <si>
    <t>Cocker Joe</t>
  </si>
  <si>
    <t>Joe Cocker</t>
  </si>
  <si>
    <t>The best of</t>
  </si>
  <si>
    <t>CocoRosie</t>
  </si>
  <si>
    <t>Grey Oceans</t>
  </si>
  <si>
    <t>Cohen Leonard</t>
  </si>
  <si>
    <t>Leonard Cohen</t>
  </si>
  <si>
    <t>Songs Of Love And Hate</t>
  </si>
  <si>
    <t>Various Positions</t>
  </si>
  <si>
    <t>I'm Your Man</t>
  </si>
  <si>
    <t>Dear Heather</t>
  </si>
  <si>
    <t>SONY BMG</t>
  </si>
  <si>
    <t>Greatest Hits</t>
  </si>
  <si>
    <t>Collins Phil</t>
  </si>
  <si>
    <t>Phil Collins</t>
  </si>
  <si>
    <t>... hits</t>
  </si>
  <si>
    <t>Cool Kids Of Death</t>
  </si>
  <si>
    <t>Cornell Chris</t>
  </si>
  <si>
    <t>Chris Cornel</t>
  </si>
  <si>
    <t>Euphoria Morning</t>
  </si>
  <si>
    <t>A&amp;M Universal</t>
  </si>
  <si>
    <t>Carry On</t>
  </si>
  <si>
    <t>Scream</t>
  </si>
  <si>
    <t>Songbook</t>
  </si>
  <si>
    <t>UMe</t>
  </si>
  <si>
    <t>Crass</t>
  </si>
  <si>
    <t>Best Before…1984</t>
  </si>
  <si>
    <t>Cream</t>
  </si>
  <si>
    <t>Disraeli Gears</t>
  </si>
  <si>
    <t>Live Cream</t>
  </si>
  <si>
    <t>Royal Albert Hall</t>
  </si>
  <si>
    <t>Crime + The City Solution</t>
  </si>
  <si>
    <t>Room Of Lights</t>
  </si>
  <si>
    <t>Crystal Castles</t>
  </si>
  <si>
    <t>Crystal Fighters</t>
  </si>
  <si>
    <t>Star of Love</t>
  </si>
  <si>
    <t>Different</t>
  </si>
  <si>
    <t>Cullum Jamie</t>
  </si>
  <si>
    <t>Jamie Cullum</t>
  </si>
  <si>
    <t>Twenty Something</t>
  </si>
  <si>
    <t>The Pursuit</t>
  </si>
  <si>
    <t>Decca</t>
  </si>
  <si>
    <t>Cumbia Cumbia</t>
  </si>
  <si>
    <t>World Circuit</t>
  </si>
  <si>
    <t>Cure</t>
  </si>
  <si>
    <t>the Cure</t>
  </si>
  <si>
    <t>Disintegration</t>
  </si>
  <si>
    <t>Fiction</t>
  </si>
  <si>
    <t>Cypress Hill</t>
  </si>
  <si>
    <t>Black Sunday</t>
  </si>
  <si>
    <t>Unreleased &amp; Revamped (EP)</t>
  </si>
  <si>
    <t>EP</t>
  </si>
  <si>
    <t>Skull &amp; Bones</t>
  </si>
  <si>
    <t>Czarnecka Karolina</t>
  </si>
  <si>
    <t>Karolina Czarnecka</t>
  </si>
  <si>
    <t>Córka</t>
  </si>
  <si>
    <t>Proud</t>
  </si>
  <si>
    <t>Czesław Śpiewa</t>
  </si>
  <si>
    <t>Debiut</t>
  </si>
  <si>
    <t>Mystic</t>
  </si>
  <si>
    <t>Pop</t>
  </si>
  <si>
    <t>Danger Mouse</t>
  </si>
  <si>
    <t>Danger Mouse, Danielle Luppi (+Jack White, Norah Jones)</t>
  </si>
  <si>
    <t>ROME</t>
  </si>
  <si>
    <t>Danzig</t>
  </si>
  <si>
    <t>Def American</t>
  </si>
  <si>
    <t>Danzig II: Lucifuge</t>
  </si>
  <si>
    <t>De Coy</t>
  </si>
  <si>
    <t>Pleasure For Nothing</t>
  </si>
  <si>
    <t>Big Blue</t>
  </si>
  <si>
    <t>Dead Kennedys</t>
  </si>
  <si>
    <t>Give me convenience or give me death</t>
  </si>
  <si>
    <t>Alternative Tentacles</t>
  </si>
  <si>
    <t>Dead Man's Bones</t>
  </si>
  <si>
    <t>Anti</t>
  </si>
  <si>
    <t>Dead Weather</t>
  </si>
  <si>
    <t>The Dead Weather</t>
  </si>
  <si>
    <t>Horehound</t>
  </si>
  <si>
    <t>Third Man</t>
  </si>
  <si>
    <t>Sea of Cowards</t>
  </si>
  <si>
    <t>Dodge and Burn</t>
  </si>
  <si>
    <t>Dede Mercan</t>
  </si>
  <si>
    <t>Mercan Dede Secret Tribe</t>
  </si>
  <si>
    <t>Nar</t>
  </si>
  <si>
    <t>Rh</t>
  </si>
  <si>
    <t>Deep Purple</t>
  </si>
  <si>
    <t>Made in Japan</t>
  </si>
  <si>
    <t>Depeche Mode</t>
  </si>
  <si>
    <t>Exciter</t>
  </si>
  <si>
    <t>Venusnote</t>
  </si>
  <si>
    <t>Violator</t>
  </si>
  <si>
    <t>Depeche Mode (Mute)</t>
  </si>
  <si>
    <t>CD (1)</t>
  </si>
  <si>
    <t>DVD (2)</t>
  </si>
  <si>
    <t>Songs Of Faith And Devotion Strange Versions</t>
  </si>
  <si>
    <t>Devotchka</t>
  </si>
  <si>
    <t>A mad &amp; faithful telling</t>
  </si>
  <si>
    <t>Dire Straits</t>
  </si>
  <si>
    <t>Brothers in Arms</t>
  </si>
  <si>
    <t>Do Not Disturb</t>
  </si>
  <si>
    <t>Doors</t>
  </si>
  <si>
    <t>The Doors</t>
  </si>
  <si>
    <t>Live at the Matrix 1967</t>
  </si>
  <si>
    <t>Dylan Bob</t>
  </si>
  <si>
    <t xml:space="preserve">Bob Dylan </t>
  </si>
  <si>
    <t>Highway 61 revisited</t>
  </si>
  <si>
    <t>Blonde on Blonde</t>
  </si>
  <si>
    <t>Patt Garrett &amp; Billy the Kid</t>
  </si>
  <si>
    <t>Oh Mercy</t>
  </si>
  <si>
    <t>World Gone Wrong</t>
  </si>
  <si>
    <t>CD Gama</t>
  </si>
  <si>
    <t>Christmas In The Heart</t>
  </si>
  <si>
    <t>Dżem</t>
  </si>
  <si>
    <t>Dzień, w którym pękło niebo</t>
  </si>
  <si>
    <t>Detox</t>
  </si>
  <si>
    <t xml:space="preserve">Einsturzende Neubauten </t>
  </si>
  <si>
    <t>Strategies Against Architecture II</t>
  </si>
  <si>
    <t>ego</t>
  </si>
  <si>
    <t>Halber Mensch</t>
  </si>
  <si>
    <t>thirsty ear</t>
  </si>
  <si>
    <t>Ende Neu</t>
  </si>
  <si>
    <t>The NNNAAAMMM Remixes by Darkus</t>
  </si>
  <si>
    <t>Strategies Against Architecture III – A Comedy Of Errors 1991 – 2001</t>
  </si>
  <si>
    <t>Haus der Luge</t>
  </si>
  <si>
    <t>Strategies Against Architecture IV 2002-2010</t>
  </si>
  <si>
    <t>Electric Light Orchestra</t>
  </si>
  <si>
    <t>A New World Record</t>
  </si>
  <si>
    <t>Time</t>
  </si>
  <si>
    <t>Ellis Island Sound</t>
  </si>
  <si>
    <t>Regions</t>
  </si>
  <si>
    <t>Village Green</t>
  </si>
  <si>
    <t>Elton John</t>
  </si>
  <si>
    <t>Don't Shoot Me I'm Only the Piano Player</t>
  </si>
  <si>
    <t>Goodbye Yellow Brick Road</t>
  </si>
  <si>
    <t>Captain Fantastic and the Brown Dirt Cowboy (Deluxe)</t>
  </si>
  <si>
    <t>Mercury Records</t>
  </si>
  <si>
    <t>Emerson, Lake &amp; Palmer</t>
  </si>
  <si>
    <t>Pictures at an Exhibition</t>
  </si>
  <si>
    <t>Welcome back my friends to the show that never ends</t>
  </si>
  <si>
    <t>Love Beach</t>
  </si>
  <si>
    <t>Black Moon</t>
  </si>
  <si>
    <t>Live In Poland</t>
  </si>
  <si>
    <t>Metal Mind Production</t>
  </si>
  <si>
    <t>Then &amp; Now</t>
  </si>
  <si>
    <t>Eagle</t>
  </si>
  <si>
    <t>Eno Brian</t>
  </si>
  <si>
    <t>Brian Eno</t>
  </si>
  <si>
    <t>Apollo</t>
  </si>
  <si>
    <t>Eurythmics</t>
  </si>
  <si>
    <t>Ultimate Collection</t>
  </si>
  <si>
    <t>Ex</t>
  </si>
  <si>
    <t>The Ex</t>
  </si>
  <si>
    <t>Joggers &amp; Smoggers</t>
  </si>
  <si>
    <t>Ex Rec</t>
  </si>
  <si>
    <t>Dead Fish</t>
  </si>
  <si>
    <t>The Ex + Tom Cora</t>
  </si>
  <si>
    <t>Scrabbling At The Lock</t>
  </si>
  <si>
    <t>ReCDec</t>
  </si>
  <si>
    <t>And The Weathermen Shrug Their Shoulders</t>
  </si>
  <si>
    <t xml:space="preserve">Faith No More </t>
  </si>
  <si>
    <t>Introduce Yourself</t>
  </si>
  <si>
    <t>Slash</t>
  </si>
  <si>
    <t>The Real Thing</t>
  </si>
  <si>
    <t>Live At The Brixton Academy</t>
  </si>
  <si>
    <t>Angel Dust</t>
  </si>
  <si>
    <t>King for a Day, Fool for a Lifetime</t>
  </si>
  <si>
    <t>Album of the Year</t>
  </si>
  <si>
    <t>The Platinum Collection</t>
  </si>
  <si>
    <t>The Very Best Definite Ultimate Greatest Hits Collection</t>
  </si>
  <si>
    <t>Live In Germany 2009</t>
  </si>
  <si>
    <t>Immortal</t>
  </si>
  <si>
    <t>Sol Invictus</t>
  </si>
  <si>
    <t>Reclamation!</t>
  </si>
  <si>
    <t>Faithless</t>
  </si>
  <si>
    <t>No Roots</t>
  </si>
  <si>
    <t>BMG</t>
  </si>
  <si>
    <t>Fanfarlo</t>
  </si>
  <si>
    <t>Reservoir</t>
  </si>
  <si>
    <t>Fantomas</t>
  </si>
  <si>
    <t>The Director's Cut</t>
  </si>
  <si>
    <t>Ipecac</t>
  </si>
  <si>
    <t xml:space="preserve">Fantomas + Melvins </t>
  </si>
  <si>
    <t>Millennium Monsterwork</t>
  </si>
  <si>
    <t>Fatboy Slim</t>
  </si>
  <si>
    <t>You've Come a Long Way, Baby</t>
  </si>
  <si>
    <t>Skint</t>
  </si>
  <si>
    <t>Why Try Harder - The Greatest Hits</t>
  </si>
  <si>
    <t>Fear Factory</t>
  </si>
  <si>
    <t>Digimortal</t>
  </si>
  <si>
    <t>Roadrunner</t>
  </si>
  <si>
    <t>Feist</t>
  </si>
  <si>
    <t>Metals</t>
  </si>
  <si>
    <t>Polydor</t>
  </si>
  <si>
    <t>Fever Ray</t>
  </si>
  <si>
    <t>Rabid Records</t>
  </si>
  <si>
    <t>CD</t>
  </si>
  <si>
    <t>Fine Young Cannibals</t>
  </si>
  <si>
    <t>The Finest</t>
  </si>
  <si>
    <t>London Records</t>
  </si>
  <si>
    <t>First Aid Kit</t>
  </si>
  <si>
    <t>The Lion's Roar</t>
  </si>
  <si>
    <t>Wichita Recordings.</t>
  </si>
  <si>
    <t>Flaming Lips</t>
  </si>
  <si>
    <t>The Flaming Lips</t>
  </si>
  <si>
    <t>Embryonic</t>
  </si>
  <si>
    <t>Florence &amp; the Machine</t>
  </si>
  <si>
    <t>Lungs</t>
  </si>
  <si>
    <t>Universal Island</t>
  </si>
  <si>
    <t>Flykiller</t>
  </si>
  <si>
    <t>experiments in violent light</t>
  </si>
  <si>
    <t>flyKKllr</t>
  </si>
  <si>
    <t>Foals</t>
  </si>
  <si>
    <t>Antidotes</t>
  </si>
  <si>
    <t>Antidotes - B-sides</t>
  </si>
  <si>
    <t>kopia</t>
  </si>
  <si>
    <t>Folknery</t>
  </si>
  <si>
    <t>Nasz Format</t>
  </si>
  <si>
    <t>Foo Fighters</t>
  </si>
  <si>
    <t>In Your Honour</t>
  </si>
  <si>
    <t>Franklin Aretha</t>
  </si>
  <si>
    <t>Aretha Franklin</t>
  </si>
  <si>
    <t>Arista (BMG)</t>
  </si>
  <si>
    <t>More Hits</t>
  </si>
  <si>
    <t>Franz Ferdinand</t>
  </si>
  <si>
    <t>Tonight</t>
  </si>
  <si>
    <t>Domino</t>
  </si>
  <si>
    <t>Blood (Tonight Dub Versions)</t>
  </si>
  <si>
    <t>Friendly Fires</t>
  </si>
  <si>
    <t>CD+DVD</t>
  </si>
  <si>
    <t>Frusciante John</t>
  </si>
  <si>
    <t>John Frusciante</t>
  </si>
  <si>
    <t>Curtains</t>
  </si>
  <si>
    <t>Record Collection</t>
  </si>
  <si>
    <t xml:space="preserve">Future Sounds Of London </t>
  </si>
  <si>
    <t>ISDN</t>
  </si>
  <si>
    <t>1994/95</t>
  </si>
  <si>
    <t>Dead Cities</t>
  </si>
  <si>
    <t>Gabin</t>
  </si>
  <si>
    <t>third and double</t>
  </si>
  <si>
    <t>Gabriel Peter</t>
  </si>
  <si>
    <t>Peter Gabriel</t>
  </si>
  <si>
    <t>Ovo</t>
  </si>
  <si>
    <t>Scratch My Back</t>
  </si>
  <si>
    <t>and I'll Scratch Yours</t>
  </si>
  <si>
    <t>Gainsbourg Charlotte</t>
  </si>
  <si>
    <t>Charlotte Gainsbourg</t>
  </si>
  <si>
    <t>Because Music</t>
  </si>
  <si>
    <t>IRM</t>
  </si>
  <si>
    <t>Gainsbourg Serge</t>
  </si>
  <si>
    <t>Serge Gainsbourg</t>
  </si>
  <si>
    <t>Comic Strip</t>
  </si>
  <si>
    <t>Great Jewish Music</t>
  </si>
  <si>
    <t>Tzadik</t>
  </si>
  <si>
    <t>Galas Diamanda</t>
  </si>
  <si>
    <t>Diamanda Galas with John Paul Jones</t>
  </si>
  <si>
    <t>The Sporting Life</t>
  </si>
  <si>
    <t>Diamanda Galas</t>
  </si>
  <si>
    <t>Guilty Guilty Guilty</t>
  </si>
  <si>
    <t>Gaye Marvin</t>
  </si>
  <si>
    <t>Marvin Gaye</t>
  </si>
  <si>
    <t>What's Going On</t>
  </si>
  <si>
    <t>1971 (2002)</t>
  </si>
  <si>
    <t>Motown Records</t>
  </si>
  <si>
    <t>Gerrard Lisa</t>
  </si>
  <si>
    <t>Lisa Gerrard, Patrick Cassidy</t>
  </si>
  <si>
    <t>Immortal Memory</t>
  </si>
  <si>
    <t>Sonic</t>
  </si>
  <si>
    <t>Get Well Soon</t>
  </si>
  <si>
    <t>Rest Now, Weary HEad! You Will Get Well Soon</t>
  </si>
  <si>
    <t>Ghostpoet</t>
  </si>
  <si>
    <t>Peanut Butter Blues &amp; Melancholy Jam</t>
  </si>
  <si>
    <t>Brownswood</t>
  </si>
  <si>
    <t>Giulia y Los Tellarini</t>
  </si>
  <si>
    <t>Eusebio</t>
  </si>
  <si>
    <t>Iberia Records</t>
  </si>
  <si>
    <t>Gnarls Barkley</t>
  </si>
  <si>
    <t>St. Elsewhere</t>
  </si>
  <si>
    <t>Gogol Bordello</t>
  </si>
  <si>
    <t>Trans-continental Hustle</t>
  </si>
  <si>
    <t>Goldfrapp</t>
  </si>
  <si>
    <t>The Singles</t>
  </si>
  <si>
    <t>Good, the Bad &amp; the Queen</t>
  </si>
  <si>
    <t>The Good, the Bad &amp; the Queen</t>
  </si>
  <si>
    <t>Merrie Land</t>
  </si>
  <si>
    <t>Studio 13</t>
  </si>
  <si>
    <t>Gorillaz</t>
  </si>
  <si>
    <t>Plastic Beach</t>
  </si>
  <si>
    <t>Gotan Project</t>
  </si>
  <si>
    <t>La Revancha Del Tango</t>
  </si>
  <si>
    <t>Ya Basta</t>
  </si>
  <si>
    <t>Lunatico</t>
  </si>
  <si>
    <t>Tango 3.0</t>
  </si>
  <si>
    <t>Gotye</t>
  </si>
  <si>
    <t>Like Drawing Blood</t>
  </si>
  <si>
    <t>SNS Records</t>
  </si>
  <si>
    <t>Grant John</t>
  </si>
  <si>
    <t>John Grant</t>
  </si>
  <si>
    <t>Queen of Denmark</t>
  </si>
  <si>
    <t>Bella Union</t>
  </si>
  <si>
    <t>Pale Green Ghosts</t>
  </si>
  <si>
    <t>Grinderman</t>
  </si>
  <si>
    <t>Grinderman 2</t>
  </si>
  <si>
    <t>Grinderman 2 RMX</t>
  </si>
  <si>
    <t>Groove Armada</t>
  </si>
  <si>
    <t>The Best Of</t>
  </si>
  <si>
    <t>Grzegorz z Ciechowa</t>
  </si>
  <si>
    <t>OjDADAna</t>
  </si>
  <si>
    <t>Hagen Nina</t>
  </si>
  <si>
    <t>Nina Hagen</t>
  </si>
  <si>
    <t>The Very Best Of</t>
  </si>
  <si>
    <t>CBS</t>
  </si>
  <si>
    <t>Harper Ben</t>
  </si>
  <si>
    <t>Ben Harper &amp; the Innocent Criminals</t>
  </si>
  <si>
    <t>Lifeline</t>
  </si>
  <si>
    <t>Ben Harper and Relentless7</t>
  </si>
  <si>
    <t>White Lies for Dark Times</t>
  </si>
  <si>
    <t>Live from the Montreal International Jazz Festivall</t>
  </si>
  <si>
    <t>Harvey Mick</t>
  </si>
  <si>
    <t>Mick Harvey</t>
  </si>
  <si>
    <t>Intoxicated Man</t>
  </si>
  <si>
    <t>Sketches from the Book of the Dead</t>
  </si>
  <si>
    <t>Harvey PJ</t>
  </si>
  <si>
    <t>PJ Harvey</t>
  </si>
  <si>
    <t>Rid Of Me</t>
  </si>
  <si>
    <t>Island</t>
  </si>
  <si>
    <t>Stories From The City, Stories From The Sea</t>
  </si>
  <si>
    <t>The Hoper Six Demolition Project</t>
  </si>
  <si>
    <t>Hey</t>
  </si>
  <si>
    <t>MTv Networks Polska</t>
  </si>
  <si>
    <t>Miłość! Uwaga! Ratunku! Pomocy!</t>
  </si>
  <si>
    <t>QL Music</t>
  </si>
  <si>
    <t>RE-MURPED!</t>
  </si>
  <si>
    <t>Do rycerzy, do szlachty, doo mieszczan</t>
  </si>
  <si>
    <t>Supersam Music</t>
  </si>
  <si>
    <t>Hendrix Jimi</t>
  </si>
  <si>
    <t>Jimi Hendrix</t>
  </si>
  <si>
    <t>Live Isle Of Wigh '70</t>
  </si>
  <si>
    <t>Woodstock</t>
  </si>
  <si>
    <t>BBC Sessions</t>
  </si>
  <si>
    <t>Radio One</t>
  </si>
  <si>
    <t>Castle Communications</t>
  </si>
  <si>
    <t>The Ultimate Experience (1966-70)</t>
  </si>
  <si>
    <t>MCA</t>
  </si>
  <si>
    <t>Valley of Neptune</t>
  </si>
  <si>
    <t>Experience Hendrix</t>
  </si>
  <si>
    <t>Homo Twist</t>
  </si>
  <si>
    <t>Music Corner</t>
  </si>
  <si>
    <t>Moniti Revan (1997)</t>
  </si>
  <si>
    <t>TC Music</t>
  </si>
  <si>
    <t>Demonologic</t>
  </si>
  <si>
    <t>Hooker John Lee Jr.</t>
  </si>
  <si>
    <t>John Lee Hooker Jr. &amp; Daddy's Cash</t>
  </si>
  <si>
    <t>that's what the blues is all about</t>
  </si>
  <si>
    <t>Hermes</t>
  </si>
  <si>
    <t>How To Destroy Angels</t>
  </si>
  <si>
    <t>Welcome Oblivion</t>
  </si>
  <si>
    <t>Hukkelberg Hanne</t>
  </si>
  <si>
    <t>Hanne Hukkelberg</t>
  </si>
  <si>
    <t>Featherbrain</t>
  </si>
  <si>
    <t>Propeller Rec.</t>
  </si>
  <si>
    <t>I Blame Coco</t>
  </si>
  <si>
    <t>The Constant</t>
  </si>
  <si>
    <t>Isaak Chris</t>
  </si>
  <si>
    <t>Chris Isaak</t>
  </si>
  <si>
    <t>Wicked Game</t>
  </si>
  <si>
    <t>WEA</t>
  </si>
  <si>
    <t>Izibor Laura</t>
  </si>
  <si>
    <t>Laura Izibor</t>
  </si>
  <si>
    <t>Let the Truth Be Told</t>
  </si>
  <si>
    <t>Jackson Michael</t>
  </si>
  <si>
    <t>Michael Jackson</t>
  </si>
  <si>
    <t>Thriller</t>
  </si>
  <si>
    <t>This Is It</t>
  </si>
  <si>
    <t>Jaleo Real</t>
  </si>
  <si>
    <t>Pichica</t>
  </si>
  <si>
    <t>Jane's Addiction</t>
  </si>
  <si>
    <t>Nothing's Shocking</t>
  </si>
  <si>
    <t>Ritual de lo Habitual</t>
  </si>
  <si>
    <t>Kettle Whistle</t>
  </si>
  <si>
    <t>Janerka Lech</t>
  </si>
  <si>
    <t>Lech Janerka</t>
  </si>
  <si>
    <t>Co lepsze kawałki</t>
  </si>
  <si>
    <t>1983-93</t>
  </si>
  <si>
    <t>Jarre Jean Michel</t>
  </si>
  <si>
    <t>Jean Michel Jarre</t>
  </si>
  <si>
    <t>Oxygen</t>
  </si>
  <si>
    <t>Francis Dreyfus Music</t>
  </si>
  <si>
    <t>Metamorphoses</t>
  </si>
  <si>
    <t>Disques Dreyfus</t>
  </si>
  <si>
    <t>Jesus and Mary Chain</t>
  </si>
  <si>
    <t>The Jesus and Mary Chain</t>
  </si>
  <si>
    <t>Psychocandy</t>
  </si>
  <si>
    <t>Johansson Scarlett</t>
  </si>
  <si>
    <t>Scarlett Johansson</t>
  </si>
  <si>
    <t>Anywhere I Lay My Head</t>
  </si>
  <si>
    <t>Rhino</t>
  </si>
  <si>
    <t>Scarlett Johansson &amp; Pete Yorn</t>
  </si>
  <si>
    <t>Break Up</t>
  </si>
  <si>
    <t>Boyletown</t>
  </si>
  <si>
    <t>Jones Grace</t>
  </si>
  <si>
    <t>Grace Jones</t>
  </si>
  <si>
    <t>Nightclubbing</t>
  </si>
  <si>
    <t>Island Life</t>
  </si>
  <si>
    <t>The Millenium Collection</t>
  </si>
  <si>
    <t>Jones Norah</t>
  </si>
  <si>
    <t>Norah Jones</t>
  </si>
  <si>
    <t>Come Away With Me</t>
  </si>
  <si>
    <t>Blue Note</t>
  </si>
  <si>
    <t>Feels Like Home</t>
  </si>
  <si>
    <t>The Fall</t>
  </si>
  <si>
    <t>Featuring Norah Jones</t>
  </si>
  <si>
    <t>Joy Division</t>
  </si>
  <si>
    <t>Unknown Pleasures</t>
  </si>
  <si>
    <t>2007 London Records</t>
  </si>
  <si>
    <t>Substance 1977-1980</t>
  </si>
  <si>
    <t>Closer</t>
  </si>
  <si>
    <t>CentreDate</t>
  </si>
  <si>
    <t>Warszawa - tribute to Joy Division</t>
  </si>
  <si>
    <t>2007?</t>
  </si>
  <si>
    <t>Kuka</t>
  </si>
  <si>
    <t xml:space="preserve">Kaliber 44 </t>
  </si>
  <si>
    <t>W 63 minuty dookoła świata</t>
  </si>
  <si>
    <t>3:44</t>
  </si>
  <si>
    <t>Kapela ze wsi Warszawa</t>
  </si>
  <si>
    <t>Wykorzenienie</t>
  </si>
  <si>
    <t>Kasabian</t>
  </si>
  <si>
    <t>West Ryder Pauper Lunatic Asylum</t>
  </si>
  <si>
    <t>Kazik</t>
  </si>
  <si>
    <t>12 groszy</t>
  </si>
  <si>
    <t>Czterdziesty pierwszy</t>
  </si>
  <si>
    <t>Los się musi odmienić</t>
  </si>
  <si>
    <t>kazik na żywo</t>
  </si>
  <si>
    <t>Las Maquinas de la Muerte</t>
  </si>
  <si>
    <t>Kazik Staszewski</t>
  </si>
  <si>
    <t>Piosenki Toma Waitsa</t>
  </si>
  <si>
    <t>LUNA Music</t>
  </si>
  <si>
    <t>Keys Alicia</t>
  </si>
  <si>
    <t>Alicia Keys</t>
  </si>
  <si>
    <t>As I Am, The Super Edition</t>
  </si>
  <si>
    <t>Kills</t>
  </si>
  <si>
    <t>The Kills</t>
  </si>
  <si>
    <t>Keep On Your Mean Side</t>
  </si>
  <si>
    <t>Domino Recording</t>
  </si>
  <si>
    <t>No Wow</t>
  </si>
  <si>
    <t>Midnight Boom</t>
  </si>
  <si>
    <t>Blood Pressures</t>
  </si>
  <si>
    <t>Kim Nowak</t>
  </si>
  <si>
    <t>King Crimson</t>
  </si>
  <si>
    <t>In The Court Of The Crimson King</t>
  </si>
  <si>
    <t>EG</t>
  </si>
  <si>
    <t>In The Wake Of Poseidon</t>
  </si>
  <si>
    <t>Larks’ Toungues In Aspic</t>
  </si>
  <si>
    <t>Islands</t>
  </si>
  <si>
    <t>Starless And Bible Black</t>
  </si>
  <si>
    <t>Red</t>
  </si>
  <si>
    <t>Discipline</t>
  </si>
  <si>
    <t>Beat</t>
  </si>
  <si>
    <t>THRAK</t>
  </si>
  <si>
    <t>Discipline Global Mobile</t>
  </si>
  <si>
    <t>Kings Of Leon</t>
  </si>
  <si>
    <t>Youth &amp; Young Manhood</t>
  </si>
  <si>
    <t>RCA</t>
  </si>
  <si>
    <t>Only By The Night</t>
  </si>
  <si>
    <t>RCA Sony Music</t>
  </si>
  <si>
    <t>Klaus Mitffoch</t>
  </si>
  <si>
    <t>tonpress</t>
  </si>
  <si>
    <t>Knife, the</t>
  </si>
  <si>
    <t>The Knife</t>
  </si>
  <si>
    <t>Deep Cuts</t>
  </si>
  <si>
    <t>The Knife in collaboration with Mt.Sims and Planningtorock</t>
  </si>
  <si>
    <t>Tomorrow, In a Year</t>
  </si>
  <si>
    <t>Shaking the Habitual</t>
  </si>
  <si>
    <t>Koli</t>
  </si>
  <si>
    <t>Szemrany</t>
  </si>
  <si>
    <t>Warner Music Poland</t>
  </si>
  <si>
    <t>Kong</t>
  </si>
  <si>
    <t>Phlegm</t>
  </si>
  <si>
    <t>Dreamtime</t>
  </si>
  <si>
    <t>Push Comes To Shove</t>
  </si>
  <si>
    <t>Koop</t>
  </si>
  <si>
    <t>Waltz for Koop</t>
  </si>
  <si>
    <t>jazzanova</t>
  </si>
  <si>
    <t>Korn</t>
  </si>
  <si>
    <t>Follow the Leader</t>
  </si>
  <si>
    <t>All Mixed Up</t>
  </si>
  <si>
    <t>Kravitz Lenny</t>
  </si>
  <si>
    <t>Lenny Kravitz</t>
  </si>
  <si>
    <t>Mama Said</t>
  </si>
  <si>
    <t>Are You Gonna Go My Way</t>
  </si>
  <si>
    <t>Kroke</t>
  </si>
  <si>
    <t>The Sounds of the Vanishing World</t>
  </si>
  <si>
    <t>Oriente Musik</t>
  </si>
  <si>
    <t>Nigel Kennedy and the Kroke Band</t>
  </si>
  <si>
    <t>East Meets East</t>
  </si>
  <si>
    <t>Kronos Quartet</t>
  </si>
  <si>
    <t>Pieces Of Africa</t>
  </si>
  <si>
    <t>Elektra</t>
  </si>
  <si>
    <t>Kronos Quartet &amp; David Krakauer</t>
  </si>
  <si>
    <t>Osvaldo Golijov - The Dreams and Prayers of Isaac the Blind</t>
  </si>
  <si>
    <t>Caravan</t>
  </si>
  <si>
    <t>Nuevo</t>
  </si>
  <si>
    <t>Music of Vladimir Martznov</t>
  </si>
  <si>
    <t>Kulka Gaba</t>
  </si>
  <si>
    <t>Gaba Kulka</t>
  </si>
  <si>
    <t>Hat, Rabbit</t>
  </si>
  <si>
    <t>Kult</t>
  </si>
  <si>
    <t>Muj Wydafca</t>
  </si>
  <si>
    <t>Salon Recreativo</t>
  </si>
  <si>
    <t>Poligono Industrial</t>
  </si>
  <si>
    <t>Kultowa Dekada</t>
  </si>
  <si>
    <t>Lady Aarp</t>
  </si>
  <si>
    <t>Soma</t>
  </si>
  <si>
    <t>Opensources</t>
  </si>
  <si>
    <t>Laibach</t>
  </si>
  <si>
    <t>Rekapitulacija 1980-84</t>
  </si>
  <si>
    <t>Walter Ulbricht Schallfolien</t>
  </si>
  <si>
    <t>Lajko Felix</t>
  </si>
  <si>
    <t>Felix Lajko</t>
  </si>
  <si>
    <t>Es Zenekara - koncert 98</t>
  </si>
  <si>
    <t>FONO</t>
  </si>
  <si>
    <t>Lane Anita</t>
  </si>
  <si>
    <t>Anita Lane</t>
  </si>
  <si>
    <t>Dirty Pearl</t>
  </si>
  <si>
    <t>Lanegan Mark</t>
  </si>
  <si>
    <t>Mark Lanegan</t>
  </si>
  <si>
    <t>Whiskey For The Holy Ghost</t>
  </si>
  <si>
    <t>SubPop</t>
  </si>
  <si>
    <t>Blues Funeral</t>
  </si>
  <si>
    <t>CAD</t>
  </si>
  <si>
    <t>Phantom Radio</t>
  </si>
  <si>
    <t>Heavenly</t>
  </si>
  <si>
    <t>A Thousand Miles Of Midnight - Phantom Radio Remixes</t>
  </si>
  <si>
    <t>Lao Che</t>
  </si>
  <si>
    <t>Powstanie Warszawskie</t>
  </si>
  <si>
    <t>Ars Mundi</t>
  </si>
  <si>
    <t>Gospel</t>
  </si>
  <si>
    <t>Prąd stały / Prąd zmienny</t>
  </si>
  <si>
    <t>Antena Krzyku</t>
  </si>
  <si>
    <t>Soundtrack</t>
  </si>
  <si>
    <t>Dzieciom</t>
  </si>
  <si>
    <t>Lard</t>
  </si>
  <si>
    <t>The Last Temptation Of Reid</t>
  </si>
  <si>
    <t>League Of Gentlemen</t>
  </si>
  <si>
    <t>The League Of Gentlemen</t>
  </si>
  <si>
    <t>thrang thrang gozinbulx – official bootleg live in 1980</t>
  </si>
  <si>
    <t>Led Zeppelin</t>
  </si>
  <si>
    <t>III</t>
  </si>
  <si>
    <t>IV</t>
  </si>
  <si>
    <t>Houses of the Holy</t>
  </si>
  <si>
    <t>Mothership</t>
  </si>
  <si>
    <t>Lhasa</t>
  </si>
  <si>
    <t>La Llrona</t>
  </si>
  <si>
    <t>Llach Lluis</t>
  </si>
  <si>
    <t>Lluis Llach</t>
  </si>
  <si>
    <t>Barcelona Gener de 1976</t>
  </si>
  <si>
    <t>fonomusic</t>
  </si>
  <si>
    <t>Locomotiv GT</t>
  </si>
  <si>
    <t>Locomotiv GT in Warsaw</t>
  </si>
  <si>
    <t>Lovage</t>
  </si>
  <si>
    <t>Music to Make Love to Your Old Lady By</t>
  </si>
  <si>
    <t>Bulk Recordings</t>
  </si>
  <si>
    <t>Low Anthem</t>
  </si>
  <si>
    <t>The Low Anthem</t>
  </si>
  <si>
    <t>Oh My God, Charlie Darwin</t>
  </si>
  <si>
    <t>Mad Season</t>
  </si>
  <si>
    <t>Above</t>
  </si>
  <si>
    <t>Madness</t>
  </si>
  <si>
    <t>Wonderful</t>
  </si>
  <si>
    <t>Madonna</t>
  </si>
  <si>
    <t>Erotica</t>
  </si>
  <si>
    <t>Maverick</t>
  </si>
  <si>
    <t>Celebration</t>
  </si>
  <si>
    <t>various</t>
  </si>
  <si>
    <t>Through the Wilderness - a tribute to Madonna</t>
  </si>
  <si>
    <t>Minimal Vinyl Records</t>
  </si>
  <si>
    <t>Madredeus</t>
  </si>
  <si>
    <t>Movimento</t>
  </si>
  <si>
    <t>Madrid</t>
  </si>
  <si>
    <t>Weekend in Madrid</t>
  </si>
  <si>
    <t>Saturday</t>
  </si>
  <si>
    <t>Magic Records</t>
  </si>
  <si>
    <t>Sunday</t>
  </si>
  <si>
    <t>Maleńczuk</t>
  </si>
  <si>
    <t>Ande La Morte</t>
  </si>
  <si>
    <t>Noff</t>
  </si>
  <si>
    <t>Maleczuk &amp; Waglewski</t>
  </si>
  <si>
    <t>Koledzy</t>
  </si>
  <si>
    <t>Agora</t>
  </si>
  <si>
    <t>Maleńczuk gra Młynarskiego</t>
  </si>
  <si>
    <t>Maleo Reggae Rockers</t>
  </si>
  <si>
    <t>Reggaemova</t>
  </si>
  <si>
    <t>Mando Diao</t>
  </si>
  <si>
    <t>The Malevolence of Mando Diao (the EMI B-sides 2002-2007)</t>
  </si>
  <si>
    <t>Manic Street Preachers</t>
  </si>
  <si>
    <t>The Holy Bible</t>
  </si>
  <si>
    <t>Gold Against The Soul</t>
  </si>
  <si>
    <t>This Is My Truth Tell Me Yours</t>
  </si>
  <si>
    <t>Forever Delayed</t>
  </si>
  <si>
    <t>Know Your Enemy</t>
  </si>
  <si>
    <t>Mano Negra</t>
  </si>
  <si>
    <t>Best Of</t>
  </si>
  <si>
    <t>Manu Chao</t>
  </si>
  <si>
    <t>Clandestino</t>
  </si>
  <si>
    <t>Manzarek Ray</t>
  </si>
  <si>
    <t>Ray Manzarek</t>
  </si>
  <si>
    <t>Carmina Burana</t>
  </si>
  <si>
    <t>A&amp;M</t>
  </si>
  <si>
    <t>Marillion</t>
  </si>
  <si>
    <t>Script For A Jester’s Tear</t>
  </si>
  <si>
    <t>Fugazi</t>
  </si>
  <si>
    <t>Clutching At Straws</t>
  </si>
  <si>
    <t>Marley Bob</t>
  </si>
  <si>
    <t>Bob Marley</t>
  </si>
  <si>
    <t>Legend</t>
  </si>
  <si>
    <t>Łuczszije Hity Jamajki</t>
  </si>
  <si>
    <t>jrc</t>
  </si>
  <si>
    <t>Masala</t>
  </si>
  <si>
    <t>Long Play</t>
  </si>
  <si>
    <t>Obywatele IV Świata</t>
  </si>
  <si>
    <t>Cały Ten Świat</t>
  </si>
  <si>
    <t>Massive Attack</t>
  </si>
  <si>
    <t>Blue Lines</t>
  </si>
  <si>
    <t>Protection</t>
  </si>
  <si>
    <t>No Protection</t>
  </si>
  <si>
    <t>Gyroscope</t>
  </si>
  <si>
    <t>Mezzanine</t>
  </si>
  <si>
    <t>Heligo Land</t>
  </si>
  <si>
    <t>Matisyahu</t>
  </si>
  <si>
    <t>Youth</t>
  </si>
  <si>
    <t>Youth Dub EP</t>
  </si>
  <si>
    <t>Maus John</t>
  </si>
  <si>
    <t>John Maus</t>
  </si>
  <si>
    <t>We Must Become The Pitiless Censors Of Ourselves</t>
  </si>
  <si>
    <t>Upset! The Rythm</t>
  </si>
  <si>
    <t>Mazzy Star</t>
  </si>
  <si>
    <t>So Tonight That I Might See</t>
  </si>
  <si>
    <t>Megadeth</t>
  </si>
  <si>
    <t>Back to the Start - Greatest Hits</t>
  </si>
  <si>
    <t>Merchant Natalie</t>
  </si>
  <si>
    <t>Natalie Merchant</t>
  </si>
  <si>
    <t>Leave Your Sleep</t>
  </si>
  <si>
    <t>Metallica</t>
  </si>
  <si>
    <t>Kill 'em All</t>
  </si>
  <si>
    <t>Vertigo</t>
  </si>
  <si>
    <t>Ride The Lightning</t>
  </si>
  <si>
    <t>Master Of Puppets</t>
  </si>
  <si>
    <t>And Justice For All</t>
  </si>
  <si>
    <t>Garage Inc.</t>
  </si>
  <si>
    <t>Death Magnetic</t>
  </si>
  <si>
    <t>Lou Reed &amp; Metallica</t>
  </si>
  <si>
    <t>Lulu</t>
  </si>
  <si>
    <t>Męskie Granie</t>
  </si>
  <si>
    <t>Męskie Granie 2017</t>
  </si>
  <si>
    <t>Polskie Radio</t>
  </si>
  <si>
    <t>MGMT</t>
  </si>
  <si>
    <t>Oracular Spectacular</t>
  </si>
  <si>
    <t>Congratulations</t>
  </si>
  <si>
    <t>Mice Parade</t>
  </si>
  <si>
    <t>Fatcat Rec.</t>
  </si>
  <si>
    <t>Mika</t>
  </si>
  <si>
    <t>Life in Cartoon Motion</t>
  </si>
  <si>
    <t>Ministry</t>
  </si>
  <si>
    <t>Psalm 69</t>
  </si>
  <si>
    <t>1991/92</t>
  </si>
  <si>
    <t>Moby</t>
  </si>
  <si>
    <t>Go - the very best of Moby</t>
  </si>
  <si>
    <t>Moderat</t>
  </si>
  <si>
    <t>BPitch Control</t>
  </si>
  <si>
    <t>Modest Mouse</t>
  </si>
  <si>
    <t>The Lonesome Crowded West</t>
  </si>
  <si>
    <t>Glacial Pace</t>
  </si>
  <si>
    <t>Monkey</t>
  </si>
  <si>
    <t>Journey to the West</t>
  </si>
  <si>
    <t>Morcheeba</t>
  </si>
  <si>
    <t>Parts of the Process</t>
  </si>
  <si>
    <t>China Records</t>
  </si>
  <si>
    <t>Blood Like Limonade</t>
  </si>
  <si>
    <t>Morcheeba Partnership</t>
  </si>
  <si>
    <t>Morissette Alanis</t>
  </si>
  <si>
    <t>Alanis Morissette</t>
  </si>
  <si>
    <t>Jagged Little Pill</t>
  </si>
  <si>
    <t>Morphine</t>
  </si>
  <si>
    <t>The Night</t>
  </si>
  <si>
    <t>Rykodisc</t>
  </si>
  <si>
    <t>Motorhead</t>
  </si>
  <si>
    <t>Ace Of Spades</t>
  </si>
  <si>
    <t>Castle</t>
  </si>
  <si>
    <t>Mr.Bungle</t>
  </si>
  <si>
    <t>Mr. Bungle</t>
  </si>
  <si>
    <t>1990/91</t>
  </si>
  <si>
    <t>Disco Volante</t>
  </si>
  <si>
    <t>California</t>
  </si>
  <si>
    <t>Mumford &amp; Sons</t>
  </si>
  <si>
    <t>Sigh No More</t>
  </si>
  <si>
    <t>Muse</t>
  </si>
  <si>
    <t>Showbiz</t>
  </si>
  <si>
    <t>Origin of Symmetry</t>
  </si>
  <si>
    <t>Taste Media</t>
  </si>
  <si>
    <t>Black Holes and Revelations</t>
  </si>
  <si>
    <t>A&amp;E Records</t>
  </si>
  <si>
    <t>HAARP</t>
  </si>
  <si>
    <t>The Resistance</t>
  </si>
  <si>
    <t>Muzskias with Alexander Balanescu &amp; Marta Sebestyen</t>
  </si>
  <si>
    <t>Bartok Album</t>
  </si>
  <si>
    <t>Muzykoterapia</t>
  </si>
  <si>
    <t>Asfalt Records</t>
  </si>
  <si>
    <t>My Chemical Romance</t>
  </si>
  <si>
    <t>The Black Parade</t>
  </si>
  <si>
    <t>Reprise</t>
  </si>
  <si>
    <t>Myslovitz</t>
  </si>
  <si>
    <t>Happiness Is Easy</t>
  </si>
  <si>
    <t>Nailbomb</t>
  </si>
  <si>
    <t>Point Blank</t>
  </si>
  <si>
    <t>Proud To Commit Commercial Suicide</t>
  </si>
  <si>
    <t xml:space="preserve">Najakotiva </t>
  </si>
  <si>
    <t>Klaudyny Session 8-9 VIII 1998</t>
  </si>
  <si>
    <t>Najakotiva – sprzed płyty</t>
  </si>
  <si>
    <t>National The</t>
  </si>
  <si>
    <t>The National</t>
  </si>
  <si>
    <t>High Violet</t>
  </si>
  <si>
    <t>4Ad</t>
  </si>
  <si>
    <t>Newsom Joanna</t>
  </si>
  <si>
    <t>Joanna Newsom</t>
  </si>
  <si>
    <t>Have One On Me</t>
  </si>
  <si>
    <t>Drag City Inc.</t>
  </si>
  <si>
    <t>Niemen Czesław</t>
  </si>
  <si>
    <t>Czesław Niemen</t>
  </si>
  <si>
    <t>Czy mnie jeszcze pamiętasz, Enigmatic</t>
  </si>
  <si>
    <t>1968, 1969; 1999</t>
  </si>
  <si>
    <t>Andromeda</t>
  </si>
  <si>
    <t>Nine Inch Nails</t>
  </si>
  <si>
    <t>Broken</t>
  </si>
  <si>
    <t>The Downward Spiral</t>
  </si>
  <si>
    <t>Further Down the Spiral</t>
  </si>
  <si>
    <t>Year Zero</t>
  </si>
  <si>
    <t>Nirvana</t>
  </si>
  <si>
    <t>Nevermind</t>
  </si>
  <si>
    <t>David Geffen Company</t>
  </si>
  <si>
    <t>Unplugged In New York</t>
  </si>
  <si>
    <t>No! No! No!</t>
  </si>
  <si>
    <t>Nosowska</t>
  </si>
  <si>
    <t>UniSexBlues</t>
  </si>
  <si>
    <t>Novika</t>
  </si>
  <si>
    <t>feat. Novika</t>
  </si>
  <si>
    <t>Obywatel G.C.</t>
  </si>
  <si>
    <t>Selekcja</t>
  </si>
  <si>
    <t>Oldfield Mike</t>
  </si>
  <si>
    <t>Mike Oldfield</t>
  </si>
  <si>
    <t>Light + Shade</t>
  </si>
  <si>
    <t xml:space="preserve">Omega </t>
  </si>
  <si>
    <t>The Best</t>
  </si>
  <si>
    <t>Orb</t>
  </si>
  <si>
    <t>The Orb</t>
  </si>
  <si>
    <t>The Orb's Adventures Beyond The Ultraworld (Deluxe)</t>
  </si>
  <si>
    <t>The Orb featuring David Gilmour</t>
  </si>
  <si>
    <t>Metallic Spheres</t>
  </si>
  <si>
    <t>Page Jimmy &amp; Plant</t>
  </si>
  <si>
    <t>Jimmy Page &amp; Robert Plant</t>
  </si>
  <si>
    <t>No Quarter</t>
  </si>
  <si>
    <t>Pan Optikum</t>
  </si>
  <si>
    <t>Il Corso</t>
  </si>
  <si>
    <t>Pantera</t>
  </si>
  <si>
    <t>Vulgar Display of Power</t>
  </si>
  <si>
    <t>Atco Records</t>
  </si>
  <si>
    <t>The Great Southern Trendkill</t>
  </si>
  <si>
    <t>Eastwest Records</t>
  </si>
  <si>
    <t>Reinventing Hell - The Best Of</t>
  </si>
  <si>
    <t>Parasol Rykarda</t>
  </si>
  <si>
    <t>Rykarda Parasol</t>
  </si>
  <si>
    <t>For Blood and Wine</t>
  </si>
  <si>
    <t>Gusstaff</t>
  </si>
  <si>
    <t>Pastorius Jaco</t>
  </si>
  <si>
    <t>Jaco Pastorius</t>
  </si>
  <si>
    <t>Word Of Mouth</t>
  </si>
  <si>
    <t>Word Of Mouth Revisited</t>
  </si>
  <si>
    <t>Husa</t>
  </si>
  <si>
    <t>A Good Stich For Golden Roads</t>
  </si>
  <si>
    <t>Sound Hills</t>
  </si>
  <si>
    <t>Patton Mike</t>
  </si>
  <si>
    <t>The Dillinger Escape Plan with Mike Patton</t>
  </si>
  <si>
    <t>Irony Is a Dead Scene</t>
  </si>
  <si>
    <t>Epitaph</t>
  </si>
  <si>
    <t>General Patton vs the X-ecutioners</t>
  </si>
  <si>
    <t>Mike Patton</t>
  </si>
  <si>
    <t>Mondo Cane</t>
  </si>
  <si>
    <t>The Solitude of Prime Numbers</t>
  </si>
  <si>
    <t>Peaking Lights</t>
  </si>
  <si>
    <t>Weird World</t>
  </si>
  <si>
    <t>Pearl Jam</t>
  </si>
  <si>
    <t>Ten</t>
  </si>
  <si>
    <t>Live on two legs</t>
  </si>
  <si>
    <t>Lost Dogs</t>
  </si>
  <si>
    <t>Reviewmirror</t>
  </si>
  <si>
    <t>Back Spacer</t>
  </si>
  <si>
    <t>Twenty</t>
  </si>
  <si>
    <t>Lightning Bolt</t>
  </si>
  <si>
    <t>Monkeywrench</t>
  </si>
  <si>
    <t>Peeping Tom</t>
  </si>
  <si>
    <t>Pere Ubu</t>
  </si>
  <si>
    <t>Ray Gun Suitcase</t>
  </si>
  <si>
    <t>Peret</t>
  </si>
  <si>
    <t>King of the Gipsy Rumba</t>
  </si>
  <si>
    <t>Perry Brendan</t>
  </si>
  <si>
    <t>Brendan Perry</t>
  </si>
  <si>
    <t>Eye of the Hunter</t>
  </si>
  <si>
    <t>Peszek Maria</t>
  </si>
  <si>
    <t>Maria Peszek</t>
  </si>
  <si>
    <t>Maria Awaria</t>
  </si>
  <si>
    <t>Kayax</t>
  </si>
  <si>
    <t>Jezus Maria Peszek</t>
  </si>
  <si>
    <t>Petty Tom</t>
  </si>
  <si>
    <t>Tom Petty and the Heartbreakers</t>
  </si>
  <si>
    <t>Into The Great Wide Open</t>
  </si>
  <si>
    <t>Piaf Edith</t>
  </si>
  <si>
    <t>Edith Piaf</t>
  </si>
  <si>
    <t>Enregistrements Exclusifs Europe 1</t>
  </si>
  <si>
    <t>TREMA</t>
  </si>
  <si>
    <t>Piazzolla Astor</t>
  </si>
  <si>
    <t>Astor Piazzolla – Yo Yo Ma</t>
  </si>
  <si>
    <t>Soul Of The Tango</t>
  </si>
  <si>
    <t>Di Meola plays Piazzolla</t>
  </si>
  <si>
    <t>Mesa / Blue moon (Warner)</t>
  </si>
  <si>
    <t>Kronos Quartet / Astor Piazzolla</t>
  </si>
  <si>
    <t>Five Tango Sensations</t>
  </si>
  <si>
    <t>Astor Piazzolla</t>
  </si>
  <si>
    <t>La Camorra</t>
  </si>
  <si>
    <t>Anos De Soledad</t>
  </si>
  <si>
    <t>TIM</t>
  </si>
  <si>
    <t>Pidżama Porno</t>
  </si>
  <si>
    <t>Złodzieje Zapalniczek</t>
  </si>
  <si>
    <t>Pink Floyd</t>
  </si>
  <si>
    <t>The Dark Side Of The Moon</t>
  </si>
  <si>
    <t>The Wall</t>
  </si>
  <si>
    <t>Animals</t>
  </si>
  <si>
    <t>Echoes - the best of Pink Floyd</t>
  </si>
  <si>
    <t>Cre/ation The Early Years 1967-72</t>
  </si>
  <si>
    <t>Pink Floyd Music</t>
  </si>
  <si>
    <t>Pinkfreud</t>
  </si>
  <si>
    <t>Pixies</t>
  </si>
  <si>
    <t>Surfer rosa</t>
  </si>
  <si>
    <t>GAD</t>
  </si>
  <si>
    <t>Plant Robert</t>
  </si>
  <si>
    <t>Robert Plant</t>
  </si>
  <si>
    <t>Band of Joy</t>
  </si>
  <si>
    <t>Trolcharm</t>
  </si>
  <si>
    <t>Sixty Six To Timbuktu</t>
  </si>
  <si>
    <t>Pogodno</t>
  </si>
  <si>
    <t>Pogodno gra Fochmann'a "Orkiestra"</t>
  </si>
  <si>
    <t>Pogues</t>
  </si>
  <si>
    <t>the Pogues</t>
  </si>
  <si>
    <t>Police</t>
  </si>
  <si>
    <t>The Police</t>
  </si>
  <si>
    <t>Synchronicity</t>
  </si>
  <si>
    <t>Pop Iggy</t>
  </si>
  <si>
    <t>Iggy Pop</t>
  </si>
  <si>
    <t>TV Eye</t>
  </si>
  <si>
    <t>Lust For Life</t>
  </si>
  <si>
    <t>New Values</t>
  </si>
  <si>
    <t>Buddha</t>
  </si>
  <si>
    <t>A Million In Prizes - The Anthology</t>
  </si>
  <si>
    <t>Preliminaires</t>
  </si>
  <si>
    <t>Portishead</t>
  </si>
  <si>
    <t>Dummy</t>
  </si>
  <si>
    <t>Go!</t>
  </si>
  <si>
    <t>Roseland NYC Live</t>
  </si>
  <si>
    <t>Third</t>
  </si>
  <si>
    <t xml:space="preserve">Primus </t>
  </si>
  <si>
    <t>Frizzle Fry</t>
  </si>
  <si>
    <t>Prawn Song</t>
  </si>
  <si>
    <t>Rhinoplasty</t>
  </si>
  <si>
    <t>Antipop</t>
  </si>
  <si>
    <t>Animals Should Not Try To Act Like People</t>
  </si>
  <si>
    <t>Primus</t>
  </si>
  <si>
    <t>Green Naugahyde</t>
  </si>
  <si>
    <t>Primus &amp; the Chocolate Factory with the Fungi Ensemble</t>
  </si>
  <si>
    <t>Prince</t>
  </si>
  <si>
    <t>Ultimate Prince</t>
  </si>
  <si>
    <t>warner Bros.</t>
  </si>
  <si>
    <t>Prodigy</t>
  </si>
  <si>
    <t>The Prodigy</t>
  </si>
  <si>
    <t>Music For The Jilted Generation</t>
  </si>
  <si>
    <t>KOCH</t>
  </si>
  <si>
    <t>The Fat of the Land</t>
  </si>
  <si>
    <t>Invaders Must Die</t>
  </si>
  <si>
    <t>Take Me To The Hospital</t>
  </si>
  <si>
    <t>Professor Green</t>
  </si>
  <si>
    <t>Alive Till I'm Dead</t>
  </si>
  <si>
    <t>Public Service Broadcasting</t>
  </si>
  <si>
    <t>The War Room</t>
  </si>
  <si>
    <t>Test Card Rec.</t>
  </si>
  <si>
    <t>Inform Educate Entertain</t>
  </si>
  <si>
    <t>The Race For Space</t>
  </si>
  <si>
    <t>Pudelsi</t>
  </si>
  <si>
    <t>Psychopop</t>
  </si>
  <si>
    <t>Jasna Strona - Legendarni Pudelsi 1986-2004</t>
  </si>
  <si>
    <t>Pulp</t>
  </si>
  <si>
    <t>Different Class</t>
  </si>
  <si>
    <t>Pustki</t>
  </si>
  <si>
    <t>do mi no</t>
  </si>
  <si>
    <t>Koniec Kryzysu</t>
  </si>
  <si>
    <t>AGORA</t>
  </si>
  <si>
    <t>Quantic</t>
  </si>
  <si>
    <t>Tropical Funk Experience</t>
  </si>
  <si>
    <t>Demon music</t>
  </si>
  <si>
    <t>Quantic &amp; Alice Russell with the Combo Barbaro</t>
  </si>
  <si>
    <t>Look Around The Corner</t>
  </si>
  <si>
    <t>Tru Thoughts</t>
  </si>
  <si>
    <t>Queen</t>
  </si>
  <si>
    <t>Sheer Heart Attack</t>
  </si>
  <si>
    <t>Queen Productions</t>
  </si>
  <si>
    <t>George Michael And Queen With Lisa Stanfield</t>
  </si>
  <si>
    <t>Five Live</t>
  </si>
  <si>
    <t>QM</t>
  </si>
  <si>
    <t>Queens of the Stone Age</t>
  </si>
  <si>
    <t>Rekords Rekords</t>
  </si>
  <si>
    <t>R</t>
  </si>
  <si>
    <t>Songs for the Deaf</t>
  </si>
  <si>
    <t>Lullabies to Paralyze</t>
  </si>
  <si>
    <t>Over The Years And Through The Woods - Live</t>
  </si>
  <si>
    <t>Era Vulgaris</t>
  </si>
  <si>
    <t>Like Clockwork</t>
  </si>
  <si>
    <t>Matador</t>
  </si>
  <si>
    <t>Villains</t>
  </si>
  <si>
    <t>R.E.M.</t>
  </si>
  <si>
    <t>Automatic for the People</t>
  </si>
  <si>
    <t>The Best Of R.E.M.</t>
  </si>
  <si>
    <t>Raconteurs</t>
  </si>
  <si>
    <t>The Raconteurs</t>
  </si>
  <si>
    <t>Broken Boy Soldiers</t>
  </si>
  <si>
    <t>Consolers Of The Lonely</t>
  </si>
  <si>
    <t>Radiohead</t>
  </si>
  <si>
    <t>Pablo Honey</t>
  </si>
  <si>
    <t>My Iron Lung</t>
  </si>
  <si>
    <t>The Bends</t>
  </si>
  <si>
    <t>OK Computer</t>
  </si>
  <si>
    <t>Airbag / How Am I Driving?</t>
  </si>
  <si>
    <t>Kid A</t>
  </si>
  <si>
    <t>Amnesiac</t>
  </si>
  <si>
    <t>Hail To The Thief</t>
  </si>
  <si>
    <t>COM LAG (2plus2isfive)</t>
  </si>
  <si>
    <t>In Rainbows</t>
  </si>
  <si>
    <t>The King of Limbs</t>
  </si>
  <si>
    <t>TKOL RMX 1234567</t>
  </si>
  <si>
    <t>Rage Against The Machine</t>
  </si>
  <si>
    <t>Epic</t>
  </si>
  <si>
    <t>Rasz Hour</t>
  </si>
  <si>
    <t>Rasz</t>
  </si>
  <si>
    <t>Raz, Dwa, Trzy</t>
  </si>
  <si>
    <t>Czy Te Oczy Mogą Kłamać</t>
  </si>
  <si>
    <t>Red Hot Chili Peppers</t>
  </si>
  <si>
    <t>Mother’s Milk</t>
  </si>
  <si>
    <t>Blood Sugar Sex Magic</t>
  </si>
  <si>
    <t>What Hits!?</t>
  </si>
  <si>
    <t>Californication</t>
  </si>
  <si>
    <t>Reed Lou</t>
  </si>
  <si>
    <t>Lou Reed</t>
  </si>
  <si>
    <t>Berlin</t>
  </si>
  <si>
    <t>RCA / BMG</t>
  </si>
  <si>
    <t>Coney Island Baby</t>
  </si>
  <si>
    <t>In Concert</t>
  </si>
  <si>
    <t>Transformer</t>
  </si>
  <si>
    <t>RCA / BMG Heritage</t>
  </si>
  <si>
    <t>Reznor Trent</t>
  </si>
  <si>
    <t>Trent Reznor / Atticus Ross</t>
  </si>
  <si>
    <t>The Social Network</t>
  </si>
  <si>
    <t>The Girl with the Dragon Tattoo</t>
  </si>
  <si>
    <t>Rogiński</t>
  </si>
  <si>
    <t>Raphael Rogiński</t>
  </si>
  <si>
    <t>plays John Coltrane and Langston Hughes</t>
  </si>
  <si>
    <t>Bolt Records</t>
  </si>
  <si>
    <t>Rolling Stones</t>
  </si>
  <si>
    <t>The Rolling Stones</t>
  </si>
  <si>
    <t>Their Satanic Majestic Request</t>
  </si>
  <si>
    <t>Abkco</t>
  </si>
  <si>
    <t>Hot Rocks</t>
  </si>
  <si>
    <t>1964,66,68,71</t>
  </si>
  <si>
    <t>Sticky Fingers</t>
  </si>
  <si>
    <t>Exile on Main St.</t>
  </si>
  <si>
    <t>Promotone</t>
  </si>
  <si>
    <t>Shine A Light</t>
  </si>
  <si>
    <t>Royksopp</t>
  </si>
  <si>
    <t>Senior</t>
  </si>
  <si>
    <t>Wall Of Sound</t>
  </si>
  <si>
    <t>Rybia Intuicja</t>
  </si>
  <si>
    <t>Muzyka dla Metamorfozy</t>
  </si>
  <si>
    <t>x</t>
  </si>
  <si>
    <t>Saaraba</t>
  </si>
  <si>
    <t>Nudivinity</t>
  </si>
  <si>
    <t>Samba</t>
  </si>
  <si>
    <t>Why not samba</t>
  </si>
  <si>
    <t>Santana Carlos</t>
  </si>
  <si>
    <t>Carlos Santana</t>
  </si>
  <si>
    <t>Supernatural</t>
  </si>
  <si>
    <t>Santigold</t>
  </si>
  <si>
    <t>Lizard King</t>
  </si>
  <si>
    <t>Master of may Make - Believe</t>
  </si>
  <si>
    <t>SBB</t>
  </si>
  <si>
    <t>2 &amp; 3</t>
  </si>
  <si>
    <t>Iron Curtain</t>
  </si>
  <si>
    <t>SBTRKT</t>
  </si>
  <si>
    <t>Young Turks</t>
  </si>
  <si>
    <t>Scott-Heron Gil</t>
  </si>
  <si>
    <t>Gil Scott-Heron</t>
  </si>
  <si>
    <t>I'm new here</t>
  </si>
  <si>
    <t>Gil Scott-Heron and Jamie xx</t>
  </si>
  <si>
    <t>We're new here</t>
  </si>
  <si>
    <t>Screamin’ Jay Hawkins</t>
  </si>
  <si>
    <t>…What That Is! (1955,69)</t>
  </si>
  <si>
    <t>Polygram</t>
  </si>
  <si>
    <t>Alligator Wine</t>
  </si>
  <si>
    <t>Music Colection Int.</t>
  </si>
  <si>
    <t>Seal</t>
  </si>
  <si>
    <t>ZTT Records</t>
  </si>
  <si>
    <t>Seasick Steve</t>
  </si>
  <si>
    <t>Man From Another Time</t>
  </si>
  <si>
    <t>Sebestyen Marta</t>
  </si>
  <si>
    <t>Marta Sebestyen</t>
  </si>
  <si>
    <t>World Star Of World Music</t>
  </si>
  <si>
    <t>Hungaraton</t>
  </si>
  <si>
    <t>Sepultura</t>
  </si>
  <si>
    <t>Beneath The Remains</t>
  </si>
  <si>
    <t>Roots</t>
  </si>
  <si>
    <t>Blood-Rooted</t>
  </si>
  <si>
    <t>Under A Pale Grey Sky</t>
  </si>
  <si>
    <t>Sex Pistols</t>
  </si>
  <si>
    <t>The Great Rock'n'roll Swindle</t>
  </si>
  <si>
    <t>1977-79-93</t>
  </si>
  <si>
    <t>Shakin' Dudi Orchestra</t>
  </si>
  <si>
    <t>Swing Revival</t>
  </si>
  <si>
    <t>Shocking Blue</t>
  </si>
  <si>
    <t>At Home</t>
  </si>
  <si>
    <t>Repertoire</t>
  </si>
  <si>
    <t>Siekiera</t>
  </si>
  <si>
    <t>Nowa Aleksandria</t>
  </si>
  <si>
    <t>Sigur Ros</t>
  </si>
  <si>
    <t>Smekkleysa</t>
  </si>
  <si>
    <t>Takk</t>
  </si>
  <si>
    <t>We Play Endlessly</t>
  </si>
  <si>
    <t>Sinatra Frank</t>
  </si>
  <si>
    <t>Frank Sinatra</t>
  </si>
  <si>
    <t>My Way - The Best Of</t>
  </si>
  <si>
    <t>Warner</t>
  </si>
  <si>
    <t>Siouxie and the Banshees</t>
  </si>
  <si>
    <t>The Scream</t>
  </si>
  <si>
    <t>Skinny Puppy</t>
  </si>
  <si>
    <t>The Singles Collect</t>
  </si>
  <si>
    <t>Slayer</t>
  </si>
  <si>
    <t>South Of Heaven, Reign In Blood</t>
  </si>
  <si>
    <t>South Of Heaven</t>
  </si>
  <si>
    <t>American</t>
  </si>
  <si>
    <t>Seasons In The Abyss</t>
  </si>
  <si>
    <t>Decade of Aggression</t>
  </si>
  <si>
    <t>Undisputed Attitude</t>
  </si>
  <si>
    <t>Diabolus In Musica</t>
  </si>
  <si>
    <t>Christ Illusion</t>
  </si>
  <si>
    <t>Smashing Pumpkins</t>
  </si>
  <si>
    <t>siamese dream</t>
  </si>
  <si>
    <t>Mellon Collie and the Infinite Sadness</t>
  </si>
  <si>
    <t>Smith Patti</t>
  </si>
  <si>
    <t>Patti Smith</t>
  </si>
  <si>
    <t>Horses</t>
  </si>
  <si>
    <t>Radio Ethiopia</t>
  </si>
  <si>
    <t>Gone Again</t>
  </si>
  <si>
    <t>Twelve</t>
  </si>
  <si>
    <t>Smolik</t>
  </si>
  <si>
    <t>Sissy Records</t>
  </si>
  <si>
    <t>Smolik 2</t>
  </si>
  <si>
    <t>Soap&amp;Skin</t>
  </si>
  <si>
    <t>Lovetune For Vacuum</t>
  </si>
  <si>
    <t>Play It Again Sam</t>
  </si>
  <si>
    <t>Sonda</t>
  </si>
  <si>
    <t>Muzyka z programu telewizyjnego</t>
  </si>
  <si>
    <t>Sonic Youth</t>
  </si>
  <si>
    <t>Goo</t>
  </si>
  <si>
    <t>Dirty</t>
  </si>
  <si>
    <t>Daydream Nation</t>
  </si>
  <si>
    <t>Geffen Records</t>
  </si>
  <si>
    <t>Soundgarden</t>
  </si>
  <si>
    <t>Superunknown</t>
  </si>
  <si>
    <t>Telephantasm</t>
  </si>
  <si>
    <t>LIve on I-5</t>
  </si>
  <si>
    <t>King Animal</t>
  </si>
  <si>
    <t>Spektor Regina</t>
  </si>
  <si>
    <t>Regina Spektor</t>
  </si>
  <si>
    <t>Soviet Kitsch</t>
  </si>
  <si>
    <t>Shoplifter</t>
  </si>
  <si>
    <t>What we Saw from the Cheap Seats</t>
  </si>
  <si>
    <t>Warner bros.</t>
  </si>
  <si>
    <t>Spięty</t>
  </si>
  <si>
    <t>Antyszanty</t>
  </si>
  <si>
    <t xml:space="preserve">St. Germain </t>
  </si>
  <si>
    <t>Tourist</t>
  </si>
  <si>
    <t>Sting</t>
  </si>
  <si>
    <t>The Soul Cages</t>
  </si>
  <si>
    <t>Fields of Gold - The Best of Sting 1984-1994</t>
  </si>
  <si>
    <t>Sting and Gil Evans</t>
  </si>
  <si>
    <t>Strange Fruit</t>
  </si>
  <si>
    <t>ITM</t>
  </si>
  <si>
    <t>Sumac Yma</t>
  </si>
  <si>
    <t>Yma Sumac</t>
  </si>
  <si>
    <t>Mambo!</t>
  </si>
  <si>
    <t>Superheavy</t>
  </si>
  <si>
    <t>Sylvian David</t>
  </si>
  <si>
    <t>David Sylvian and Robert Fripp</t>
  </si>
  <si>
    <t>Darshan</t>
  </si>
  <si>
    <t>David Sylvian</t>
  </si>
  <si>
    <t>Everything and Nothing</t>
  </si>
  <si>
    <t>System of a Down</t>
  </si>
  <si>
    <t>Toxicity</t>
  </si>
  <si>
    <t>Świetlicki i Ostrowski</t>
  </si>
  <si>
    <t>Czołgaj Się</t>
  </si>
  <si>
    <t>Świetliki</t>
  </si>
  <si>
    <t>O.gród K.oncentracyjny</t>
  </si>
  <si>
    <t>Cacy Cacy Fleischmaschine</t>
  </si>
  <si>
    <t>Perły Przed Wieprze</t>
  </si>
  <si>
    <t>Złe Misie</t>
  </si>
  <si>
    <t>Las Putas Melancolicas</t>
  </si>
  <si>
    <t>T.Love</t>
  </si>
  <si>
    <t>The Very BesT.Love</t>
  </si>
  <si>
    <t>Takka Takka</t>
  </si>
  <si>
    <t>Migration</t>
  </si>
  <si>
    <t>Sound Improvement</t>
  </si>
  <si>
    <t>Talking Heads</t>
  </si>
  <si>
    <t>Stop Making Sense</t>
  </si>
  <si>
    <t>The Name Of This Band Is Talking Heads</t>
  </si>
  <si>
    <t>Tame Impala</t>
  </si>
  <si>
    <t>Innerspeaker</t>
  </si>
  <si>
    <t>Modular</t>
  </si>
  <si>
    <t>Tango</t>
  </si>
  <si>
    <t>Go Tan Go!!</t>
  </si>
  <si>
    <t>Telefon Tel Aviv</t>
  </si>
  <si>
    <t>Immolate Yourself</t>
  </si>
  <si>
    <t>Bptich Control</t>
  </si>
  <si>
    <t>Temple of the Dog</t>
  </si>
  <si>
    <t>Them Crooked Vultures</t>
  </si>
  <si>
    <t>Trent D'Arby's Terence</t>
  </si>
  <si>
    <t>Terence Trent D'Arby"s</t>
  </si>
  <si>
    <t>Symphony Or Damn</t>
  </si>
  <si>
    <t>Tomahawk</t>
  </si>
  <si>
    <t>Mit Gas</t>
  </si>
  <si>
    <t>Anonymous</t>
  </si>
  <si>
    <t>Oddfellows</t>
  </si>
  <si>
    <t>Tosh Peter</t>
  </si>
  <si>
    <t>Peter Tosh</t>
  </si>
  <si>
    <t>The Best Of 1978-1987</t>
  </si>
  <si>
    <t>Transmisja</t>
  </si>
  <si>
    <t>Lekkie Uderzenie</t>
  </si>
  <si>
    <t>Hey Joe</t>
  </si>
  <si>
    <t>Tricky</t>
  </si>
  <si>
    <t>Pre-millennium Tension</t>
  </si>
  <si>
    <t>Vulnerable</t>
  </si>
  <si>
    <t>Knowle West Boy</t>
  </si>
  <si>
    <t>Mixed Race</t>
  </si>
  <si>
    <t>Trójkowy Ekspres</t>
  </si>
  <si>
    <t>Trójkowy Ekspres Polska - Europa</t>
  </si>
  <si>
    <t>Tymon</t>
  </si>
  <si>
    <t>Tymon &amp; The Transistors</t>
  </si>
  <si>
    <t>Bigos Heart</t>
  </si>
  <si>
    <t>Biodro Records</t>
  </si>
  <si>
    <t xml:space="preserve">U2 </t>
  </si>
  <si>
    <t>War</t>
  </si>
  <si>
    <t>The Joshua Tree</t>
  </si>
  <si>
    <t>Rattle And Hum</t>
  </si>
  <si>
    <t>The Best Of 1980-1990</t>
  </si>
  <si>
    <t>Achtung Baby</t>
  </si>
  <si>
    <t>POP</t>
  </si>
  <si>
    <t>The Best Of 1990-2000</t>
  </si>
  <si>
    <t>The Best Of 1990-2000 DVD</t>
  </si>
  <si>
    <t>How To Dismantle An Atomic Bomb</t>
  </si>
  <si>
    <t>No Line On The Horizon</t>
  </si>
  <si>
    <t>UL/KR</t>
  </si>
  <si>
    <t>Thin Man</t>
  </si>
  <si>
    <t>Unbreak</t>
  </si>
  <si>
    <t>Podwójny</t>
  </si>
  <si>
    <t>Van Der Graaf Generator</t>
  </si>
  <si>
    <t>Godbluff</t>
  </si>
  <si>
    <t>Variete</t>
  </si>
  <si>
    <t>Kopehaus</t>
  </si>
  <si>
    <t>Vavamuffin</t>
  </si>
  <si>
    <t>Mo' Better Rootz</t>
  </si>
  <si>
    <t>Karrot Kommando</t>
  </si>
  <si>
    <t>Velvet Underground</t>
  </si>
  <si>
    <t>The Velvet Underground &amp; Nico</t>
  </si>
  <si>
    <t>Violent Femmes</t>
  </si>
  <si>
    <t>Virus 100</t>
  </si>
  <si>
    <t>Voo Voo</t>
  </si>
  <si>
    <t>Voo Voo z Kobietami</t>
  </si>
  <si>
    <t>Samo Voo Voo</t>
  </si>
  <si>
    <t>Waits Tom</t>
  </si>
  <si>
    <t xml:space="preserve">Tom Waits </t>
  </si>
  <si>
    <t>Closing Time</t>
  </si>
  <si>
    <t>The Heart Of Saturday Night</t>
  </si>
  <si>
    <t>Asylum - Elektra</t>
  </si>
  <si>
    <t>The Heart Of The Shaboo Night</t>
  </si>
  <si>
    <t>Foreign Affairs</t>
  </si>
  <si>
    <t>Blue Valentine</t>
  </si>
  <si>
    <t>Swordfishtrombones</t>
  </si>
  <si>
    <t>Rain Dogs</t>
  </si>
  <si>
    <t>Franks Wild Years</t>
  </si>
  <si>
    <t>Big Time</t>
  </si>
  <si>
    <t>Bone Machine</t>
  </si>
  <si>
    <t>Used Songs</t>
  </si>
  <si>
    <t>Mule Variations</t>
  </si>
  <si>
    <t>Alice</t>
  </si>
  <si>
    <t>Blood Money</t>
  </si>
  <si>
    <t>Piosenki Waitsa Kazika Waitsa</t>
  </si>
  <si>
    <t>priv</t>
  </si>
  <si>
    <t>Real Gone</t>
  </si>
  <si>
    <t>Orphans: Brawlers</t>
  </si>
  <si>
    <t>Orphans: Bawlers</t>
  </si>
  <si>
    <t>Orphans: Bastards</t>
  </si>
  <si>
    <t>Glitter and Doom Live</t>
  </si>
  <si>
    <t>Tom Waits - Mojo</t>
  </si>
  <si>
    <t>Step Right Up! - compiled and sequenced by Tom Waits</t>
  </si>
  <si>
    <t>Mojo</t>
  </si>
  <si>
    <t>Tom Waits</t>
  </si>
  <si>
    <t>Bad As Me</t>
  </si>
  <si>
    <t>White Jack</t>
  </si>
  <si>
    <t>Jack White</t>
  </si>
  <si>
    <t>Blunderbuss</t>
  </si>
  <si>
    <t>Lazaretto</t>
  </si>
  <si>
    <t>White Stripes</t>
  </si>
  <si>
    <t>White Blood Cells</t>
  </si>
  <si>
    <t>Elephant</t>
  </si>
  <si>
    <t>Icky Thump</t>
  </si>
  <si>
    <t>Under Great White Northern Lights</t>
  </si>
  <si>
    <t>White Zombie</t>
  </si>
  <si>
    <t>Supersexy Swingin’ Sounds</t>
  </si>
  <si>
    <t>Who</t>
  </si>
  <si>
    <t>The Who</t>
  </si>
  <si>
    <t>Who's next (deluxe edition)</t>
  </si>
  <si>
    <t>Wild Beasts</t>
  </si>
  <si>
    <t>Two Dancers</t>
  </si>
  <si>
    <t>Williams Robbie</t>
  </si>
  <si>
    <t>Robbie Williams</t>
  </si>
  <si>
    <t>Swing When You're Winning</t>
  </si>
  <si>
    <t>Chrysalis Records</t>
  </si>
  <si>
    <t>Winehouse Amy</t>
  </si>
  <si>
    <t>Amy Winehouse</t>
  </si>
  <si>
    <t>Back To Black</t>
  </si>
  <si>
    <t>Winston George</t>
  </si>
  <si>
    <t>George Winston</t>
  </si>
  <si>
    <t>December</t>
  </si>
  <si>
    <t>Windham Hill Records</t>
  </si>
  <si>
    <t>Wodecki with Mitch &amp; Mitch</t>
  </si>
  <si>
    <t>Zbigniew Wodecki with Mitch &amp; Mitch Orchestra and Choir</t>
  </si>
  <si>
    <t>1976: A Space Odyssey</t>
  </si>
  <si>
    <t>Lado ABC</t>
  </si>
  <si>
    <t>Woodstock '69</t>
  </si>
  <si>
    <t>Wyclef Jean</t>
  </si>
  <si>
    <t>Masquerade</t>
  </si>
  <si>
    <t>XX</t>
  </si>
  <si>
    <t>the XX</t>
  </si>
  <si>
    <t>Yang Pati</t>
  </si>
  <si>
    <t>Pati Yang</t>
  </si>
  <si>
    <t>Silent Treatment</t>
  </si>
  <si>
    <t>Yello</t>
  </si>
  <si>
    <t>Touch</t>
  </si>
  <si>
    <t>Yes</t>
  </si>
  <si>
    <t>Close to the Edge</t>
  </si>
  <si>
    <t>Yo-Yo Ma &amp; The Silk Road Ensemble</t>
  </si>
  <si>
    <t>Silk Road Journeys - When Strangers Meet</t>
  </si>
  <si>
    <t>Yorke Thom</t>
  </si>
  <si>
    <t>Thom Yorke</t>
  </si>
  <si>
    <t>The Eraser</t>
  </si>
  <si>
    <t>Young Neil</t>
  </si>
  <si>
    <t>Live at Massey Hall 1971</t>
  </si>
  <si>
    <t>1971?</t>
  </si>
  <si>
    <t>Yugoton</t>
  </si>
  <si>
    <t>ZIC ZAC</t>
  </si>
  <si>
    <t>Yugopolis</t>
  </si>
  <si>
    <t>Słoneczna Strona Miasta</t>
  </si>
  <si>
    <t>teraz</t>
  </si>
  <si>
    <t>Zakopower</t>
  </si>
  <si>
    <t>Na siedem</t>
  </si>
  <si>
    <t>Zappa Frank</t>
  </si>
  <si>
    <t>Frank Zappa</t>
  </si>
  <si>
    <t>Cheap Thrills</t>
  </si>
  <si>
    <t>Son of Cheap Thrills</t>
  </si>
  <si>
    <t>Frank Zappa – The Mothers Of Invention</t>
  </si>
  <si>
    <t>American Pageant</t>
  </si>
  <si>
    <t>Duchesse</t>
  </si>
  <si>
    <t>Make A Jazz Noise Here</t>
  </si>
  <si>
    <t>ArsNova</t>
  </si>
  <si>
    <t>Armstrong Louis</t>
  </si>
  <si>
    <t>Louis Armstrong</t>
  </si>
  <si>
    <t>The Essential Satchmo</t>
  </si>
  <si>
    <t>Louis Armstrong &amp; Ella Fitzgerald</t>
  </si>
  <si>
    <t>Ella and Louis</t>
  </si>
  <si>
    <t>Verve</t>
  </si>
  <si>
    <t>Basie Count</t>
  </si>
  <si>
    <t>Count Basie</t>
  </si>
  <si>
    <t>The Early Years</t>
  </si>
  <si>
    <t>Prestige</t>
  </si>
  <si>
    <t>Classic years</t>
  </si>
  <si>
    <t>Jumpin'</t>
  </si>
  <si>
    <t>4 art.</t>
  </si>
  <si>
    <t>Benson George</t>
  </si>
  <si>
    <t>George Benson</t>
  </si>
  <si>
    <t>Verve Silver Collection</t>
  </si>
  <si>
    <t>Beyond the Blue Horizon</t>
  </si>
  <si>
    <t>1972 (2009)</t>
  </si>
  <si>
    <t>Blue Note Riffs</t>
  </si>
  <si>
    <t>pomaton EMI</t>
  </si>
  <si>
    <t>Brubeck Dave</t>
  </si>
  <si>
    <t>Dave Brubeck</t>
  </si>
  <si>
    <t>Time Out</t>
  </si>
  <si>
    <t>Time Futher Out</t>
  </si>
  <si>
    <t>Time In</t>
  </si>
  <si>
    <t>Caine Uri</t>
  </si>
  <si>
    <t>Uri Caine</t>
  </si>
  <si>
    <t>The Goldberg Variations</t>
  </si>
  <si>
    <t>winter&amp;winter</t>
  </si>
  <si>
    <t>The Uri Caine Ensemble</t>
  </si>
  <si>
    <t>Gustav Mahler in Toblach</t>
  </si>
  <si>
    <t>Uri Caine / Lutosławski Quartet</t>
  </si>
  <si>
    <t>Space Kiss</t>
  </si>
  <si>
    <t>816Music</t>
  </si>
  <si>
    <t>Coleman Anthony</t>
  </si>
  <si>
    <t>Anthony Coleman Trio</t>
  </si>
  <si>
    <t>Sepherdic Tinge</t>
  </si>
  <si>
    <t>Anthony Coleman &amp; Roy Nathanson</t>
  </si>
  <si>
    <t>I Could've Been A Drum</t>
  </si>
  <si>
    <t>Colman Ornette</t>
  </si>
  <si>
    <t>Ornette Colman</t>
  </si>
  <si>
    <t>Free Jazz</t>
  </si>
  <si>
    <t>Ornette On Tenor</t>
  </si>
  <si>
    <t>1962 (2004)</t>
  </si>
  <si>
    <t>Coltrane Alice</t>
  </si>
  <si>
    <t>Alice Coltrane</t>
  </si>
  <si>
    <t>Universal Consciousness</t>
  </si>
  <si>
    <t>Coltrane John</t>
  </si>
  <si>
    <t>John Coltrane</t>
  </si>
  <si>
    <t>Giant Steps</t>
  </si>
  <si>
    <t>Clotrane Time</t>
  </si>
  <si>
    <t>1959 (62)</t>
  </si>
  <si>
    <t>John Coltrane and Johnny Hartman</t>
  </si>
  <si>
    <t>Blue Train</t>
  </si>
  <si>
    <t>A Love Supreme</t>
  </si>
  <si>
    <t>impulse!</t>
  </si>
  <si>
    <t>Ballads</t>
  </si>
  <si>
    <t>Chim chim cheree, song of praise, nature boy, Brazilia</t>
  </si>
  <si>
    <t>&amp; Archie Shepp: New Thing at Newport</t>
  </si>
  <si>
    <t>Ascension</t>
  </si>
  <si>
    <t>Meditations</t>
  </si>
  <si>
    <t>Kulu Se Mama</t>
  </si>
  <si>
    <t>Back To The Basics</t>
  </si>
  <si>
    <t>Can You Dig It?!</t>
  </si>
  <si>
    <t>Corea Chick</t>
  </si>
  <si>
    <t>Chick Corea</t>
  </si>
  <si>
    <t>The Gold Collection</t>
  </si>
  <si>
    <t>1969/78</t>
  </si>
  <si>
    <t>Retro</t>
  </si>
  <si>
    <t>Light as a Feather</t>
  </si>
  <si>
    <t>Solo Improvisations from Japan</t>
  </si>
  <si>
    <t>Cracow Klezmer Band</t>
  </si>
  <si>
    <t>The Cracow Klezmer Band</t>
  </si>
  <si>
    <t>De Profundis</t>
  </si>
  <si>
    <t>The Warriors</t>
  </si>
  <si>
    <t>Masada Book Two</t>
  </si>
  <si>
    <t>Davis Miles</t>
  </si>
  <si>
    <t>Miles Davis feat. Sonny Rollins</t>
  </si>
  <si>
    <t>Dig</t>
  </si>
  <si>
    <t>Original Jazz Classics</t>
  </si>
  <si>
    <t>Miles Davis</t>
  </si>
  <si>
    <t>Workin' And Steamin': Cookin'</t>
  </si>
  <si>
    <t>Workin' And Steamin': Relaxin'</t>
  </si>
  <si>
    <t>Workin' And Steamin': Workin'</t>
  </si>
  <si>
    <t>Workin' And Steamin': Steamin'</t>
  </si>
  <si>
    <t xml:space="preserve"> 'Round About Midnight</t>
  </si>
  <si>
    <t>The Complete Birth Of The Cool</t>
  </si>
  <si>
    <t>Miles Ahead</t>
  </si>
  <si>
    <t>1957 (97)</t>
  </si>
  <si>
    <t>Porgy And Bess</t>
  </si>
  <si>
    <t>1958 (97)</t>
  </si>
  <si>
    <t>Kind of Blue</t>
  </si>
  <si>
    <t>1959 (97)</t>
  </si>
  <si>
    <t>Sketches of Spain</t>
  </si>
  <si>
    <t>1960 (97)</t>
  </si>
  <si>
    <t>Quiet Nights</t>
  </si>
  <si>
    <t>1963 (97)</t>
  </si>
  <si>
    <t>Seven Steps To Heaven</t>
  </si>
  <si>
    <t>My Funny Valentine - Miles Davis in Concert</t>
  </si>
  <si>
    <t>Miles Smiles</t>
  </si>
  <si>
    <t>Nefertiti</t>
  </si>
  <si>
    <t>Filles De Kilimanjaro</t>
  </si>
  <si>
    <t>In A Silent Way</t>
  </si>
  <si>
    <t>Bitches Brew</t>
  </si>
  <si>
    <t>A Tribute To Jack Johnson</t>
  </si>
  <si>
    <t>1970 (92)</t>
  </si>
  <si>
    <t>On The Corner</t>
  </si>
  <si>
    <t>1972 (93)</t>
  </si>
  <si>
    <t>Miles Davis and John Coltrane</t>
  </si>
  <si>
    <t>Miles and Coltrane</t>
  </si>
  <si>
    <t>1973 (88)</t>
  </si>
  <si>
    <t>Get Up With It</t>
  </si>
  <si>
    <t>1974 (96)</t>
  </si>
  <si>
    <t>Circle In The Round</t>
  </si>
  <si>
    <t>1979 (91)</t>
  </si>
  <si>
    <t>Star People</t>
  </si>
  <si>
    <t>1983 (96)</t>
  </si>
  <si>
    <t>Aura</t>
  </si>
  <si>
    <t>1984 (89)</t>
  </si>
  <si>
    <t>Tutu</t>
  </si>
  <si>
    <t>Miles Davis / Marcus Miller</t>
  </si>
  <si>
    <t>Siesta</t>
  </si>
  <si>
    <t>Dolphy</t>
  </si>
  <si>
    <t>Eric Dolphy</t>
  </si>
  <si>
    <t>Hot &amp; Cool Latin</t>
  </si>
  <si>
    <t>Real Gone Jazz</t>
  </si>
  <si>
    <t>Out There / Outward Bound</t>
  </si>
  <si>
    <t>Out To Lunch</t>
  </si>
  <si>
    <t>Douglas</t>
  </si>
  <si>
    <t>Dave Douglas</t>
  </si>
  <si>
    <t>Parallel Worlds</t>
  </si>
  <si>
    <t>In Our Lifetime</t>
  </si>
  <si>
    <t>Dave Douglas, Tiny Bell Trio</t>
  </si>
  <si>
    <t>Constellations</t>
  </si>
  <si>
    <t>Five</t>
  </si>
  <si>
    <t>Live In Europe</t>
  </si>
  <si>
    <t>Magic Triangle</t>
  </si>
  <si>
    <t>Charms Of The Night Sky</t>
  </si>
  <si>
    <t>Dresch Mihaly</t>
  </si>
  <si>
    <t>Mihaly Dresch</t>
  </si>
  <si>
    <t>Quiet As It Is</t>
  </si>
  <si>
    <t>Budapest Music Center Records</t>
  </si>
  <si>
    <t>Dubuis Lucien Trio</t>
  </si>
  <si>
    <t>Lucien Dubuis Trio &amp; Marc Ribot</t>
  </si>
  <si>
    <t>Ultime Cosmos</t>
  </si>
  <si>
    <t>enja</t>
  </si>
  <si>
    <t>Ellington Duke</t>
  </si>
  <si>
    <t>Duke Ellington</t>
  </si>
  <si>
    <t>The Duke’s Men: Small Groups volume 2</t>
  </si>
  <si>
    <t>Duke Ellington &amp; Count Basie</t>
  </si>
  <si>
    <t>Battle Of The Bands</t>
  </si>
  <si>
    <t>1940-47</t>
  </si>
  <si>
    <t>BMG (1997)</t>
  </si>
  <si>
    <t>Duke Ellington and his great vocalists</t>
  </si>
  <si>
    <t>1932-59</t>
  </si>
  <si>
    <t>BMG (1995)</t>
  </si>
  <si>
    <t>Anatomy Of A Murder</t>
  </si>
  <si>
    <t>Columbia (1999)</t>
  </si>
  <si>
    <t>Duke Ellington &amp; John Coltrane</t>
  </si>
  <si>
    <t>Fela Kuti</t>
  </si>
  <si>
    <t>The Two Sides Of Fela: Jazz &amp; Dance</t>
  </si>
  <si>
    <t>Barclay Records</t>
  </si>
  <si>
    <t>Fitzgerald Ella</t>
  </si>
  <si>
    <t>Ella Fitzgerald</t>
  </si>
  <si>
    <t>Flying Bulgar Klezmer Band</t>
  </si>
  <si>
    <t>Tsirkus</t>
  </si>
  <si>
    <t>Traditional Crossroads</t>
  </si>
  <si>
    <t>Formanek Michael</t>
  </si>
  <si>
    <t>Michael Formanek</t>
  </si>
  <si>
    <t>Wide Open Spaces</t>
  </si>
  <si>
    <t>Extended Animation</t>
  </si>
  <si>
    <t>Fortune Sonny</t>
  </si>
  <si>
    <t>Sonny Fortune</t>
  </si>
  <si>
    <t>In The Spirit Of John Coltrane</t>
  </si>
  <si>
    <t>Shanachie</t>
  </si>
  <si>
    <t>Frisell Bill</t>
  </si>
  <si>
    <t>Bill Frisell</t>
  </si>
  <si>
    <t>Have A Little Faith</t>
  </si>
  <si>
    <t>Quartet</t>
  </si>
  <si>
    <t>Disfarmer</t>
  </si>
  <si>
    <t>Funeral Songs. Dead Man Blues</t>
  </si>
  <si>
    <t>Funeral Songs</t>
  </si>
  <si>
    <t>Membran Music</t>
  </si>
  <si>
    <t>Dead Man Blues</t>
  </si>
  <si>
    <t>Garbarek Jan</t>
  </si>
  <si>
    <t>Jan Garbarek, Bobo Stenson Quartet</t>
  </si>
  <si>
    <t>Dansere</t>
  </si>
  <si>
    <t>ECM</t>
  </si>
  <si>
    <t>Jan Garbarek, The Hilliard Ensemble</t>
  </si>
  <si>
    <t>Officium</t>
  </si>
  <si>
    <t>Gershwin</t>
  </si>
  <si>
    <t>Gershwin plays Gershwin</t>
  </si>
  <si>
    <t>Gershwin George</t>
  </si>
  <si>
    <t>George Gershwin</t>
  </si>
  <si>
    <t>Rhapsody In Blue, An American In Paris</t>
  </si>
  <si>
    <t>Gordon Dexter</t>
  </si>
  <si>
    <t>Dexter Gordon</t>
  </si>
  <si>
    <t>Go</t>
  </si>
  <si>
    <t>Guca: History</t>
  </si>
  <si>
    <t>History of Guca Trumpet Festival</t>
  </si>
  <si>
    <t>History of Guca Trumpet Festival - 50 Years 1961-2010</t>
  </si>
  <si>
    <t>Confluence</t>
  </si>
  <si>
    <t>Guca: Winners</t>
  </si>
  <si>
    <t>Winners of Guca Trumpet Festival</t>
  </si>
  <si>
    <t>Winners of Guca Trumpet Festival - 50 Years 1961-2010</t>
  </si>
  <si>
    <t>Haden Charlie</t>
  </si>
  <si>
    <t>Charlie Haden</t>
  </si>
  <si>
    <t>Liberation Music Orchestra</t>
  </si>
  <si>
    <t>Hancock Herbie</t>
  </si>
  <si>
    <t>Herbie Hancock</t>
  </si>
  <si>
    <t>Empyrean Isles</t>
  </si>
  <si>
    <t>Blue Note (1987)</t>
  </si>
  <si>
    <t>Hasidic New Wave</t>
  </si>
  <si>
    <t>Live In Cracow</t>
  </si>
  <si>
    <t>Not Two</t>
  </si>
  <si>
    <t>Kabalogy</t>
  </si>
  <si>
    <t>Knitting Factory Records</t>
  </si>
  <si>
    <t>Jackson Milt</t>
  </si>
  <si>
    <t>Milt Jackson</t>
  </si>
  <si>
    <t>Burnin' In The Woodhouse</t>
  </si>
  <si>
    <t>Qwest Records</t>
  </si>
  <si>
    <t>Jagodziński Andrzej</t>
  </si>
  <si>
    <t>Andrzej Jagodziński Trio</t>
  </si>
  <si>
    <t>Chopin</t>
  </si>
  <si>
    <t>Polonia Records</t>
  </si>
  <si>
    <t xml:space="preserve">Chopin Once More </t>
  </si>
  <si>
    <t>ZPR Records</t>
  </si>
  <si>
    <t xml:space="preserve">Andrzej Jagodziński Trio </t>
  </si>
  <si>
    <t>Kolędy</t>
  </si>
  <si>
    <t>Jarret Keith</t>
  </si>
  <si>
    <t>Keith Jarrett</t>
  </si>
  <si>
    <t>El Juicio (the judgement)</t>
  </si>
  <si>
    <t>The Koln Concert</t>
  </si>
  <si>
    <t>Changes</t>
  </si>
  <si>
    <t>Changeless</t>
  </si>
  <si>
    <t>Jones Quincy</t>
  </si>
  <si>
    <t>Quincy Jones</t>
  </si>
  <si>
    <t>Big Band Bossa Nova</t>
  </si>
  <si>
    <t>Khalil Abou Rabih</t>
  </si>
  <si>
    <t>Rabih Abou Khalil 1987 (1993) ENJA</t>
  </si>
  <si>
    <t>Between Dusk And Dawn</t>
  </si>
  <si>
    <t>Rabih Abou Khalil 1992 KOPIA</t>
  </si>
  <si>
    <t>Blue Camel</t>
  </si>
  <si>
    <t>Khepera</t>
  </si>
  <si>
    <t>Khepera – Randy Weston African Rhythms 1998 Polygram KOPIA</t>
  </si>
  <si>
    <t>Knitting On The Roof</t>
  </si>
  <si>
    <t>Koch – Schutz – Studer</t>
  </si>
  <si>
    <t>Hardcore Chambermusic</t>
  </si>
  <si>
    <t>Intakt</t>
  </si>
  <si>
    <t>Komeda Krzysztof</t>
  </si>
  <si>
    <t xml:space="preserve">Krzysztof Komeda i in. </t>
  </si>
  <si>
    <t>I i II Festiwal Jazzowy, Sopot VIII 1956, VIII 1957</t>
  </si>
  <si>
    <t>Krzysztof Komeda Quintet</t>
  </si>
  <si>
    <t>Astigmatic</t>
  </si>
  <si>
    <t>Krzysztof Komeda</t>
  </si>
  <si>
    <t>Rosmary’s Baby / Vampire Killers</t>
  </si>
  <si>
    <t>Kuhn Steve</t>
  </si>
  <si>
    <t>Steve Kuhn Trio (David Finck, Joey Baron w/Joe Lovano)</t>
  </si>
  <si>
    <t>Mostly Coltrane</t>
  </si>
  <si>
    <t>Kury</t>
  </si>
  <si>
    <t>.P.O.L.O.V.I.R.U.S.</t>
  </si>
  <si>
    <t>biodro records</t>
  </si>
  <si>
    <t>na żywo w pstrągu</t>
  </si>
  <si>
    <t>złota seria pstrąga</t>
  </si>
  <si>
    <t>Laurie Hugh</t>
  </si>
  <si>
    <t>Hugh Laurie</t>
  </si>
  <si>
    <t>Let Them Talk</t>
  </si>
  <si>
    <t>London / Sclamberg / Caine</t>
  </si>
  <si>
    <t>Nigunim</t>
  </si>
  <si>
    <t>Lounge Lizards, The</t>
  </si>
  <si>
    <t>The Lounge Lizards</t>
  </si>
  <si>
    <t>No Pain For Cakes</t>
  </si>
  <si>
    <t>Voice Of Chunk</t>
  </si>
  <si>
    <t>strange &amp; beautiful music</t>
  </si>
  <si>
    <t>Queen Of All Ears</t>
  </si>
  <si>
    <t>Lumley Eliza</t>
  </si>
  <si>
    <t>Eliza Lumley</t>
  </si>
  <si>
    <t>She Talks In Maths; Interpretations of Radiohead</t>
  </si>
  <si>
    <t>Archangel</t>
  </si>
  <si>
    <t>Lurie John</t>
  </si>
  <si>
    <t>John Lurie</t>
  </si>
  <si>
    <t>African Swim and Manny &amp; Lo</t>
  </si>
  <si>
    <t>Fishing With John</t>
  </si>
  <si>
    <t>Łoskot</t>
  </si>
  <si>
    <t>Koncert w Mózgu</t>
  </si>
  <si>
    <t>Marsalis Branford</t>
  </si>
  <si>
    <t>Branford Marsalis</t>
  </si>
  <si>
    <t>Romances For Saxophone</t>
  </si>
  <si>
    <t>Mazzoll &amp; Arhythmic Perfection</t>
  </si>
  <si>
    <t>a</t>
  </si>
  <si>
    <t>GOWI</t>
  </si>
  <si>
    <t>McFerrin Bobby</t>
  </si>
  <si>
    <t>Bobby McFerrin</t>
  </si>
  <si>
    <t>circlesongs</t>
  </si>
  <si>
    <t>McLaughin</t>
  </si>
  <si>
    <t>John McLaughlin and Mahavishnu</t>
  </si>
  <si>
    <t>Adventures in Radioland</t>
  </si>
  <si>
    <t>Al di Meola, John McLaughlin, Paco de Lucia</t>
  </si>
  <si>
    <t>Friday Night In San Francisco – live</t>
  </si>
  <si>
    <t>Phonogram</t>
  </si>
  <si>
    <t>Medeski Martin and Wood</t>
  </si>
  <si>
    <t>Uninvisible</t>
  </si>
  <si>
    <t>Capital</t>
  </si>
  <si>
    <t>Melomani</t>
  </si>
  <si>
    <t>Historyczne nagrania legendarnego zespołu z lat 1952-1957</t>
  </si>
  <si>
    <t>Jazz Forum Records</t>
  </si>
  <si>
    <t>Menuhin</t>
  </si>
  <si>
    <t>Yehudi Menuhin &amp; Stephane Grappelli</t>
  </si>
  <si>
    <t>1973-85</t>
  </si>
  <si>
    <t>Miller Glenn</t>
  </si>
  <si>
    <t>Glenn Miller and his Orchestra</t>
  </si>
  <si>
    <t>In the Mood</t>
  </si>
  <si>
    <t>Charly Records</t>
  </si>
  <si>
    <t>Miłość</t>
  </si>
  <si>
    <t>Asthmatic</t>
  </si>
  <si>
    <t>Miłość &amp; Lester Bowie</t>
  </si>
  <si>
    <t>Mingus Charles</t>
  </si>
  <si>
    <t>Charles Mingus</t>
  </si>
  <si>
    <t>Mingus Ah Um</t>
  </si>
  <si>
    <t>Tijuana Moods</t>
  </si>
  <si>
    <t>RCA Victor</t>
  </si>
  <si>
    <t>Alternate Takes</t>
  </si>
  <si>
    <t>Columbia (1998 SONY)</t>
  </si>
  <si>
    <t>Mobley Hank</t>
  </si>
  <si>
    <t>Hank Mobley</t>
  </si>
  <si>
    <t>Soul Station</t>
  </si>
  <si>
    <t>toshiba-emi</t>
  </si>
  <si>
    <t>Moran Jason</t>
  </si>
  <si>
    <t>Jason Moran</t>
  </si>
  <si>
    <t>Same Mother</t>
  </si>
  <si>
    <t>Możdżer Leszek</t>
  </si>
  <si>
    <t>Leszek Możdżer</t>
  </si>
  <si>
    <t>Lesław Możdżer Sextet</t>
  </si>
  <si>
    <t>Talk To Jesus</t>
  </si>
  <si>
    <t>Możdżer Danielsson Fresco</t>
  </si>
  <si>
    <t>The Time</t>
  </si>
  <si>
    <t>Outside Music</t>
  </si>
  <si>
    <t>Możdżer</t>
  </si>
  <si>
    <t>Bernstein &amp; Gershwin</t>
  </si>
  <si>
    <t>2008(02)</t>
  </si>
  <si>
    <t>Polskie Radio Katowice</t>
  </si>
  <si>
    <t>Impressions on Chopin</t>
  </si>
  <si>
    <t>2010 (1999)</t>
  </si>
  <si>
    <t>Magic Records (naive)</t>
  </si>
  <si>
    <t>Music Revelation Ensemble</t>
  </si>
  <si>
    <t>Cross Fire</t>
  </si>
  <si>
    <t>DiW</t>
  </si>
  <si>
    <t>Naftule’s Dream</t>
  </si>
  <si>
    <t>Search for the Golden Dreydl</t>
  </si>
  <si>
    <t>TZADIK</t>
  </si>
  <si>
    <t>Namysłowski Zbigniew</t>
  </si>
  <si>
    <t>Zbigniew Namysłowski</t>
  </si>
  <si>
    <t>Standards</t>
  </si>
  <si>
    <t>New Klezmer Trio</t>
  </si>
  <si>
    <t>Masks And Faces</t>
  </si>
  <si>
    <t>Norman Jassye</t>
  </si>
  <si>
    <t>Jassye Norman</t>
  </si>
  <si>
    <t>Jassye Norman sings Michel Legrand: I was born in love with you</t>
  </si>
  <si>
    <t>Philips</t>
  </si>
  <si>
    <t>Novak</t>
  </si>
  <si>
    <t>J.K. Novak &amp; The Bridge Band</t>
  </si>
  <si>
    <t>Novi Singers</t>
  </si>
  <si>
    <t>Torpedo</t>
  </si>
  <si>
    <t>Nusrat Fateh Ali Khan</t>
  </si>
  <si>
    <t>Shahen – Shah</t>
  </si>
  <si>
    <t>The Ultimate</t>
  </si>
  <si>
    <t>Pachora</t>
  </si>
  <si>
    <t>Knitting Factory</t>
  </si>
  <si>
    <t>Pawlik Włodek</t>
  </si>
  <si>
    <t>Pawlik – Wegehaupt – Konrad</t>
  </si>
  <si>
    <t>Standards Live</t>
  </si>
  <si>
    <t>Włodek Pawlik Trio</t>
  </si>
  <si>
    <t>Anhelli</t>
  </si>
  <si>
    <t>5line</t>
  </si>
  <si>
    <t>Ponty Jean-Luc</t>
  </si>
  <si>
    <t>Jean-Luc Ponty &amp; Stephane Grappelli</t>
  </si>
  <si>
    <t>Violin Summit</t>
  </si>
  <si>
    <t>Point</t>
  </si>
  <si>
    <t>Porgy &amp; Bess</t>
  </si>
  <si>
    <t>Louis Armstrong, Ella Fitzgerald</t>
  </si>
  <si>
    <t>Powell Bud</t>
  </si>
  <si>
    <t>Bud Powell</t>
  </si>
  <si>
    <t>Ultimate Bud Powell - Selected by Chick Corea</t>
  </si>
  <si>
    <t>Previte Bobby</t>
  </si>
  <si>
    <t>Bobby Previte</t>
  </si>
  <si>
    <t>Weather Clear, Track Fast</t>
  </si>
  <si>
    <t>Music of the Moscow Circus</t>
  </si>
  <si>
    <t>Gramavision</t>
  </si>
  <si>
    <t>Hue And Cry</t>
  </si>
  <si>
    <t>Pullen Don</t>
  </si>
  <si>
    <t>Don Pullen feat. Sam Rivers</t>
  </si>
  <si>
    <t>Capricorn Rising</t>
  </si>
  <si>
    <t>Black Saint</t>
  </si>
  <si>
    <t>Redman Joshua</t>
  </si>
  <si>
    <t>Joshua Redman</t>
  </si>
  <si>
    <t>Timeless Tales</t>
  </si>
  <si>
    <t>Reinhardt Django</t>
  </si>
  <si>
    <t>Django Reinhardt</t>
  </si>
  <si>
    <t>Ribot Marc</t>
  </si>
  <si>
    <t>Marc Ribot</t>
  </si>
  <si>
    <t>Shrek</t>
  </si>
  <si>
    <t>Disk Union</t>
  </si>
  <si>
    <t>Marc Ribot Y Los Cubanos Postizos</t>
  </si>
  <si>
    <t>Muy Divertido!</t>
  </si>
  <si>
    <t>Spiritual Unity</t>
  </si>
  <si>
    <t>PI Recordings</t>
  </si>
  <si>
    <t>Silent Movies</t>
  </si>
  <si>
    <t>Rollins Sonny</t>
  </si>
  <si>
    <t>Sonny Rollins</t>
  </si>
  <si>
    <t>The Complete Prestige Recordings</t>
  </si>
  <si>
    <t>Fantasy</t>
  </si>
  <si>
    <t>Romano Aldo</t>
  </si>
  <si>
    <t>Aldo Romano, Joe Lovano</t>
  </si>
  <si>
    <t>Ten Tales</t>
  </si>
  <si>
    <t>OWL Records (dist. EMI)</t>
  </si>
  <si>
    <t>Scharli Peter</t>
  </si>
  <si>
    <t>Peter Scharli Quintet with Glenn Ferris</t>
  </si>
  <si>
    <t>Tomorrow</t>
  </si>
  <si>
    <t>ENJA</t>
  </si>
  <si>
    <t>Sclavis</t>
  </si>
  <si>
    <t>Romano, Sclavis, Texier, Le Querrec</t>
  </si>
  <si>
    <t>Suite Africaine</t>
  </si>
  <si>
    <t>Label Bleu</t>
  </si>
  <si>
    <t>Louis Sclavis Sextet</t>
  </si>
  <si>
    <t>Louis Sclavis</t>
  </si>
  <si>
    <t>Clarinets</t>
  </si>
  <si>
    <t>Scofield</t>
  </si>
  <si>
    <t xml:space="preserve">John Scofield </t>
  </si>
  <si>
    <t>Quiet</t>
  </si>
  <si>
    <t>Sex Mob</t>
  </si>
  <si>
    <t>Din Of Inequity</t>
  </si>
  <si>
    <t>Shakti</t>
  </si>
  <si>
    <t>Shakti with John McLaughlin</t>
  </si>
  <si>
    <t>Handful Of Beauty</t>
  </si>
  <si>
    <t>Natural Elements</t>
  </si>
  <si>
    <t>Shepp Archie</t>
  </si>
  <si>
    <t>Archie Shepp</t>
  </si>
  <si>
    <t>Fire Music</t>
  </si>
  <si>
    <t>1965 (95)</t>
  </si>
  <si>
    <t>Archie Shepp meets Kahil El’Zabar’s Ritual Trio</t>
  </si>
  <si>
    <t>Conversations</t>
  </si>
  <si>
    <t>Delmark</t>
  </si>
  <si>
    <t>Simone Nina</t>
  </si>
  <si>
    <t>Nina Simone</t>
  </si>
  <si>
    <t>Releases</t>
  </si>
  <si>
    <t>Skalpel</t>
  </si>
  <si>
    <t>Polish Jazz</t>
  </si>
  <si>
    <t>self-released</t>
  </si>
  <si>
    <t>Sculpture</t>
  </si>
  <si>
    <t>Barcode</t>
  </si>
  <si>
    <t>Slow Poke</t>
  </si>
  <si>
    <t>Redemption</t>
  </si>
  <si>
    <t>Intuition</t>
  </si>
  <si>
    <t>Stańko Tomasz</t>
  </si>
  <si>
    <t>Tomasz Stańko</t>
  </si>
  <si>
    <t>Peyotl – Witkacy</t>
  </si>
  <si>
    <t>music for K</t>
  </si>
  <si>
    <t>2008(1970)</t>
  </si>
  <si>
    <t>l.e.0146/2000</t>
  </si>
  <si>
    <t>TWET</t>
  </si>
  <si>
    <t>2008(1975)</t>
  </si>
  <si>
    <t>Music 81</t>
  </si>
  <si>
    <t>2008(1984)</t>
  </si>
  <si>
    <t>Lady go</t>
  </si>
  <si>
    <t>2008(1986)</t>
  </si>
  <si>
    <t>Freelectronic: Live at Montreaux Jazz Festival 1987 Switzerland</t>
  </si>
  <si>
    <t>2008(1988)</t>
  </si>
  <si>
    <t>Soul of Things</t>
  </si>
  <si>
    <t>Suspended Night</t>
  </si>
  <si>
    <t>Dark Eyes</t>
  </si>
  <si>
    <t>Texier Henri</t>
  </si>
  <si>
    <t>Henri Texier ‘Azur’ Quartet</t>
  </si>
  <si>
    <t>An Indian’s Week</t>
  </si>
  <si>
    <t>Thomas Gary</t>
  </si>
  <si>
    <t>Gary Thomas</t>
  </si>
  <si>
    <t>Pariah’s Pariah</t>
  </si>
  <si>
    <t>winter &amp; winter</t>
  </si>
  <si>
    <t>Tronzo Trio</t>
  </si>
  <si>
    <t>Trzaska Mikołaj</t>
  </si>
  <si>
    <t>Mikołaj Trzaska</t>
  </si>
  <si>
    <t>Cześć, cześć, cześć…</t>
  </si>
  <si>
    <t>Tyner McCoy</t>
  </si>
  <si>
    <t>McCoy Tyner</t>
  </si>
  <si>
    <t>Sahara</t>
  </si>
  <si>
    <t>Milestone</t>
  </si>
  <si>
    <t>Volapuk</t>
  </si>
  <si>
    <t>Le Feu Du Tigre</t>
  </si>
  <si>
    <t>Cuneiform Records</t>
  </si>
  <si>
    <t>Polyglot</t>
  </si>
  <si>
    <t>Winter &amp; Winter</t>
  </si>
  <si>
    <t>składanka</t>
  </si>
  <si>
    <t>Zorn John</t>
  </si>
  <si>
    <t>John Zorn – Bar Kokhba</t>
  </si>
  <si>
    <t>John Zorn – The Circle Maker</t>
  </si>
  <si>
    <t>Masada String Trio - Issachar</t>
  </si>
  <si>
    <t>Bar Kokhba - Zevulun</t>
  </si>
  <si>
    <t>John Zorn – Masada</t>
  </si>
  <si>
    <t>Beit (2)</t>
  </si>
  <si>
    <t>DIW</t>
  </si>
  <si>
    <t>Hei (5)</t>
  </si>
  <si>
    <t>Het (8)</t>
  </si>
  <si>
    <t>John Zorn – Masada 09.1997 (98)</t>
  </si>
  <si>
    <t>Yod (10)</t>
  </si>
  <si>
    <t>John Zorn – Masada Live</t>
  </si>
  <si>
    <t>Jazz Door</t>
  </si>
  <si>
    <t>Live In Jerusalem 1994</t>
  </si>
  <si>
    <t>Live In Middelheim 1999</t>
  </si>
  <si>
    <t>John Zorn – Masada String Trio</t>
  </si>
  <si>
    <t>Warsaw Summer Jazz Days, 25.06.99</t>
  </si>
  <si>
    <t>John Zorn – Masada Quartet</t>
  </si>
  <si>
    <t>Masada Guitars - Bill Frisell, Marc Ribot, Tim Sparks</t>
  </si>
  <si>
    <t>Masada Guitars</t>
  </si>
  <si>
    <t>50th Birthday Celebration Volume 7</t>
  </si>
  <si>
    <t>John Zorn – (Music Romance volume two)</t>
  </si>
  <si>
    <t>Taboo and Exile</t>
  </si>
  <si>
    <t>John Zorn</t>
  </si>
  <si>
    <t>The Big Gundown</t>
  </si>
  <si>
    <t>Icon Records (Nonesuch)</t>
  </si>
  <si>
    <t>Spillane</t>
  </si>
  <si>
    <t>Filmworks VIII</t>
  </si>
  <si>
    <t>Spy vs Spy – The Music Of Ornette Coleman</t>
  </si>
  <si>
    <t>John Zorn – Naked City</t>
  </si>
  <si>
    <t>Torture Garden, Leng Tch’e</t>
  </si>
  <si>
    <t>Painkiller</t>
  </si>
  <si>
    <t>Execution Ground</t>
  </si>
  <si>
    <t>Subharmonic</t>
  </si>
  <si>
    <t>John Zorn, Bobby Previte</t>
  </si>
  <si>
    <t>Euclid’s Nightmare</t>
  </si>
  <si>
    <t>Depth OF Field</t>
  </si>
  <si>
    <t>A Dreamers' Christmas</t>
  </si>
  <si>
    <t>Allen Woody</t>
  </si>
  <si>
    <t>Woody Allen</t>
  </si>
  <si>
    <t>La Musique de Manhattan A Midnight in Paris</t>
  </si>
  <si>
    <t>Milan</t>
  </si>
  <si>
    <t>Arizona Dream</t>
  </si>
  <si>
    <t>G. Bregović, Iggy Pop</t>
  </si>
  <si>
    <t>Kamarad (Phonogram)</t>
  </si>
  <si>
    <t>Artist</t>
  </si>
  <si>
    <t>Artist: Ludovic Bource</t>
  </si>
  <si>
    <t>Weinstein Company</t>
  </si>
  <si>
    <t>Back to the Future</t>
  </si>
  <si>
    <t>Batman</t>
  </si>
  <si>
    <t>Batman Forever</t>
  </si>
  <si>
    <t>Birdy</t>
  </si>
  <si>
    <t>Blade Runner</t>
  </si>
  <si>
    <t>Vangelis</t>
  </si>
  <si>
    <t>Bleu</t>
  </si>
  <si>
    <t>Zbigniew Preisner</t>
  </si>
  <si>
    <t>Bond</t>
  </si>
  <si>
    <t>The Best Of Bond... James Bond</t>
  </si>
  <si>
    <t>Capital Records</t>
  </si>
  <si>
    <t>Charlie Brown</t>
  </si>
  <si>
    <t>Vince Guaraldi Trio</t>
  </si>
  <si>
    <t>A Boy Named Charlie Brown</t>
  </si>
  <si>
    <t>Crank 2</t>
  </si>
  <si>
    <t>Crank: High Voltage</t>
  </si>
  <si>
    <t>Dead Man</t>
  </si>
  <si>
    <t>(Jim Jarmush) – Neil Young</t>
  </si>
  <si>
    <t>Vapor</t>
  </si>
  <si>
    <t>Dead Man Walking</t>
  </si>
  <si>
    <t>Desperado</t>
  </si>
  <si>
    <t>Fiddler on the Roof</t>
  </si>
  <si>
    <t>Jerry Bock</t>
  </si>
  <si>
    <t>Fight Club</t>
  </si>
  <si>
    <t>The Dust Brothers</t>
  </si>
  <si>
    <t>Restless</t>
  </si>
  <si>
    <t>Forrest Gump</t>
  </si>
  <si>
    <t>Frida</t>
  </si>
  <si>
    <t>Elliot Goldenthal</t>
  </si>
  <si>
    <t>From Dusk Till Dawn</t>
  </si>
  <si>
    <t>Passion – Music fo The Last Temptation Of Christ (a film by Martin Scorsese)</t>
  </si>
  <si>
    <t>(Real World) Virgin</t>
  </si>
  <si>
    <t>Garden State</t>
  </si>
  <si>
    <t>Epic Records</t>
  </si>
  <si>
    <t>Get Shorty</t>
  </si>
  <si>
    <t>Glass Philip</t>
  </si>
  <si>
    <t>Philip Glass</t>
  </si>
  <si>
    <t>The Fog of War</t>
  </si>
  <si>
    <t>Orange Mountain Music</t>
  </si>
  <si>
    <t>The Hours</t>
  </si>
  <si>
    <t>Koyaanisqatsi</t>
  </si>
  <si>
    <t>Nonesuch (Warner)</t>
  </si>
  <si>
    <t>Powaqqatsi</t>
  </si>
  <si>
    <t>Kundun</t>
  </si>
  <si>
    <t>The Secret Agent</t>
  </si>
  <si>
    <t>Dracula - Kronos Quartet</t>
  </si>
  <si>
    <t>Godfather</t>
  </si>
  <si>
    <t>Nino Rota</t>
  </si>
  <si>
    <t>The Godfather</t>
  </si>
  <si>
    <t>Godfather part II</t>
  </si>
  <si>
    <t>The Godfather part II</t>
  </si>
  <si>
    <t>Graduate</t>
  </si>
  <si>
    <t>Paul Simon &amp; Art Garfunkel</t>
  </si>
  <si>
    <t>Grand Bleu</t>
  </si>
  <si>
    <t>Eric Serra</t>
  </si>
  <si>
    <t>Le Grand Bleu</t>
  </si>
  <si>
    <t>Greenwood Jonny</t>
  </si>
  <si>
    <t>Jonny Greenwood</t>
  </si>
  <si>
    <t>There Will Be Blood</t>
  </si>
  <si>
    <t>Paramount</t>
  </si>
  <si>
    <t>Norwegian Wood</t>
  </si>
  <si>
    <t>Hair</t>
  </si>
  <si>
    <t>Himalaya</t>
  </si>
  <si>
    <t>Bruno Coulais</t>
  </si>
  <si>
    <t>Galatee</t>
  </si>
  <si>
    <t>Judgement Night</t>
  </si>
  <si>
    <t>Juno</t>
  </si>
  <si>
    <t>Ladykillers</t>
  </si>
  <si>
    <t>Lost Highway</t>
  </si>
  <si>
    <t>Morricone</t>
  </si>
  <si>
    <t>Ennio Morricone</t>
  </si>
  <si>
    <t>The Dollars Trilogy</t>
  </si>
  <si>
    <t>Ultimate CD</t>
  </si>
  <si>
    <t>Moulin Rouge</t>
  </si>
  <si>
    <t>Muzyka i Ekran II</t>
  </si>
  <si>
    <t>DUX</t>
  </si>
  <si>
    <t>Night On Earth</t>
  </si>
  <si>
    <t>Island (BMG)</t>
  </si>
  <si>
    <t>Nyman</t>
  </si>
  <si>
    <t>Michael Nyman</t>
  </si>
  <si>
    <t>The Draughtsman’s Contract</t>
  </si>
  <si>
    <t>Charisma (1989 Virgin)</t>
  </si>
  <si>
    <t>The Cook, The Thief, His Wife And Her Lover</t>
  </si>
  <si>
    <t>The Piano Concerto, MGV</t>
  </si>
  <si>
    <t>Decca (Argo)</t>
  </si>
  <si>
    <t>The Kiss and Other Movements</t>
  </si>
  <si>
    <t>Perfect Place</t>
  </si>
  <si>
    <t>A Perfect Place</t>
  </si>
  <si>
    <t>Pina</t>
  </si>
  <si>
    <t>Pina - dance, dance, otherwise we are lost</t>
  </si>
  <si>
    <t>Wenders Music</t>
  </si>
  <si>
    <t>Pink Panther</t>
  </si>
  <si>
    <t>Henry Mancini</t>
  </si>
  <si>
    <t>The Pink Panther</t>
  </si>
  <si>
    <t>Buddha Records</t>
  </si>
  <si>
    <t>The Ultimate Pink Panther</t>
  </si>
  <si>
    <t>RCA(BMG)</t>
  </si>
  <si>
    <t>Podwójne życie Weroniki</t>
  </si>
  <si>
    <t>La Double Vie de Veronique</t>
  </si>
  <si>
    <t>Pulp Fiction</t>
  </si>
  <si>
    <t>Requiem for a dream</t>
  </si>
  <si>
    <t>Clint Mansell / Kronos Quartet</t>
  </si>
  <si>
    <t>Reservoir Dogs</t>
  </si>
  <si>
    <t>Rewers</t>
  </si>
  <si>
    <t>Secret Garden</t>
  </si>
  <si>
    <t>The Secret Garden</t>
  </si>
  <si>
    <t>Shaft</t>
  </si>
  <si>
    <t>Isaac Hayes</t>
  </si>
  <si>
    <t>Stax Records</t>
  </si>
  <si>
    <t>Sucker Punch</t>
  </si>
  <si>
    <t>Water Tower</t>
  </si>
  <si>
    <t>Underground</t>
  </si>
  <si>
    <t>Kamarad</t>
  </si>
  <si>
    <t>Until The End Of The World</t>
  </si>
  <si>
    <t>Circa / Virgin</t>
  </si>
  <si>
    <t>To jest kino! – Machina</t>
  </si>
  <si>
    <t>Vedder Eddie</t>
  </si>
  <si>
    <t>Eddie Vedder</t>
  </si>
  <si>
    <t>Into The Wild</t>
  </si>
  <si>
    <t>Zero</t>
  </si>
  <si>
    <t>Opus film</t>
  </si>
  <si>
    <t>Zew wolności</t>
  </si>
  <si>
    <t>Zew wolności - Beats of Freedom</t>
  </si>
  <si>
    <t>dyrygent</t>
  </si>
  <si>
    <t>orkiestra</t>
  </si>
  <si>
    <t>soliści</t>
  </si>
  <si>
    <t>data nagrania</t>
  </si>
  <si>
    <t>data wydania</t>
  </si>
  <si>
    <t>Argerich Martha</t>
  </si>
  <si>
    <t>Czajkowski, Schumann</t>
  </si>
  <si>
    <t>Kazimierz Kord</t>
  </si>
  <si>
    <t>OSFN</t>
  </si>
  <si>
    <t>Martha Argerich</t>
  </si>
  <si>
    <t>Czajkowski, 1 koncert fortepianowy b-moll op.23; Schumann, Koncert Fortepianowy a-moll op.54; bisy (Bach, Chopin, Scarlatti, Ginastera)</t>
  </si>
  <si>
    <t>1979/80</t>
  </si>
  <si>
    <t>CD Accord (Polskie Nagrania)</t>
  </si>
  <si>
    <t>Rachmaninoff, Czajkowski</t>
  </si>
  <si>
    <t>Rachmaninoff 3, Czajkowski 1</t>
  </si>
  <si>
    <t>Martha Argerich and friends - live from Lugano 2010</t>
  </si>
  <si>
    <t>Bach Jan Sebastian</t>
  </si>
  <si>
    <t>Francesco Tristano</t>
  </si>
  <si>
    <t>BachCage</t>
  </si>
  <si>
    <t>Jan Sebastian Bach</t>
  </si>
  <si>
    <t>Karl Richter</t>
  </si>
  <si>
    <t>Msza h-moll BWV 232</t>
  </si>
  <si>
    <t>DG-Polydor</t>
  </si>
  <si>
    <t>Otto Klemperer</t>
  </si>
  <si>
    <t>Philharmonia Choir &amp; Orchestra</t>
  </si>
  <si>
    <t>Pears/Fischer-Diskau/Schwarzkopf/Ludwig</t>
  </si>
  <si>
    <t>St. Matthew Passion</t>
  </si>
  <si>
    <t>Nikolaus Harnoncourt</t>
  </si>
  <si>
    <t>Teldec</t>
  </si>
  <si>
    <t>Toccata BWV 911, Partita BWV 826, Englische Suite No. 2 BWV 807</t>
  </si>
  <si>
    <t>Trevor Pinnock</t>
  </si>
  <si>
    <t>Goldberg-Variationen BWV 988</t>
  </si>
  <si>
    <t>Yehudi Menuhin</t>
  </si>
  <si>
    <t>Sonatas &amp; Partitias for violin solo BWV 1001-1006</t>
  </si>
  <si>
    <t>Mischa Maisky</t>
  </si>
  <si>
    <t>6 cello-suites BWV 1007-1012</t>
  </si>
  <si>
    <t>Robert Cohen</t>
  </si>
  <si>
    <t>Cello Suites vol.1</t>
  </si>
  <si>
    <t>Lambourne Productions</t>
  </si>
  <si>
    <t>Orchestra of the Age of Enlightenment</t>
  </si>
  <si>
    <t>The Brandenburg Concertos</t>
  </si>
  <si>
    <t>Branderburgische Konzerte 2,5, Ouverture 2; BWV 1047,1050,1067</t>
  </si>
  <si>
    <t>Ouverture 1, Branderburgische Konzerte 3, Ouverture 3; BWV 1066,1048,1068</t>
  </si>
  <si>
    <t>Academy of St. Martin in the Fields</t>
  </si>
  <si>
    <t>Murray Perahia</t>
  </si>
  <si>
    <t>Keyboard Concertos Nos. 1 d-moll BWV 1052,2 E-dur BWV 1053 &amp; 4 A-dur BWV 1055</t>
  </si>
  <si>
    <t>Keyboard Concertos Nos. 3, 5, 6, 7</t>
  </si>
  <si>
    <t>Glenn Gould</t>
  </si>
  <si>
    <t>The Art of Fugue BWV 1080, Prelude and Fugue BWV 898</t>
  </si>
  <si>
    <t>Baroque Masterpieces</t>
  </si>
  <si>
    <t>Pachelbel, Albinoni, Bach</t>
  </si>
  <si>
    <t>Bartok Bela</t>
  </si>
  <si>
    <t>Bela Bartok</t>
  </si>
  <si>
    <t>Sir Georg Solti</t>
  </si>
  <si>
    <t>Sonata For Two Pianos &amp; Precussion (+Brahms – Variations On A Theme By Joseph Haydn, Op. 56b)</t>
  </si>
  <si>
    <t>Zoltan Kocsis, Dezso Ranki</t>
  </si>
  <si>
    <t>Sonata For Two Pianos &amp; Percussion Sz.110, Two Pictures Op.10, Sz.46, Preludio &amp; Scherzo Op.12, Sz.51</t>
  </si>
  <si>
    <t>Hungaroton</t>
  </si>
  <si>
    <t>Boston Symphony Orchestra</t>
  </si>
  <si>
    <t>Sergey Koussevitzky</t>
  </si>
  <si>
    <t>Bartok - Concerto for Orchestra / Mussorgsky (Ravel) - Pictures at an Exhibition</t>
  </si>
  <si>
    <t>NAXOS</t>
  </si>
  <si>
    <t>Beethoven Ludwig van</t>
  </si>
  <si>
    <t>Ludwig van Beethoven</t>
  </si>
  <si>
    <t>Casadesus</t>
  </si>
  <si>
    <t>Piano Sonatas (14,26,24,23,Op.27,81a,78,57)</t>
  </si>
  <si>
    <t>CBS - SONY</t>
  </si>
  <si>
    <t>Marcin Masecki</t>
  </si>
  <si>
    <t>ostatnie sonaty fortepianowe</t>
  </si>
  <si>
    <t>Krystian Zimerman</t>
  </si>
  <si>
    <t>Wiener Philharmoniker</t>
  </si>
  <si>
    <t>Piano Concertos (1,2,Op.15,19)</t>
  </si>
  <si>
    <t>DG</t>
  </si>
  <si>
    <t>Leonard Bernstein</t>
  </si>
  <si>
    <t>Piano Concertos (3,4,Op.37,58)</t>
  </si>
  <si>
    <t>Piano Concertos (5,Op.73)</t>
  </si>
  <si>
    <t>Beethoven &amp; Mendelssohn</t>
  </si>
  <si>
    <t>Wilhelm Furtwangler</t>
  </si>
  <si>
    <t>Violin Concertos (B-Op.61,M-Op.64)</t>
  </si>
  <si>
    <t>Herbert von Karajan</t>
  </si>
  <si>
    <t>Berliner Philharmoniker</t>
  </si>
  <si>
    <t>Symphonie No.3 Es-dur, op.55 “Eroica”</t>
  </si>
  <si>
    <t>Jordi Savall</t>
  </si>
  <si>
    <t>Le Concert des Nations</t>
  </si>
  <si>
    <t>Sinfonia "Eroica” No.3 Es-dur, op.55</t>
  </si>
  <si>
    <t>Naive</t>
  </si>
  <si>
    <t>VII Symfonia A-dur op.92, V Symfonia c-moll op.67</t>
  </si>
  <si>
    <t>Selles z płyty Polygram</t>
  </si>
  <si>
    <t>Fritz Reiner</t>
  </si>
  <si>
    <t>Chicago Symphony Orchestra</t>
  </si>
  <si>
    <t>Symphony No.6 in Fm Op.68 "Pastoral"</t>
  </si>
  <si>
    <t>Victor</t>
  </si>
  <si>
    <t>Symphonie No.9 d-moll op.125</t>
  </si>
  <si>
    <t>Fidelio</t>
  </si>
  <si>
    <t>Vincenzo Bellini</t>
  </si>
  <si>
    <t>Richard Bonynge</t>
  </si>
  <si>
    <t>London Symphony Orchestra</t>
  </si>
  <si>
    <t>Joan Sutherland</t>
  </si>
  <si>
    <t>Beatrice di Tenda</t>
  </si>
  <si>
    <t>Norma</t>
  </si>
  <si>
    <t>I puritani</t>
  </si>
  <si>
    <t>La sonnambula</t>
  </si>
  <si>
    <t>Hector Berlioz</t>
  </si>
  <si>
    <t>Rudolf Kempe, Louis Fremaux</t>
  </si>
  <si>
    <t>Symphonie Fantastique op.14; Saint-Saens – Organ Symphony op.78, The Carnival Of The Animals</t>
  </si>
  <si>
    <t>1959/60/71/78</t>
  </si>
  <si>
    <t>Bizet Georges</t>
  </si>
  <si>
    <t>Georges Bizet</t>
  </si>
  <si>
    <t>Sir Thomas Beecham</t>
  </si>
  <si>
    <t>Carmen</t>
  </si>
  <si>
    <t>Brahms Johannes</t>
  </si>
  <si>
    <t>Johannes Brahms</t>
  </si>
  <si>
    <t>Yo-Yo Ma / Emanuel Ax</t>
  </si>
  <si>
    <t>Sonatas for Cello and Piano No. 1 &amp; 2, Op. 38, 99</t>
  </si>
  <si>
    <t>Misha Maisky / Pavel Gililov</t>
  </si>
  <si>
    <t>Cello sonatas op.38, 99 &amp; songs without words</t>
  </si>
  <si>
    <t>Elisabeth Schwarzkopf, Hans Hotter</t>
  </si>
  <si>
    <t>Ein Deutsches Requiem op. 45</t>
  </si>
  <si>
    <t>Carlo Maria Gulini</t>
  </si>
  <si>
    <t>Barbara Bonney, Andreas Schmidt</t>
  </si>
  <si>
    <t>Claudio Abbado</t>
  </si>
  <si>
    <t>21 Ungarische Tanze</t>
  </si>
  <si>
    <t>Egon Petri</t>
  </si>
  <si>
    <t>Paganini &amp; Handel Variations</t>
  </si>
  <si>
    <t>1937,40</t>
  </si>
  <si>
    <t>Orchestre du Festival de Lucerne / Wiener Philharmoniker</t>
  </si>
  <si>
    <t>Yehudi Menuhin, Willi Boskovsky / Emanuel Brabec</t>
  </si>
  <si>
    <t>Violin Concerto op.77 / Double Concerto op.102</t>
  </si>
  <si>
    <t>Arturo Toscanini</t>
  </si>
  <si>
    <t>NBC Symphony Orchestra</t>
  </si>
  <si>
    <t>Vladimir Horowitz</t>
  </si>
  <si>
    <t>Serenade No. 1 op.11 / Piano Concerto No. 2 op.83 / Symphony No. 1 op.68</t>
  </si>
  <si>
    <t>Jessye Norman, Daniel Barenboim</t>
  </si>
  <si>
    <t>Lieder</t>
  </si>
  <si>
    <t>4 Symphonien op.68, 73, 90, 98</t>
  </si>
  <si>
    <t>DG-Polygram</t>
  </si>
  <si>
    <t>Antoni Wit</t>
  </si>
  <si>
    <t>NOSPR</t>
  </si>
  <si>
    <t>Idil Biret</t>
  </si>
  <si>
    <t>The Complete Solo Piano Music and the Piano Concertos</t>
  </si>
  <si>
    <t>Chopin Fryderyk</t>
  </si>
  <si>
    <t>Fryderyk Chopin</t>
  </si>
  <si>
    <t>Janusz Olejniczak</t>
  </si>
  <si>
    <t>Selene</t>
  </si>
  <si>
    <t>Los Angeles Philharmonic Orchestra</t>
  </si>
  <si>
    <t>Krystian Zimerman / Martha Argerich</t>
  </si>
  <si>
    <t>Piano Concerto No.2 in F Minor, op.21 / Piano Sonata 2 in B Flat Minor, op.35, Polonaise 6 in A Flat, op.53 (heroic)</t>
  </si>
  <si>
    <t>1967-88</t>
  </si>
  <si>
    <t>DG-Polydor; Time-Life</t>
  </si>
  <si>
    <t>Vladimir Ashkenazy</t>
  </si>
  <si>
    <t>1975-88</t>
  </si>
  <si>
    <t>Decca; Time-Life</t>
  </si>
  <si>
    <t>Artur Rubinstein</t>
  </si>
  <si>
    <t>walce</t>
  </si>
  <si>
    <t>Daniel Barenboim</t>
  </si>
  <si>
    <t>The Complete Nocturnes</t>
  </si>
  <si>
    <t>Maria Joao Pires</t>
  </si>
  <si>
    <t>Nocturnes</t>
  </si>
  <si>
    <t>Polish Festival Orchestra</t>
  </si>
  <si>
    <t>Piano Concerto No. 1 e-moll op.11</t>
  </si>
  <si>
    <t>Piano Concerto No. 2 f-moll op.21</t>
  </si>
  <si>
    <t>Witold Rowicki / Grzegorz Nowak</t>
  </si>
  <si>
    <t>OSFN / Sinfonia Varsovia</t>
  </si>
  <si>
    <t>Artur Rubinstein / Martha Argerich</t>
  </si>
  <si>
    <t>Piano Concerto No. 2 f-moll op.21/ Piano Concerto No. 1 e-moll op.11</t>
  </si>
  <si>
    <t>CD Accord</t>
  </si>
  <si>
    <t>Emmanuel Krivine</t>
  </si>
  <si>
    <t>Chamber Orchestra of Europe</t>
  </si>
  <si>
    <t>Charles Dutoit</t>
  </si>
  <si>
    <t>Orchestre Symphonique de Montreal</t>
  </si>
  <si>
    <t>Concertos pour piano 1 &amp; 2</t>
  </si>
  <si>
    <t>Georges Chiffra</t>
  </si>
  <si>
    <t>różne (m.in. koncert nr 1)</t>
  </si>
  <si>
    <t>Rafał Blechacz</t>
  </si>
  <si>
    <t>Nagrania z XV Miedzynarodowego Konkursu Pianistycznego im. Fryderyka Chopina</t>
  </si>
  <si>
    <t>Miedzynarodowa Fundacja im. Fryderyka Chopina</t>
  </si>
  <si>
    <t>Preludia</t>
  </si>
  <si>
    <t>The Real Chopin: Dzieła wszystkie na instrumentach historycznych</t>
  </si>
  <si>
    <t>Narodowy Instytut Fryderyka Chopina</t>
  </si>
  <si>
    <t>Czajkowski Piotr</t>
  </si>
  <si>
    <t>Piotr Czajkowski</t>
  </si>
  <si>
    <t>Ouvefrture “1812”op.49, Der Nussknacker op.71a, Slawischer Marsch op.31, Capriccio italien op.45</t>
  </si>
  <si>
    <t>Evgeni Svetlanov</t>
  </si>
  <si>
    <t>Suite No. 2 op.53, Hamlet op.67, Overture in F Major</t>
  </si>
  <si>
    <t>1985,70,87</t>
  </si>
  <si>
    <t>Melodiya</t>
  </si>
  <si>
    <t>Lorin Maazel</t>
  </si>
  <si>
    <t>Emil Gilels</t>
  </si>
  <si>
    <t>Piano Concertos 1 &amp; 2 op.23,44</t>
  </si>
  <si>
    <t>Piotr Czajkowski/ Prokofiev, Bartok</t>
  </si>
  <si>
    <t>Emil Gilels / Sviatoslav Richter</t>
  </si>
  <si>
    <t>Piano Concerto 3 op.75 / Piano Concerto 5 op.55 / Piano Concerto 2 Sz83</t>
  </si>
  <si>
    <t>Anne-Sophie Mutter</t>
  </si>
  <si>
    <t>Violinkonzert</t>
  </si>
  <si>
    <t>The USSR Symphony Orchestra</t>
  </si>
  <si>
    <t>Symphony no. 2 op.17, Serenade for String Orchestra, op. 48</t>
  </si>
  <si>
    <t>1967,70</t>
  </si>
  <si>
    <t>Symphony no. 4 op.36, Symphony no. 5 op.64 (cz.1)</t>
  </si>
  <si>
    <t>1976,77</t>
  </si>
  <si>
    <t>Symphony no. 5 op.64 (cz.2), Symphony no. 6 op.74</t>
  </si>
  <si>
    <t>Symphony no. 5 op.64, The Tempest op.18</t>
  </si>
  <si>
    <t>Mark Emler</t>
  </si>
  <si>
    <t>Orchestra of the Royal Opera House</t>
  </si>
  <si>
    <t>Swan Lake</t>
  </si>
  <si>
    <t>Czajkowski / Rachaminoff</t>
  </si>
  <si>
    <t>Lang Lang, Vadim Repin, Misha Maisky</t>
  </si>
  <si>
    <t>Piano trios (in A minor op.50 / elegiaque no.1 in G minor)</t>
  </si>
  <si>
    <t>Dokszicer</t>
  </si>
  <si>
    <t>Timofiej Dokszicer - trąbka</t>
  </si>
  <si>
    <t>Image of Laura (Chopin, Strauss, Schubert, Mendelssohn-Bartholdy, Scriabin, Czajkowski, Rachmaninow, Debussy, Liszt)</t>
  </si>
  <si>
    <t>Dvorak Antonin</t>
  </si>
  <si>
    <t>Antonin Dvorak</t>
  </si>
  <si>
    <t>Eugene Ormandy / Rudolf Kempe</t>
  </si>
  <si>
    <t>London Symphony Orchestra / Muncher Philharmoniker</t>
  </si>
  <si>
    <t>Symphony No.9 “From The New World” in E-minor op.95; Serenade For Strings in E major, Op.22</t>
  </si>
  <si>
    <t>Zdenek Kosler</t>
  </si>
  <si>
    <t>Slovenska filharmonie</t>
  </si>
  <si>
    <t>Symfonia 7 d-moll op.70</t>
  </si>
  <si>
    <t>OPUS</t>
  </si>
  <si>
    <t>Slovak Philharmonic Orchestra  / Slovak Chamber Orchestra</t>
  </si>
  <si>
    <t>Bohdan Warchal</t>
  </si>
  <si>
    <t>Symfonia 9; „The Noon Witch” symphonic poem, op.118; symfonia 8 G-Dur / Serenade For Strings, Op.22</t>
  </si>
  <si>
    <t>Pavol Prochazka</t>
  </si>
  <si>
    <t>Requiem op.89</t>
  </si>
  <si>
    <t>Flute: The Virtuoso Flute</t>
  </si>
  <si>
    <t>Quantz, Frederic the Great, Vivaldi</t>
  </si>
  <si>
    <t>Jean-Pierre Rampal i in.</t>
  </si>
  <si>
    <t>Flute Concertos (The Golden Baroque)</t>
  </si>
  <si>
    <t>Furtwangler</t>
  </si>
  <si>
    <t>Variations on a theme by Haydn op.56a, Symphony No.1 in C minor, op.68</t>
  </si>
  <si>
    <t>Testament – licence from EMI</t>
  </si>
  <si>
    <t>Czajkowski, Sibelius</t>
  </si>
  <si>
    <t>Czajkowski, Symphony N. 6 in B minor op.74 “Pathetique” / Sibelius, En Saga (Symphonic Poem)</t>
  </si>
  <si>
    <t>Fono</t>
  </si>
  <si>
    <t>Schubert, Ravel</t>
  </si>
  <si>
    <t>Schubert, Symphony no. 9 “The Great” / Ravel, Daphnis et Chloe, Suite no. 2</t>
  </si>
  <si>
    <t>Takuo Yuasa</t>
  </si>
  <si>
    <t>Ulster Orchestra</t>
  </si>
  <si>
    <t>Adele Anthony</t>
  </si>
  <si>
    <t>Violin Concerto / Prelude and Dance from Akhnaten / Company</t>
  </si>
  <si>
    <t>Philip Glass, David Bowie, Brian Eno</t>
  </si>
  <si>
    <t>Dennis Russell Davies</t>
  </si>
  <si>
    <t>The American Composers Orchestra</t>
  </si>
  <si>
    <t>"Heroes" Symphony</t>
  </si>
  <si>
    <t>Gould Glenn</t>
  </si>
  <si>
    <t xml:space="preserve">A State Of Wonder. The complete Goldberg Variations 1955 &amp; 1981 </t>
  </si>
  <si>
    <t>Górecki Henryk</t>
  </si>
  <si>
    <t>Henryk Górecki</t>
  </si>
  <si>
    <t>Zofia Kilanowicz</t>
  </si>
  <si>
    <t>Symphony no. 3; 3 Olden Style Pieces</t>
  </si>
  <si>
    <t>Haendel Ida</t>
  </si>
  <si>
    <t>Bartok, Szymanowski, Enescu</t>
  </si>
  <si>
    <t>Ida Haendel, Vladimir Ashkenazy</t>
  </si>
  <si>
    <t>Ida Haendel</t>
  </si>
  <si>
    <t>Decca recordings 1940-47</t>
  </si>
  <si>
    <t>Handel Georg Friderch</t>
  </si>
  <si>
    <t>Georg Friderch Handel</t>
  </si>
  <si>
    <t>London Philharmonic Orchestra / John Alldis Choir</t>
  </si>
  <si>
    <t>Messiah</t>
  </si>
  <si>
    <t>Handel Georg Friderc</t>
  </si>
  <si>
    <t>Andrei Gavrilov, Sviatoslav Richter</t>
  </si>
  <si>
    <t>Keyboard Suites I (1-4)</t>
  </si>
  <si>
    <t>Keyboard Suites I (5-8)</t>
  </si>
  <si>
    <t>Fritz Lehmann</t>
  </si>
  <si>
    <t>Wassermusik,Feuerwerkmusik HWV 348,351</t>
  </si>
  <si>
    <t>Marc Minkowski</t>
  </si>
  <si>
    <t>Les Musiciens Du Louvre</t>
  </si>
  <si>
    <t>Massis / Magdalena Kozena</t>
  </si>
  <si>
    <t>Dixit Dominus / Salve Regina etc.</t>
  </si>
  <si>
    <t>Haydn</t>
  </si>
  <si>
    <t>Haydn, Beethoven, Schubert</t>
  </si>
  <si>
    <t>Jacques Thibaud, Pablo Casals, Alfred Cortot</t>
  </si>
  <si>
    <t>Heifetz</t>
  </si>
  <si>
    <t>Heifetz 1935-1939</t>
  </si>
  <si>
    <t>Collection Vol. 4</t>
  </si>
  <si>
    <t>BMG - RCA</t>
  </si>
  <si>
    <t>Beethoven</t>
  </si>
  <si>
    <t>Jasha Heifetz</t>
  </si>
  <si>
    <t>Collection Vol. 16: Violin Sonatas</t>
  </si>
  <si>
    <t>Brahms</t>
  </si>
  <si>
    <t>Collection Vol. 32: Trio i in.</t>
  </si>
  <si>
    <t>Dvorak, Brahms</t>
  </si>
  <si>
    <t>Collection Vol. 41: Dvorak, Quintet op.81; Brahms, Sextet op.36</t>
  </si>
  <si>
    <t>Franck, Stauss</t>
  </si>
  <si>
    <t>Collection Vol. 46: The Final Recital (Franck, Stauss – sonatas)</t>
  </si>
  <si>
    <t>lost</t>
  </si>
  <si>
    <t>Brahms, Mozart, Bach</t>
  </si>
  <si>
    <t>Double Concertos</t>
  </si>
  <si>
    <t>1956/60/61</t>
  </si>
  <si>
    <t>Czajkowski, Wieniawski, Sibelius</t>
  </si>
  <si>
    <t>John Barbirolli (x2), Thomas Beecham</t>
  </si>
  <si>
    <t>London Philharmonic Orchestra</t>
  </si>
  <si>
    <t>Violin Concertos (D-dur op.35, No.2 d-moll op.22, d-moll op.47)</t>
  </si>
  <si>
    <t xml:space="preserve">Czajkowski / Wieniawski </t>
  </si>
  <si>
    <t>John Barbirolli</t>
  </si>
  <si>
    <t>Violin Concertos</t>
  </si>
  <si>
    <t>Allegro</t>
  </si>
  <si>
    <t>Horowitz</t>
  </si>
  <si>
    <t>Brahms (+ Schubert, Liszt)</t>
  </si>
  <si>
    <t>Piano Concerto No. 2 op.83</t>
  </si>
  <si>
    <t>1940/47/51/53</t>
  </si>
  <si>
    <t>Encores / Zugaben / Bis</t>
  </si>
  <si>
    <t>1942-80</t>
  </si>
  <si>
    <t>Chopin, Liszt</t>
  </si>
  <si>
    <t>Magic Talent</t>
  </si>
  <si>
    <t>Promo Sound</t>
  </si>
  <si>
    <t>Rachmaninoff</t>
  </si>
  <si>
    <t>RCA Victor symphony Orchestra</t>
  </si>
  <si>
    <t>Sonata 2,op.36 Concerto 3, op.30 i in.</t>
  </si>
  <si>
    <t>1951, 1980, 1977</t>
  </si>
  <si>
    <t>Eugene Ormandy</t>
  </si>
  <si>
    <t>New York Philharmonic</t>
  </si>
  <si>
    <t>Piano Concerto No. 3 op.30</t>
  </si>
  <si>
    <t>Mussorgsky</t>
  </si>
  <si>
    <t>Pictures at an Exhibition + Horowitz / Prokofiev / Rachmaninoff / Scriabin / Sousa / Czajkowski</t>
  </si>
  <si>
    <t>1947, 1928-79</t>
  </si>
  <si>
    <t>The Historic Return; Carnagie Hall 1965, The 1966 Concerts</t>
  </si>
  <si>
    <t>Rachmaninov, Scriabin, Medtner</t>
  </si>
  <si>
    <t>Late Russian Romantics</t>
  </si>
  <si>
    <t>1967-72</t>
  </si>
  <si>
    <t>Istanbul</t>
  </si>
  <si>
    <t>Dimitrie Cantemir</t>
  </si>
  <si>
    <t>Hesperion XXI</t>
  </si>
  <si>
    <t>AliaVox</t>
  </si>
  <si>
    <t>Kremer Gidon</t>
  </si>
  <si>
    <t>Part / Glass / Martinov</t>
  </si>
  <si>
    <t>Gidon Kremer</t>
  </si>
  <si>
    <t>Kremerata Baltica</t>
  </si>
  <si>
    <t>Silencio (Part / Glass / Martinov)</t>
  </si>
  <si>
    <t>Happy Birthday</t>
  </si>
  <si>
    <t>Lutosławski</t>
  </si>
  <si>
    <t>Witold Lutosławski</t>
  </si>
  <si>
    <t>String Quartet</t>
  </si>
  <si>
    <t>BBC Symphony Orchestra</t>
  </si>
  <si>
    <t>Partita (A-S Mutter, Phillip Moll – piano), Chain 2 (A-S Mutter), Chain 3, Novelette</t>
  </si>
  <si>
    <t>Orkiestra Filharmonii Narodowej</t>
  </si>
  <si>
    <t>Ostatni koncert (I i IV Symfonia, Les espaces du sommeil, Łańcuch 3); Warszawska Jesień 1993</t>
  </si>
  <si>
    <t>Panufnik, Lutosławski, Szymański</t>
  </si>
  <si>
    <t>Ewa Pobłocka</t>
  </si>
  <si>
    <t>Koncerty fortepianowe</t>
  </si>
  <si>
    <t>Mahler Gustav</t>
  </si>
  <si>
    <t>Gustav Mahler</t>
  </si>
  <si>
    <t>Concertgebouworkest Amsterdam</t>
  </si>
  <si>
    <t>Symphonie No.1</t>
  </si>
  <si>
    <t>Philharmonia Orchestra</t>
  </si>
  <si>
    <t>Elisabeth Schwarzkopf</t>
  </si>
  <si>
    <t>Symphonie No.4 G-dur</t>
  </si>
  <si>
    <t>Sir John Barbirolli</t>
  </si>
  <si>
    <t>New Philharmonia Orchestra</t>
  </si>
  <si>
    <t>Symphonie No.5 cis-moll</t>
  </si>
  <si>
    <t>Bernard Haitink</t>
  </si>
  <si>
    <t>Concertgebouw Orchestra</t>
  </si>
  <si>
    <t>Symphony No. 9</t>
  </si>
  <si>
    <t>Jessye Norman, John Shirley-Quirk</t>
  </si>
  <si>
    <t>Symphony No. 9, Wunderhorn-Lieder</t>
  </si>
  <si>
    <t>Riccardo Chailly</t>
  </si>
  <si>
    <t>RSO Berlin</t>
  </si>
  <si>
    <t>Symphony No. 10</t>
  </si>
  <si>
    <t>Philharmonia Orchestra, New Philharmonia Orchestra</t>
  </si>
  <si>
    <t>Christa Ludwig, Fritz Wunderlich</t>
  </si>
  <si>
    <t>Das Lied von der Erde</t>
  </si>
  <si>
    <t>Maisky Misha</t>
  </si>
  <si>
    <t>Misha Maisky</t>
  </si>
  <si>
    <t>The Artist’s Album</t>
  </si>
  <si>
    <t>Marek i Wacek</t>
  </si>
  <si>
    <t>Marek Tomaszewski i Wacek Kisielewski</t>
  </si>
  <si>
    <t>duet fortepianowy</t>
  </si>
  <si>
    <t>Mendelssohn</t>
  </si>
  <si>
    <t>Felix Mendelssohn</t>
  </si>
  <si>
    <t>Kurt Masur</t>
  </si>
  <si>
    <t>Gewandhausorchester Leipzig</t>
  </si>
  <si>
    <t>Symphonien no.1 in C minor op.11, no.5 in D major op.107</t>
  </si>
  <si>
    <t>The Chamber Orchestra of Europe</t>
  </si>
  <si>
    <t>Ein Sommernachtsraum / Die erste Walpurgisnacht</t>
  </si>
  <si>
    <t>Menuhin Yehudi</t>
  </si>
  <si>
    <t>Vivaldi, Bach, Mozart</t>
  </si>
  <si>
    <t>Bath Festival Orchestra</t>
  </si>
  <si>
    <t>koncerty</t>
  </si>
  <si>
    <t>Schumann, Dvorak</t>
  </si>
  <si>
    <t>Yehudi Menuhin, George Enescu</t>
  </si>
  <si>
    <t>Bach, Beethoven, Schoenberg</t>
  </si>
  <si>
    <t>Yehudi Menuhin, Glenn Gould</t>
  </si>
  <si>
    <t>Sir Yehudi Menuhin: The Maestro</t>
  </si>
  <si>
    <t>Disky Communications</t>
  </si>
  <si>
    <t>Bruch, Mendelssohn</t>
  </si>
  <si>
    <t>Efrem Kurtz</t>
  </si>
  <si>
    <t>Violinkonzert No.1 g-moll op. 26 / Violinkonzert e-moll op.64</t>
  </si>
  <si>
    <t>Delta Music</t>
  </si>
  <si>
    <t>Messiaen Olivier</t>
  </si>
  <si>
    <t>Olivier Messiaen</t>
  </si>
  <si>
    <t>Janusz Olejniczak / Marek Moś / Hakan Rosengren / Andrzej Bauer</t>
  </si>
  <si>
    <t>Quator Pour La Fin Du Temps</t>
  </si>
  <si>
    <t>Moniuszko Stanisław</t>
  </si>
  <si>
    <t>Stanisław Moniuszko</t>
  </si>
  <si>
    <t>Jan Krenz</t>
  </si>
  <si>
    <t>Chór i Orkiestra PRiTV w Krakowie</t>
  </si>
  <si>
    <t>Straszny Dwór</t>
  </si>
  <si>
    <t>Monteverdi</t>
  </si>
  <si>
    <t>Selva Morale – CD catalogue</t>
  </si>
  <si>
    <t>Mozart</t>
  </si>
  <si>
    <t>Wolfgang Amadeusz Mozart</t>
  </si>
  <si>
    <t>Berlin Philharmonic Orchestra</t>
  </si>
  <si>
    <t>Requiem d-moll KV 626</t>
  </si>
  <si>
    <t>La Capella Reial de Catalunya, Le Concert des Nations</t>
  </si>
  <si>
    <t>Monserat Figueras, Caludia Schubert, Gerd Turk, Stephan Schreckenberger</t>
  </si>
  <si>
    <t>Ton Koopman</t>
  </si>
  <si>
    <t>The Amsterdam Baroque Orchestra, Koor Van De Nederlandse Bachvereniging</t>
  </si>
  <si>
    <t>Delta Lloyd</t>
  </si>
  <si>
    <t>Christopher Hogwood</t>
  </si>
  <si>
    <t>Chorus &amp; Orchestra of the Academy of Ancient Music</t>
  </si>
  <si>
    <t>George Szell</t>
  </si>
  <si>
    <t>Cleveland Orchestra</t>
  </si>
  <si>
    <t>Symphonies No.35 “Haffner”, No.40 &amp; No.41 “Jupiter”</t>
  </si>
  <si>
    <t>1961/64/68</t>
  </si>
  <si>
    <t>Orpheus Chamber Orchestra</t>
  </si>
  <si>
    <t>Symphonies 40 G minor K.550, 33 B flat major K.319, 29 A major K.201(186a)</t>
  </si>
  <si>
    <t>Symphonies 39 K.543, 40 K.550, Eine kleine Nachtmusik K.525</t>
  </si>
  <si>
    <t>Symphonies 32 G-dur KV 318, 33 B-dur KV 319, 35 D-dur KV 385 “Haffner”, 36 C-dur KV 425 “Linzer”</t>
  </si>
  <si>
    <t>Symphonies 29 A-dur KV 201(186a), 38 D-dur KV 504 “Prager”, 39 Es-dur KV 543</t>
  </si>
  <si>
    <t>Symphonies 40 g-moll KV 550, 41 C-dur KV 551 „Jupiter”</t>
  </si>
  <si>
    <t>Les Musiciens du Louvre</t>
  </si>
  <si>
    <t>Raymond Leppard</t>
  </si>
  <si>
    <t>English Chamber Orchestra</t>
  </si>
  <si>
    <t>Cho-Liang Lin, Jaime Laredo</t>
  </si>
  <si>
    <t>Sinfonia concertante in E-flat Major for Violin, Viola and Orchestra K.364, Concertone in C Major for Two Violins and Orchestra K.190</t>
  </si>
  <si>
    <t>Pinchas Zukerman</t>
  </si>
  <si>
    <t>Saint Paul Chamber Orchestra</t>
  </si>
  <si>
    <t>Violin Concertos Nos.1 (B flat major, K.207), 2 (D major, K.211) &amp; 3 (G major, K.216)</t>
  </si>
  <si>
    <t>Violin Concertos Nos.4 (D major, K.218) &amp; 5 (A major, K.219); Adagio (E major, K.261)&amp; Rondo (C major, K.373) for Violin and Orchestra</t>
  </si>
  <si>
    <t>W.A.Mozart / R.Strauss</t>
  </si>
  <si>
    <t>Seji Ozawa</t>
  </si>
  <si>
    <t>Mito Chamber Orchestra</t>
  </si>
  <si>
    <t>Shienori Kudo/ Dag Jensen/ Fumiaki Miyamoto</t>
  </si>
  <si>
    <t>Flute Concerto No.1, Bassoon Concerto / Oboe Concerto</t>
  </si>
  <si>
    <t>Philharmonia Orchestra / Dennis Brain Wind Ensemble</t>
  </si>
  <si>
    <t>Dennis Brain / Colin Horsley</t>
  </si>
  <si>
    <t>Horn Concertos Nos.1-4 / Quintet K.452</t>
  </si>
  <si>
    <t>John Eliot Gardiner</t>
  </si>
  <si>
    <t>The English Baroque Soloists</t>
  </si>
  <si>
    <t>Malcolm Bilson</t>
  </si>
  <si>
    <t>Concertos for Piano and Orchestra no.20 in D minor, K.466, no.21 in C major, K.467</t>
  </si>
  <si>
    <t>Wiener Volksopernorchester</t>
  </si>
  <si>
    <t>Paul Angerer, Alfred Brendel</t>
  </si>
  <si>
    <t>Konzerten fur Klavier und Orchester Nr.22 (Es-Dur, KV 482) &amp; 25 (C-Dur, KV 503)</t>
  </si>
  <si>
    <t>alcatel</t>
  </si>
  <si>
    <t>Royal Concertgebouw Orchestra</t>
  </si>
  <si>
    <t>Friedrich Gulda</t>
  </si>
  <si>
    <t>Piano Concertos Nos. 23 &amp; 26</t>
  </si>
  <si>
    <t>Erich Leinsdorf, George Szell</t>
  </si>
  <si>
    <t>Eine Kleine Nachtmusik (serenade no.13 in G major, K.525), Posthorn Serenade (no.9 in D major, K.320), Six German Dances (K.509), Minuet in C  major K.409</t>
  </si>
  <si>
    <t>Mozart / Pachelbel / L.Mozart</t>
  </si>
  <si>
    <t>sir Neville Marriner</t>
  </si>
  <si>
    <t>Academy of St.Martin-in-the-Fields</t>
  </si>
  <si>
    <t>Eine Kleine Nachtmusik / Canon / „’Toy’ Symphony“</t>
  </si>
  <si>
    <t>Concentus Musicus Wien</t>
  </si>
  <si>
    <t>Eine Kleine Nachtmusik, Divertimento K.251, Ein Musikalicher Spass K.522</t>
  </si>
  <si>
    <t>Wiener Philharmoniker, Chor der Wiener Staatsoper</t>
  </si>
  <si>
    <t>Kunz, Seefried, London, Schwarzkopf, Jurinac</t>
  </si>
  <si>
    <t>Le Nozze Di Figaro</t>
  </si>
  <si>
    <t>digital remaster wydania 1990</t>
  </si>
  <si>
    <t>Philharmonia Orchestra &amp; Chorus</t>
  </si>
  <si>
    <t>Schwarzkopf , Merriman, Otto, Panerai, Simoneau, Bruscantini</t>
  </si>
  <si>
    <t>Cosi fan tutte</t>
  </si>
  <si>
    <t>Wiener Philharmoniker, Singverein der Geselschaft der Musikfreunde in Wien</t>
  </si>
  <si>
    <t>Dermota, Seefried, Kunz, Lipp, Weber, London</t>
  </si>
  <si>
    <t>Die Zauberflote</t>
  </si>
  <si>
    <t>Karl Bohm</t>
  </si>
  <si>
    <t>Chorus &amp; Orchestra of the Wiener Staatsoper</t>
  </si>
  <si>
    <t>London, della Casa, Jurinac, Seefried, Dermota, Kunz</t>
  </si>
  <si>
    <t>Don Giovanni</t>
  </si>
  <si>
    <t>Modest Mussorgsky</t>
  </si>
  <si>
    <t>Christoph von Dohnanyi</t>
  </si>
  <si>
    <t>PIctures at an Exhibition / Night on the Bare Mountain</t>
  </si>
  <si>
    <t>Mutter Anne-Sophie</t>
  </si>
  <si>
    <t>Die Gorssen Violinkonzerte</t>
  </si>
  <si>
    <t>1978,80,81,82</t>
  </si>
  <si>
    <t>Mykietyn Paweł</t>
  </si>
  <si>
    <t>Paweł Mykietyn</t>
  </si>
  <si>
    <t>Speechles Song</t>
  </si>
  <si>
    <t>1994, 2007, 2008</t>
  </si>
  <si>
    <t>Narodowy Instytut Audiowizualny</t>
  </si>
  <si>
    <t>String Quartets 1-3</t>
  </si>
  <si>
    <t>Oistrach</t>
  </si>
  <si>
    <t>Bach, Haendel, Vivaldi, Benda, Wieniawski, Sarasate</t>
  </si>
  <si>
    <t>David &amp; Igor Oistrach</t>
  </si>
  <si>
    <t>Opera goes to war!</t>
  </si>
  <si>
    <t>Orff Carl</t>
  </si>
  <si>
    <t>Carl Orff</t>
  </si>
  <si>
    <t>Riccardo Muti</t>
  </si>
  <si>
    <t>Philharmonia Chorus &amp; Orchestra</t>
  </si>
  <si>
    <t>Auger, Summers, van Kesteren</t>
  </si>
  <si>
    <t>Paderewski</t>
  </si>
  <si>
    <t>Beethoven, Liszt, Schubert, Chopin, Paderewski</t>
  </si>
  <si>
    <t>I.J. Paderewski</t>
  </si>
  <si>
    <t>I.J. Paderewski „Artysta i Polityk”</t>
  </si>
  <si>
    <t>Paganini</t>
  </si>
  <si>
    <t>Niccolo Paganini</t>
  </si>
  <si>
    <t>Itzhak Perlman</t>
  </si>
  <si>
    <t>24 Caprices</t>
  </si>
  <si>
    <t>Panufnik</t>
  </si>
  <si>
    <t>Andrzej Panufnik</t>
  </si>
  <si>
    <t>London Musici</t>
  </si>
  <si>
    <t>Mark Stephenson</t>
  </si>
  <si>
    <t>Krzysztof Smietana – violin, Karen Jones – flute, Robert Thompson – bassoon</t>
  </si>
  <si>
    <t>Violin Concerto / Hommage a Chopin / Bassoon Concerto</t>
  </si>
  <si>
    <t>Conifer</t>
  </si>
  <si>
    <t>Part Arvo</t>
  </si>
  <si>
    <t>Arvo Part</t>
  </si>
  <si>
    <t>Tonu Kaljuste</t>
  </si>
  <si>
    <t>Estonian Philharmonic, Chanber Choir</t>
  </si>
  <si>
    <t>Kanon Pokajanen</t>
  </si>
  <si>
    <t>Tabula Rasa</t>
  </si>
  <si>
    <t>Audiphile Classics</t>
  </si>
  <si>
    <t>Pavarotti</t>
  </si>
  <si>
    <t>Luciano Pavarotti</t>
  </si>
  <si>
    <t>Fine Tune</t>
  </si>
  <si>
    <t>Carreras/Domingo/Pavarotti</t>
  </si>
  <si>
    <t>Favorite Arias by the World's Favorite Tenors</t>
  </si>
  <si>
    <t>Emerson Buckley</t>
  </si>
  <si>
    <t>Symphonic Orchestra of Emili Romagna "Arturo Toscanini"</t>
  </si>
  <si>
    <t>Pavarotti In Concert</t>
  </si>
  <si>
    <t>Penderecki</t>
  </si>
  <si>
    <t>Krzysztof Penderecki</t>
  </si>
  <si>
    <t>„Metamorphosen“ + Bartok</t>
  </si>
  <si>
    <t>Penderecki / Greenwood</t>
  </si>
  <si>
    <t>Krzysztof Penderecki / Marek Mos</t>
  </si>
  <si>
    <t>Aukso Orchestra</t>
  </si>
  <si>
    <t>Threnody for the Vicims of Hiroshima / Popcorn Superhet Receiver / Polymorphia / 48 Responses to Polymorphia</t>
  </si>
  <si>
    <t>Pergolesi</t>
  </si>
  <si>
    <t>Giovanni Battista Pergolesi</t>
  </si>
  <si>
    <t>Christophe Rousset</t>
  </si>
  <si>
    <t>Les Talens Lyriques</t>
  </si>
  <si>
    <t>Andreas Scholl, Barbara Bonney</t>
  </si>
  <si>
    <t>Stabat Mater</t>
  </si>
  <si>
    <t>Robert King</t>
  </si>
  <si>
    <t>The King's Consort</t>
  </si>
  <si>
    <t>Gillian Fisher, Michael Chance</t>
  </si>
  <si>
    <t>Hyperion Records</t>
  </si>
  <si>
    <t>Piazolla</t>
  </si>
  <si>
    <t>Astor Piazolla</t>
  </si>
  <si>
    <t>Emmanuel Ax, Pablo Ziegler</t>
  </si>
  <si>
    <t>the tangos</t>
  </si>
  <si>
    <t>Preisner</t>
  </si>
  <si>
    <t>Jacek Kasprzyk</t>
  </si>
  <si>
    <t>Sinfonia Varsovia</t>
  </si>
  <si>
    <t>Elżbieta Towarnicka</t>
  </si>
  <si>
    <t>Requiem for my Friend</t>
  </si>
  <si>
    <t>Erato Disques</t>
  </si>
  <si>
    <t>10 łatwych utworów na fortepian</t>
  </si>
  <si>
    <t>Prokofiev</t>
  </si>
  <si>
    <t>Prokofiev / Bartok</t>
  </si>
  <si>
    <t>Symphony no. 5 / Concerto for Orchestra</t>
  </si>
  <si>
    <t>Sergei Prokofiev</t>
  </si>
  <si>
    <t>Piero Coppola</t>
  </si>
  <si>
    <t>Piano Concerto 3, Visions Fugitives...</t>
  </si>
  <si>
    <t>Puccini</t>
  </si>
  <si>
    <t>Giacomo Puccini</t>
  </si>
  <si>
    <t>James Levine</t>
  </si>
  <si>
    <t>Philharmonia Orchestra, Ambrosian Opera Chorus</t>
  </si>
  <si>
    <t>Scotto, Domingo, Bruson</t>
  </si>
  <si>
    <t>Tosca</t>
  </si>
  <si>
    <t>Victor de Sabata</t>
  </si>
  <si>
    <t>Coro &amp; Orchestra del Teatro alla Scala di Milano</t>
  </si>
  <si>
    <t>Callas, di Stefano, Gobbi</t>
  </si>
  <si>
    <t>Sergei Rachmaninoff</t>
  </si>
  <si>
    <t>Kurt Sanderling</t>
  </si>
  <si>
    <t>Leningrader Philharmonie</t>
  </si>
  <si>
    <t>Symphonie Nr. 2 e-moll, op.27</t>
  </si>
  <si>
    <t>USSR RTV Large Symphony Orchestra</t>
  </si>
  <si>
    <t>Sviatoslav Richter</t>
  </si>
  <si>
    <t>Piano Concertos Nos.1 in F-sharp Minor op.1 &amp; 2 in C Minor op.18 (Sviatoslav Richter Edition)</t>
  </si>
  <si>
    <t>BMG (Melodiya)</t>
  </si>
  <si>
    <t>Leonard Bernstein / Seji Ozawa</t>
  </si>
  <si>
    <t>Philippe Entremont / Andre Watts</t>
  </si>
  <si>
    <t>Piano Concertos Nos. 2 in C minor Op.18, 3 in D minor Op.30</t>
  </si>
  <si>
    <t>Antal Dorati</t>
  </si>
  <si>
    <t>London Symphony Orchestra / Minneapolis Symphony Orchestra</t>
  </si>
  <si>
    <t>Byron Janis</t>
  </si>
  <si>
    <t>Piano Concertos Nos. 3 in D minor Op.31, 2 in C minor Op.18</t>
  </si>
  <si>
    <t>Beaux Arts Trio</t>
  </si>
  <si>
    <t>The “Elegiac” Piano Trios</t>
  </si>
  <si>
    <t>Vladimir Ashkenazy, Andre Previn</t>
  </si>
  <si>
    <t>Music for two pianos</t>
  </si>
  <si>
    <t>Ravel</t>
  </si>
  <si>
    <t>Ravel / Debussy</t>
  </si>
  <si>
    <t>Vladimir Ashkenazy, Itzhak Perlman, Lynn Harell</t>
  </si>
  <si>
    <t>Trio / Sonatas: for violin &amp; piano, for cello &amp; piano</t>
  </si>
  <si>
    <t>Ravel / Musorgski</t>
  </si>
  <si>
    <t>Bolero/Obrazki z wystawy</t>
  </si>
  <si>
    <t>Maurice Ravel</t>
  </si>
  <si>
    <t>Samson Francois</t>
  </si>
  <si>
    <t>Richter</t>
  </si>
  <si>
    <t>The Poet</t>
  </si>
  <si>
    <t>The Philosopher</t>
  </si>
  <si>
    <t>Rimsky-Korsakov</t>
  </si>
  <si>
    <t>Rimsky-Korsakov / Czajkowski</t>
  </si>
  <si>
    <t>Szecherezada op.35 / Capriccio italien op.45, Ouverture solenne “1812” op.49</t>
  </si>
  <si>
    <t>Rimsky-Korsakov / Stravinsky</t>
  </si>
  <si>
    <t>Pierre Monteux</t>
  </si>
  <si>
    <t>London Symphony Orchestra / Orchestre de la Societe des Concerts du Conservatoire</t>
  </si>
  <si>
    <t>Scheherezade op.35 / L'Oiseau de Feu, Suite (1919)</t>
  </si>
  <si>
    <t>Rossini</t>
  </si>
  <si>
    <t>Gioacchino Rossini</t>
  </si>
  <si>
    <t>Piero Bellugi</t>
  </si>
  <si>
    <t>Chor der Staatsoper Berlin, Randfunk-sinfonieorchester Berlin</t>
  </si>
  <si>
    <t>Casoni, Benelli, Bruscantini, Mariotti</t>
  </si>
  <si>
    <t>La Cenerentola (Cindrella)</t>
  </si>
  <si>
    <t>Acanta</t>
  </si>
  <si>
    <t>Gabrielle Ferro</t>
  </si>
  <si>
    <t>Chorus and Orchestra of the Welsh National Opera</t>
  </si>
  <si>
    <t>Samuel Ramey</t>
  </si>
  <si>
    <t>Arias</t>
  </si>
  <si>
    <t>Rossini / Donizetti</t>
  </si>
  <si>
    <t>I Solisti Italiani</t>
  </si>
  <si>
    <t>6 Sonatas for Strings / String Quartets 3&amp;5</t>
  </si>
  <si>
    <t>Nippon</t>
  </si>
  <si>
    <t>Rostropovitch</t>
  </si>
  <si>
    <t>Tishchenko, Khachaturian…</t>
  </si>
  <si>
    <t>Mstislav Rostropovitch</t>
  </si>
  <si>
    <t>The Russian Years</t>
  </si>
  <si>
    <t>Szostakowicz, Kabalewski…</t>
  </si>
  <si>
    <t>Savall Jordi</t>
  </si>
  <si>
    <t>La Capella Reial de Catalunya</t>
  </si>
  <si>
    <t>Monserat Figueras</t>
  </si>
  <si>
    <t>El Cant De La Sibil-la – Valencia 1400 – 1560</t>
  </si>
  <si>
    <t xml:space="preserve">Diaspora Sefardi – Romances &amp; Musica Instrumental </t>
  </si>
  <si>
    <t>Ostinato</t>
  </si>
  <si>
    <t>Hesperion XXI, La Capella Reial de Catalunya</t>
  </si>
  <si>
    <t>Harmonie Universelle</t>
  </si>
  <si>
    <t>Samuel Scheidt</t>
  </si>
  <si>
    <t>Ludi Musici</t>
  </si>
  <si>
    <t>Fernando Sor</t>
  </si>
  <si>
    <t>Monserat Figueras, Jose Miguel Moreno</t>
  </si>
  <si>
    <t>Ariette italiane, Seguidillas &amp; Variaciones</t>
  </si>
  <si>
    <t>Schubert</t>
  </si>
  <si>
    <t>Franz Schubert</t>
  </si>
  <si>
    <t>Symphony no.2 D.125, Symphony no.8 D.759</t>
  </si>
  <si>
    <t>Schubert / Mozart</t>
  </si>
  <si>
    <t>Wiener Symphoniker / Royal Concertgebouw</t>
  </si>
  <si>
    <t>Symphony no. 8 in B Minor, D. 759, “Die Zauberharfe” overture D. 644, “Rosamunde” ballet music D. 797 / “Lucio Silla” overture K. 135</t>
  </si>
  <si>
    <t>Camerata Quartet</t>
  </si>
  <si>
    <t>string quartets: in D minor (D 810) “Der Tod und das Madchen”, in C minor (D 703) „Quartettsatz“</t>
  </si>
  <si>
    <t>Franz Schubert / Robert Schumann</t>
  </si>
  <si>
    <t>Borodin Quartet, Sviatoslav Richter</t>
  </si>
  <si>
    <t>Der Tod und das Madchen / Piano Quintet</t>
  </si>
  <si>
    <t>Dietrich Fischer-Dieskau, Gerald Moore</t>
  </si>
  <si>
    <t>Die Schone Mullerin</t>
  </si>
  <si>
    <t>Piano Sonatas nos. 16 in A Minor op.42 D845, 17 in D Major op.53 D 850 (Sviatoslav Richter Edition)</t>
  </si>
  <si>
    <t>Schumann</t>
  </si>
  <si>
    <t>Schumann / Furtwangler</t>
  </si>
  <si>
    <t>Symphonie No. 4 d-moll op.120 / Symphonie No. 2 e-moll</t>
  </si>
  <si>
    <t>Schwartzkopf</t>
  </si>
  <si>
    <t>Airs D’Operas Romantiques</t>
  </si>
  <si>
    <t>Sibelius</t>
  </si>
  <si>
    <t>Jean Sibelius</t>
  </si>
  <si>
    <t>Andre Previn</t>
  </si>
  <si>
    <t>Staatskapelle Dresden</t>
  </si>
  <si>
    <t>Violin Concerto (+Serenades, Humoresque)</t>
  </si>
  <si>
    <t>Smetana</t>
  </si>
  <si>
    <t>Bedrich Smetana</t>
  </si>
  <si>
    <t>Stanislav Gorkovenko</t>
  </si>
  <si>
    <t>St. Petersburg RTV Orchestra</t>
  </si>
  <si>
    <t>Ma vlast</t>
  </si>
  <si>
    <t>HDC</t>
  </si>
  <si>
    <t>Stern</t>
  </si>
  <si>
    <t>Bartok / Webern</t>
  </si>
  <si>
    <t>Issac Stern, Alexander Zakin, Charles Rosen</t>
  </si>
  <si>
    <t>Violin Sonatas Nos. 1 &amp; 2 / 4 pieces Op. 7</t>
  </si>
  <si>
    <t>Stokowski</t>
  </si>
  <si>
    <t>Leopold Stokowski</t>
  </si>
  <si>
    <t>Roya Philharmonic Orchestra / Chicago Symphony Orchestra</t>
  </si>
  <si>
    <t>Erich Gruenberg</t>
  </si>
  <si>
    <t>Scheherezade op.35, Russian Eastern Overture op.36</t>
  </si>
  <si>
    <t>Strauss Johann</t>
  </si>
  <si>
    <t>Johann Strauss</t>
  </si>
  <si>
    <t>Johann Strauss in Berlin</t>
  </si>
  <si>
    <t>Strauss Richard</t>
  </si>
  <si>
    <t>Richard Strauss</t>
  </si>
  <si>
    <t>Vier letzte Lieder, 12 Lieder</t>
  </si>
  <si>
    <t>Michel Schwalbe (violin)</t>
  </si>
  <si>
    <t>Also Sprach Zarathustra op.30</t>
  </si>
  <si>
    <t>Jeffrey Tate</t>
  </si>
  <si>
    <t>Orchestra &amp; Chorus of the Royal Opera House, Covent Garden</t>
  </si>
  <si>
    <t>Kiri Te Kanawa</t>
  </si>
  <si>
    <t>Arabella</t>
  </si>
  <si>
    <t>Strawiński</t>
  </si>
  <si>
    <t>Igor Strawiński</t>
  </si>
  <si>
    <t>Deutsches Symphonie-Orchester Berlin</t>
  </si>
  <si>
    <t>Le Sacre du printemps; Les Noces</t>
  </si>
  <si>
    <t>Columbia Symphony Orchestra</t>
  </si>
  <si>
    <t>Le Sacre du printemps; Pulcinella</t>
  </si>
  <si>
    <t>Pierre Boulez</t>
  </si>
  <si>
    <t>The Cleveland Orchestra / Chicago Symphony Orchestra</t>
  </si>
  <si>
    <t>Le Sacre du printemps / the Firebird</t>
  </si>
  <si>
    <t>Shadow Dances</t>
  </si>
  <si>
    <t>Szostakowicz</t>
  </si>
  <si>
    <t>Dimitri Szostakowicz</t>
  </si>
  <si>
    <t>Mstislav Rostropovich</t>
  </si>
  <si>
    <t>National Symphony Orchestra</t>
  </si>
  <si>
    <t>Symphonies Nos. 1 f-moll OP.10 &amp; 9 Es-dur op.70</t>
  </si>
  <si>
    <t>London Symphony Orchestra, London Voices</t>
  </si>
  <si>
    <t>Terry Edwards</t>
  </si>
  <si>
    <t>Symphonies Nos. 2 H-dur op.14 &amp; 3 Es-dur op.20</t>
  </si>
  <si>
    <t>Symphony No. 4 c-moll op.43</t>
  </si>
  <si>
    <t>Symphony No. 5 d-moll op.47</t>
  </si>
  <si>
    <t>National Symphony Orchestra, London Symphony Orchestra</t>
  </si>
  <si>
    <t>Symphonies Nos. 6 h-moll op.54 &amp; 12 d-moll op.112</t>
  </si>
  <si>
    <t>Symphony No. 7 C-dur op.60 “Leningrad”</t>
  </si>
  <si>
    <t>Symphony No. 8 c-moll op.65</t>
  </si>
  <si>
    <t>Symphony No. 10 e-moll, op.93</t>
  </si>
  <si>
    <t>Symphony No. 11g-moll op. 103 ”The Year 1905”</t>
  </si>
  <si>
    <t>National Symphony Orchestra, Men of the Choral Arts Society of Washington</t>
  </si>
  <si>
    <t>Nicola Ghiuselev, Norman Scribner</t>
  </si>
  <si>
    <t>Symphony No. 13 b-moll op.113 “Babi Yar”</t>
  </si>
  <si>
    <t>Members of the Academic Symphony Orchestra Moscow</t>
  </si>
  <si>
    <t>Galina Vishnevskaya, Mark Reshetin</t>
  </si>
  <si>
    <t>Symphony No. 14 op. 135</t>
  </si>
  <si>
    <t>Symphony No. 15 A-dur op.141</t>
  </si>
  <si>
    <t>Alexander Rahbari</t>
  </si>
  <si>
    <t>BRT Philharmonic Orchestra, Brussels</t>
  </si>
  <si>
    <t>Symphonies No.5 Op.47, No.9 Op.70</t>
  </si>
  <si>
    <t>Sviatoslav Richter / Borodin Quartet</t>
  </si>
  <si>
    <t>String Quartets Nos.1, 2 &amp; 4</t>
  </si>
  <si>
    <t>Sviatoslav Richter / Borodin Quartet / Prokofiev Quartet</t>
  </si>
  <si>
    <t>String Quartet No.3, Piano Quintet, Two Pieces For String Octet</t>
  </si>
  <si>
    <t>String Quartets Nos.5, 6 &amp; 7</t>
  </si>
  <si>
    <t>String Quartets Nos.8, 9 &amp; 10</t>
  </si>
  <si>
    <t>String Quartets Nos.11, 12 &amp; 13</t>
  </si>
  <si>
    <t>String Quartets Nos.14 &amp; 15</t>
  </si>
  <si>
    <t>Andre Cluytens</t>
  </si>
  <si>
    <t>Orchestre National de la Radiodiffusion Francaise</t>
  </si>
  <si>
    <t>Dimitri Szostakowicz – piano, Ludovic Vaillant - trumpet</t>
  </si>
  <si>
    <t>Concerto for piano, trumpet and strings c-moll op.35; Piano Concerto No.2 F-dur op.102, Three Fantastic Dances Op.5, Preludes and Fuges Op.87</t>
  </si>
  <si>
    <t>Yuli Turovsky</t>
  </si>
  <si>
    <t>I Musici De Montreal</t>
  </si>
  <si>
    <t>Dimitri (junior) i Maxim Szostakowicz</t>
  </si>
  <si>
    <t>Concerto for piano, trumpet and strings c-moll op.35; Chamber Symphony for strings c-moll op.110a</t>
  </si>
  <si>
    <t>Chandos</t>
  </si>
  <si>
    <t>Piano Concerto No.2 F-dur op.102ł Symphony for strings As-dur op.118a</t>
  </si>
  <si>
    <t>Victor Desarzens</t>
  </si>
  <si>
    <t>Vienna State Opera Orchestra</t>
  </si>
  <si>
    <t>Eugene List, Franz Wesenigk, Georg-Ludwig Jochum / Trio Bolzano</t>
  </si>
  <si>
    <t>Concerto for Piano &amp; Trumpet No.1, Piano Concerto No.2 / Trio No.2</t>
  </si>
  <si>
    <t>Maxim Szostakowicz</t>
  </si>
  <si>
    <t>Prague Symphony Orchestra</t>
  </si>
  <si>
    <t>Jiri Barta - cello</t>
  </si>
  <si>
    <t>Cello Concertos Nos.1 Es-dur op.107 &amp; 2 op.126 (Szostakowicz conducts Szostakowicz)</t>
  </si>
  <si>
    <t>Supraphon</t>
  </si>
  <si>
    <t>Michael Tilson Thomas</t>
  </si>
  <si>
    <t>Cello Concertos Nos.1 Es-dur op.107 &amp; 2 op.126</t>
  </si>
  <si>
    <t>Dimitri Mitropoulos / Eugene Ormandy</t>
  </si>
  <si>
    <t>New York Philharmonic / Philadelphia Orchestra</t>
  </si>
  <si>
    <t>David Oistrakh / Mstislav Rostropovich</t>
  </si>
  <si>
    <t>Violin Concerto No.1 a-moll op.99 / Cello Concerto No.1 Es-dur op.107</t>
  </si>
  <si>
    <t>1956,60</t>
  </si>
  <si>
    <t>Jazz Music</t>
  </si>
  <si>
    <t>Gennady Rozhdestvensky</t>
  </si>
  <si>
    <t>USSR Ministry of Culture Symphony Orchestra</t>
  </si>
  <si>
    <t>Orchestral Works</t>
  </si>
  <si>
    <t>Ambrosian Opera Chorus, London Philharmonic Orchestra</t>
  </si>
  <si>
    <t>Galina Vishnevskaya, Nicolai Gedda, Dimitri Petkov</t>
  </si>
  <si>
    <t>Lady Macbeth Of Mtsensk</t>
  </si>
  <si>
    <t>Szostakowicz, Czajkowski</t>
  </si>
  <si>
    <t>Martha Argerich, Gidon Kremer, Misha Maisky</t>
  </si>
  <si>
    <t>Trios no.2 e-moll op.67 / a-moll op.50</t>
  </si>
  <si>
    <t>Tradition</t>
  </si>
  <si>
    <t>Jewish Songs From Russia</t>
  </si>
  <si>
    <t>Verdi</t>
  </si>
  <si>
    <t>Giuseppe Verdi</t>
  </si>
  <si>
    <t>Wiener Singverein, Berliner Philharmoniker</t>
  </si>
  <si>
    <t>Requiem</t>
  </si>
  <si>
    <t>Requiem + Bruckner – Te Deum</t>
  </si>
  <si>
    <t>Carlo Maria Giulini</t>
  </si>
  <si>
    <t>Schwarzkopf, Ludwig / Janet Baker</t>
  </si>
  <si>
    <t>Requiem / Quattro Pezzi Sacri</t>
  </si>
  <si>
    <t>Maria Callas</t>
  </si>
  <si>
    <t>La Traviata</t>
  </si>
  <si>
    <t>Orchestro e Coro Del Teatro Alla Scala</t>
  </si>
  <si>
    <t xml:space="preserve">Rigoletto </t>
  </si>
  <si>
    <t>Oliviero de Fabritiis</t>
  </si>
  <si>
    <t>Orchestra and Chorus of the Palacio de las Bellas Artes, Mexico City</t>
  </si>
  <si>
    <t>Aida</t>
  </si>
  <si>
    <t>Falstaff</t>
  </si>
  <si>
    <t>Ambrosian Opera Chorus; Orchestra of the Royal Opera House, Covent Garden</t>
  </si>
  <si>
    <t>Placido Domingo, Monserat Caballe</t>
  </si>
  <si>
    <t>Don Carlos</t>
  </si>
  <si>
    <t>Vishnievskaya</t>
  </si>
  <si>
    <t>Mussorgsky, Szostakowicz, Prokofiev</t>
  </si>
  <si>
    <t xml:space="preserve">Galina Vishnievskaya, Mstislav Rostropovich </t>
  </si>
  <si>
    <t>Vivaldi Antonio</t>
  </si>
  <si>
    <t>Antonio Vivaldi</t>
  </si>
  <si>
    <t>Nigel Kennedy</t>
  </si>
  <si>
    <t>Berliner Philharmoniker members</t>
  </si>
  <si>
    <t>Antonio Vivaldi, Astor Piazzola</t>
  </si>
  <si>
    <t>Eight Seasons</t>
  </si>
  <si>
    <t>The Four Seasons</t>
  </si>
  <si>
    <t>Marcin Nałecz-Niesiołowski</t>
  </si>
  <si>
    <t>Katarzyna Duda</t>
  </si>
  <si>
    <t>Cztery Pory Roku</t>
  </si>
  <si>
    <t>Atom Group</t>
  </si>
  <si>
    <t>Christopher Hogwood, Simon Preston, Philip Picket</t>
  </si>
  <si>
    <t>The Choir of Christ Church Cathedral, Oxford; The Academy of Ancient Music, New London Consort</t>
  </si>
  <si>
    <t>Gloria / Nulla in mundo pax sincera / Nisi Dominus / Cantatas</t>
  </si>
  <si>
    <t>1976,78,92</t>
  </si>
  <si>
    <t>Gloria / Stabat Mater / Motets</t>
  </si>
  <si>
    <t>Antonio Vivaldi / Pergolese</t>
  </si>
  <si>
    <t>The English Concert</t>
  </si>
  <si>
    <t>Michael Chance</t>
  </si>
  <si>
    <t>Volodos Arkadi</t>
  </si>
  <si>
    <t>Arcadi Volodos</t>
  </si>
  <si>
    <t>Piano Transcriptions</t>
  </si>
  <si>
    <t>Wagner</t>
  </si>
  <si>
    <t>Richard Wagner</t>
  </si>
  <si>
    <t>The Metropolitan Opera Orchestra</t>
  </si>
  <si>
    <t>Hildegarde Behrens, Jessye Norman, Christa Ludwig</t>
  </si>
  <si>
    <t>Die Walkure</t>
  </si>
  <si>
    <t>Webern</t>
  </si>
  <si>
    <t>Anton Webern</t>
  </si>
  <si>
    <t>Passacaglia for Orchestra op.1 / 5 Satze op.5 / 6 Stucke op.6 / Symphon op.21</t>
  </si>
  <si>
    <t>Wieniawski</t>
  </si>
  <si>
    <t xml:space="preserve">Wieniawski – </t>
  </si>
  <si>
    <t>Seiji Ozawa</t>
  </si>
  <si>
    <t>London Philharmonic</t>
  </si>
  <si>
    <t>Perlman / Samuel Sanders</t>
  </si>
  <si>
    <t>różne drobne oraz dwa koncerty</t>
  </si>
  <si>
    <t>1973-95</t>
  </si>
  <si>
    <t>Wiłkomirska Wanda</t>
  </si>
  <si>
    <t>Moniuszko, Szymanowski, Lutosławski</t>
  </si>
  <si>
    <t>Witold Rowicki</t>
  </si>
  <si>
    <t>Wanda Wiłkomirska</t>
  </si>
  <si>
    <t>The 1st Concert in the Rebuilt Hall: Moniuszko, Szymanowski, Lutosławski</t>
  </si>
  <si>
    <t>Szymanowski, Karłowicz</t>
  </si>
  <si>
    <t>Violin Concertos – Szymanowski, Karłowicz</t>
  </si>
  <si>
    <t>Yo-Yo Ma</t>
  </si>
  <si>
    <t>Yo-Yo Ma, Bobby McFerrin</t>
  </si>
  <si>
    <t>Hush</t>
  </si>
  <si>
    <t>Ziggy Stardust</t>
  </si>
  <si>
    <t>OK computer</t>
  </si>
  <si>
    <t>A Moon Shaped Pool</t>
  </si>
  <si>
    <t>album_id</t>
  </si>
  <si>
    <t>part_id</t>
  </si>
  <si>
    <t>same as id, unless parts &gt; 1</t>
  </si>
  <si>
    <t>parts</t>
  </si>
  <si>
    <t>number of separate records in an album, usually 1</t>
  </si>
  <si>
    <t>from 1 to parts</t>
  </si>
  <si>
    <t>unique</t>
  </si>
  <si>
    <t>albums</t>
  </si>
  <si>
    <t>publisher</t>
  </si>
  <si>
    <t>content</t>
  </si>
  <si>
    <t>TABLE</t>
  </si>
  <si>
    <t>artists</t>
  </si>
  <si>
    <t>INTEGER</t>
  </si>
  <si>
    <t>default - taken from main artist</t>
  </si>
  <si>
    <t>medium</t>
  </si>
  <si>
    <t>track_lists</t>
  </si>
  <si>
    <t>original creation date</t>
  </si>
  <si>
    <t>date_orig</t>
  </si>
  <si>
    <t>date_publ</t>
  </si>
  <si>
    <t>date when the edition was published</t>
  </si>
  <si>
    <t>CD / vinyl</t>
  </si>
  <si>
    <t>notes</t>
  </si>
  <si>
    <t>main artist surname</t>
  </si>
  <si>
    <t>main artist first name</t>
  </si>
  <si>
    <t>artist_surname</t>
  </si>
  <si>
    <t>artist_firstname</t>
  </si>
  <si>
    <t>artist_name</t>
  </si>
  <si>
    <t>type of main artist: person / band</t>
  </si>
  <si>
    <t>both below for person or band</t>
  </si>
  <si>
    <t>artist_role</t>
  </si>
  <si>
    <t xml:space="preserve">person: if </t>
  </si>
  <si>
    <t>item_id</t>
  </si>
  <si>
    <t>artist_id</t>
  </si>
  <si>
    <t>track_id</t>
  </si>
  <si>
    <t>track_title</t>
  </si>
  <si>
    <t>album_title</t>
  </si>
  <si>
    <t>???</t>
  </si>
  <si>
    <t>track_on_album_id</t>
  </si>
  <si>
    <t>first_part_id</t>
  </si>
  <si>
    <t>sort_name</t>
  </si>
  <si>
    <t>TEXT</t>
  </si>
  <si>
    <t>artist_type</t>
  </si>
  <si>
    <t>type</t>
  </si>
  <si>
    <t>albums_artists</t>
  </si>
  <si>
    <t>id</t>
  </si>
  <si>
    <t>main role or out?</t>
  </si>
  <si>
    <t>item_id from albums</t>
  </si>
  <si>
    <t>Bellini Vincenzo</t>
  </si>
  <si>
    <t>Berlioz Hector</t>
  </si>
  <si>
    <t>Ignacy Jan Paderewski</t>
  </si>
  <si>
    <t>David Oistrach</t>
  </si>
  <si>
    <t>Nikołaj Rimsky-Korsakov</t>
  </si>
  <si>
    <t>Robert Schumann</t>
  </si>
  <si>
    <t>Isaac Stern</t>
  </si>
  <si>
    <t>Henryk Wieniawski</t>
  </si>
  <si>
    <t>kompozytor</t>
  </si>
  <si>
    <t>typ</t>
  </si>
  <si>
    <t>genre</t>
  </si>
  <si>
    <t>classics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</si>
</sst>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##"/>
  </numFmts>
  <fonts count="5" x14ac:knownFonts="1">
    <font>
      <sz val="10"/>
      <color rgb="FF000000"/>
      <name val="Arial"/>
    </font>
    <font>
      <sz val="10"/>
      <name val="Arial"/>
    </font>
    <font>
      <sz val="10"/>
      <name val="Trebuchet MS"/>
    </font>
    <font>
      <sz val="10"/>
      <name val="Trebuchet MS"/>
    </font>
    <font>
      <sz val="10"/>
      <color rgb="FF00000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164" fontId="1" fillId="0" borderId="1" xfId="0" applyNumberFormat="1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164" fontId="1" fillId="0" borderId="4" xfId="0" applyNumberFormat="1" applyFont="1" applyBorder="1" applyAlignment="1">
      <alignment wrapText="1"/>
    </xf>
    <xf numFmtId="0" fontId="1" fillId="0" borderId="5" xfId="0" applyFont="1" applyBorder="1" applyAlignment="1">
      <alignment wrapText="1"/>
    </xf>
    <xf numFmtId="164" fontId="1" fillId="0" borderId="6" xfId="0" applyNumberFormat="1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164" fontId="1" fillId="0" borderId="9" xfId="0" applyNumberFormat="1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164" fontId="2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64" fontId="3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164" fontId="3" fillId="0" borderId="0" xfId="0" applyNumberFormat="1" applyFont="1" applyAlignment="1">
      <alignment horizontal="left" wrapText="1"/>
    </xf>
    <xf numFmtId="0" fontId="2" fillId="0" borderId="0" xfId="0" applyFont="1" applyAlignment="1">
      <alignment wrapText="1"/>
    </xf>
    <xf numFmtId="1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164" fontId="2" fillId="2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wrapText="1"/>
    </xf>
    <xf numFmtId="0" fontId="0" fillId="0" borderId="0" xfId="0" applyNumberFormat="1" applyFont="1" applyAlignment="1"/>
    <xf numFmtId="0" fontId="4" fillId="0" borderId="0" xfId="0" applyNumberFormat="1" applyFont="1" applyAlignment="1"/>
    <xf numFmtId="0" fontId="2" fillId="0" borderId="0" xfId="0" applyNumberFormat="1" applyFont="1" applyAlignment="1">
      <alignment horizontal="left" vertical="center"/>
    </xf>
    <xf numFmtId="0" fontId="1" fillId="0" borderId="0" xfId="0" applyNumberFormat="1" applyFont="1" applyAlignment="1">
      <alignment wrapText="1"/>
    </xf>
    <xf numFmtId="0" fontId="3" fillId="0" borderId="0" xfId="0" applyNumberFormat="1" applyFont="1" applyAlignment="1">
      <alignment wrapText="1"/>
    </xf>
    <xf numFmtId="0" fontId="0" fillId="0" borderId="0" xfId="0" applyNumberFormat="1" applyFont="1" applyAlignment="1">
      <alignment wrapText="1"/>
    </xf>
    <xf numFmtId="0" fontId="2" fillId="2" borderId="0" xfId="0" applyNumberFormat="1" applyFont="1" applyFill="1" applyAlignment="1">
      <alignment horizontal="left" vertical="center"/>
    </xf>
    <xf numFmtId="0" fontId="2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"/>
  <sheetViews>
    <sheetView workbookViewId="0"/>
  </sheetViews>
  <sheetFormatPr defaultColWidth="14.42578125" defaultRowHeight="12.75" customHeight="1" x14ac:dyDescent="0.2"/>
  <cols>
    <col min="2" max="2" width="10.28515625" customWidth="1"/>
    <col min="3" max="3" width="4.85546875" customWidth="1"/>
    <col min="4" max="4" width="7.140625" customWidth="1"/>
    <col min="5" max="5" width="2.28515625" customWidth="1"/>
  </cols>
  <sheetData>
    <row r="1" spans="1:6" ht="12.75" customHeight="1" x14ac:dyDescent="0.2">
      <c r="B1" s="1" t="s">
        <v>0</v>
      </c>
      <c r="C1" s="1" t="s">
        <v>1</v>
      </c>
      <c r="D1" s="1" t="s">
        <v>2</v>
      </c>
    </row>
    <row r="2" spans="1:6" ht="12.75" customHeight="1" x14ac:dyDescent="0.2">
      <c r="A2" s="1" t="s">
        <v>3</v>
      </c>
      <c r="B2" s="2">
        <f>różne!A955-1</f>
        <v>953</v>
      </c>
      <c r="C2" s="3">
        <f>COUNTIF(różne!H:H,"KOPIA")+COUNTIF(różne!H:H,"od Moniki kopia")+COUNTIF(różne!H:H,"rolf")</f>
        <v>97</v>
      </c>
      <c r="D2" s="4">
        <f t="shared" ref="D2:D5" si="0">ROUND(C2/B2*100,0)</f>
        <v>10</v>
      </c>
      <c r="F2" s="1" t="s">
        <v>4</v>
      </c>
    </row>
    <row r="3" spans="1:6" ht="12.75" customHeight="1" x14ac:dyDescent="0.2">
      <c r="A3" s="1" t="s">
        <v>5</v>
      </c>
      <c r="B3" s="5">
        <f>jazz!A274-różne!A955</f>
        <v>272</v>
      </c>
      <c r="C3">
        <f>COUNTIF(jazz!H:H,"KOPIA")+COUNTIF(jazz!H:H,"od Moniki kopia")+COUNTIF(jazz!H:H,"rolf")</f>
        <v>51</v>
      </c>
      <c r="D3" s="6">
        <f t="shared" si="0"/>
        <v>19</v>
      </c>
      <c r="F3" s="1" t="s">
        <v>6</v>
      </c>
    </row>
    <row r="4" spans="1:6" ht="12.75" customHeight="1" x14ac:dyDescent="0.2">
      <c r="A4" s="1" t="s">
        <v>7</v>
      </c>
      <c r="B4" s="5">
        <f>OSTR!A79-jazz!A274</f>
        <v>77</v>
      </c>
      <c r="C4">
        <f>COUNTIF(OSTR!H:H,"KOPIA")+COUNTIF(OSTR!H:H,"od Moniki kopia")+COUNTIF(OSTR!H:H,"rolf")</f>
        <v>10</v>
      </c>
      <c r="D4" s="6">
        <f t="shared" si="0"/>
        <v>13</v>
      </c>
      <c r="F4" s="1" t="s">
        <v>8</v>
      </c>
    </row>
    <row r="5" spans="1:6" ht="12.75" customHeight="1" x14ac:dyDescent="0.2">
      <c r="A5" s="1" t="s">
        <v>9</v>
      </c>
      <c r="B5" s="7">
        <f>klasyka!A407-OSTR!A79</f>
        <v>405</v>
      </c>
      <c r="C5" s="8">
        <f>COUNTIF(klasyka!M:M,"KOPIA")+COUNTIF(klasyka!M:M,"od Moniki kopia")+COUNTIF(klasyka!M:M,"rolf")</f>
        <v>75</v>
      </c>
      <c r="D5" s="9">
        <f t="shared" si="0"/>
        <v>19</v>
      </c>
      <c r="F5" s="1" t="s">
        <v>10</v>
      </c>
    </row>
    <row r="7" spans="1:6" ht="12.75" customHeight="1" x14ac:dyDescent="0.2">
      <c r="A7" s="1" t="s">
        <v>11</v>
      </c>
      <c r="B7" s="10">
        <f t="shared" ref="B7:C7" si="1">SUM(B2:B5)</f>
        <v>1707</v>
      </c>
      <c r="C7" s="11">
        <f t="shared" si="1"/>
        <v>233</v>
      </c>
      <c r="D7" s="12">
        <f>ROUND(C7/B7*100,0)</f>
        <v>14</v>
      </c>
    </row>
    <row r="10" spans="1:6" ht="12.75" customHeight="1" x14ac:dyDescent="0.2">
      <c r="A10" s="1" t="s">
        <v>12</v>
      </c>
      <c r="B10">
        <f>COUNTBLANK(klasyka!N2:N405)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955"/>
  <sheetViews>
    <sheetView workbookViewId="0">
      <pane ySplit="1" topLeftCell="A2" activePane="bottomLeft" state="frozen"/>
      <selection pane="bottomLeft" activeCell="A10" sqref="A10"/>
    </sheetView>
  </sheetViews>
  <sheetFormatPr defaultColWidth="14.42578125" defaultRowHeight="12.75" customHeight="1" x14ac:dyDescent="0.2"/>
  <cols>
    <col min="1" max="1" width="4" customWidth="1"/>
    <col min="2" max="2" width="4.28515625" customWidth="1"/>
    <col min="4" max="4" width="58.28515625" customWidth="1"/>
    <col min="5" max="5" width="15.5703125" customWidth="1"/>
    <col min="6" max="6" width="24.140625" customWidth="1"/>
    <col min="7" max="7" width="7.28515625" customWidth="1"/>
  </cols>
  <sheetData>
    <row r="1" spans="1:8" ht="12.75" customHeight="1" x14ac:dyDescent="0.2">
      <c r="A1" s="13" t="s">
        <v>13</v>
      </c>
      <c r="B1" s="13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s="13" t="s">
        <v>20</v>
      </c>
    </row>
    <row r="2" spans="1:8" ht="12.75" customHeight="1" x14ac:dyDescent="0.2">
      <c r="A2" s="13">
        <v>1</v>
      </c>
      <c r="B2" s="13" t="s">
        <v>21</v>
      </c>
      <c r="C2" s="13" t="s">
        <v>21</v>
      </c>
      <c r="D2" s="13" t="s">
        <v>21</v>
      </c>
      <c r="E2" s="14"/>
      <c r="F2" s="14"/>
      <c r="G2" s="14"/>
      <c r="H2" s="13" t="s">
        <v>22</v>
      </c>
    </row>
    <row r="3" spans="1:8" ht="12.75" customHeight="1" x14ac:dyDescent="0.2">
      <c r="A3" s="14">
        <f t="shared" ref="A3:A955" si="0">A2+1</f>
        <v>2</v>
      </c>
      <c r="B3" s="13" t="s">
        <v>21</v>
      </c>
      <c r="C3" s="13" t="s">
        <v>21</v>
      </c>
      <c r="D3" s="13" t="s">
        <v>23</v>
      </c>
      <c r="E3" s="13">
        <v>2005</v>
      </c>
      <c r="F3" s="13" t="s">
        <v>24</v>
      </c>
      <c r="G3" s="14"/>
      <c r="H3" s="14"/>
    </row>
    <row r="4" spans="1:8" ht="12.75" customHeight="1" x14ac:dyDescent="0.2">
      <c r="A4" s="14">
        <f t="shared" si="0"/>
        <v>3</v>
      </c>
      <c r="B4" s="13" t="s">
        <v>25</v>
      </c>
      <c r="C4" s="13" t="s">
        <v>25</v>
      </c>
      <c r="D4" s="13" t="s">
        <v>26</v>
      </c>
      <c r="E4" s="13">
        <v>2004</v>
      </c>
      <c r="F4" s="13" t="s">
        <v>27</v>
      </c>
      <c r="G4" s="13"/>
      <c r="H4" s="13" t="s">
        <v>28</v>
      </c>
    </row>
    <row r="5" spans="1:8" ht="12.75" customHeight="1" x14ac:dyDescent="0.2">
      <c r="A5" s="14">
        <f t="shared" si="0"/>
        <v>4</v>
      </c>
      <c r="B5" s="13" t="s">
        <v>29</v>
      </c>
      <c r="C5" s="13" t="s">
        <v>29</v>
      </c>
      <c r="D5" s="13" t="s">
        <v>30</v>
      </c>
      <c r="E5" s="13">
        <v>2012</v>
      </c>
      <c r="F5" s="13" t="s">
        <v>31</v>
      </c>
      <c r="G5" s="13">
        <v>1</v>
      </c>
      <c r="H5" s="14"/>
    </row>
    <row r="6" spans="1:8" ht="12.75" customHeight="1" x14ac:dyDescent="0.2">
      <c r="A6" s="14">
        <f t="shared" si="0"/>
        <v>5</v>
      </c>
      <c r="B6" s="13" t="s">
        <v>29</v>
      </c>
      <c r="C6" s="13" t="s">
        <v>29</v>
      </c>
      <c r="D6" s="13" t="s">
        <v>30</v>
      </c>
      <c r="E6" s="13">
        <v>2012</v>
      </c>
      <c r="F6" s="13" t="s">
        <v>31</v>
      </c>
      <c r="G6" s="13">
        <v>2</v>
      </c>
      <c r="H6" s="14"/>
    </row>
    <row r="7" spans="1:8" ht="12.75" customHeight="1" x14ac:dyDescent="0.2">
      <c r="A7" s="14">
        <f t="shared" si="0"/>
        <v>6</v>
      </c>
      <c r="B7" s="13" t="s">
        <v>32</v>
      </c>
      <c r="C7" s="13" t="s">
        <v>32</v>
      </c>
      <c r="D7" s="13" t="s">
        <v>33</v>
      </c>
      <c r="E7" s="13">
        <v>2010</v>
      </c>
      <c r="F7" s="13" t="s">
        <v>34</v>
      </c>
      <c r="G7" s="14"/>
      <c r="H7" s="14"/>
    </row>
    <row r="8" spans="1:8" ht="12.75" customHeight="1" x14ac:dyDescent="0.2">
      <c r="A8" s="14">
        <f t="shared" si="0"/>
        <v>7</v>
      </c>
      <c r="B8" s="13" t="s">
        <v>35</v>
      </c>
      <c r="C8" s="13" t="s">
        <v>35</v>
      </c>
      <c r="D8" s="13" t="s">
        <v>36</v>
      </c>
      <c r="E8" s="13">
        <v>2009</v>
      </c>
      <c r="F8" s="13" t="s">
        <v>37</v>
      </c>
      <c r="G8" s="13">
        <v>1</v>
      </c>
      <c r="H8" s="14"/>
    </row>
    <row r="9" spans="1:8" ht="12.75" customHeight="1" x14ac:dyDescent="0.2">
      <c r="A9" s="14">
        <f t="shared" si="0"/>
        <v>8</v>
      </c>
      <c r="B9" s="13" t="s">
        <v>35</v>
      </c>
      <c r="C9" s="13" t="s">
        <v>35</v>
      </c>
      <c r="D9" s="13" t="s">
        <v>36</v>
      </c>
      <c r="E9" s="13">
        <v>2009</v>
      </c>
      <c r="F9" s="13" t="s">
        <v>37</v>
      </c>
      <c r="G9" s="13">
        <v>2</v>
      </c>
      <c r="H9" s="14"/>
    </row>
    <row r="10" spans="1:8" ht="12.75" customHeight="1" x14ac:dyDescent="0.2">
      <c r="A10" s="14">
        <f t="shared" si="0"/>
        <v>9</v>
      </c>
      <c r="B10" s="13" t="s">
        <v>35</v>
      </c>
      <c r="C10" s="13" t="s">
        <v>35</v>
      </c>
      <c r="D10" s="13" t="s">
        <v>36</v>
      </c>
      <c r="E10" s="13">
        <v>2009</v>
      </c>
      <c r="F10" s="13" t="s">
        <v>37</v>
      </c>
      <c r="G10" s="13">
        <v>3</v>
      </c>
      <c r="H10" s="14"/>
    </row>
    <row r="11" spans="1:8" ht="12.75" customHeight="1" x14ac:dyDescent="0.2">
      <c r="A11" s="14">
        <f t="shared" si="0"/>
        <v>10</v>
      </c>
      <c r="B11" s="13" t="s">
        <v>38</v>
      </c>
      <c r="C11" s="13" t="s">
        <v>38</v>
      </c>
      <c r="D11" s="13" t="s">
        <v>39</v>
      </c>
      <c r="E11" s="13">
        <v>1998</v>
      </c>
      <c r="F11" s="13" t="s">
        <v>40</v>
      </c>
      <c r="G11" s="14"/>
      <c r="H11" s="13" t="s">
        <v>22</v>
      </c>
    </row>
    <row r="12" spans="1:8" ht="12.75" customHeight="1" x14ac:dyDescent="0.2">
      <c r="A12" s="14">
        <f t="shared" si="0"/>
        <v>11</v>
      </c>
      <c r="B12" s="13" t="s">
        <v>38</v>
      </c>
      <c r="C12" s="13" t="s">
        <v>38</v>
      </c>
      <c r="D12" s="13" t="s">
        <v>41</v>
      </c>
      <c r="E12" s="13">
        <v>2004</v>
      </c>
      <c r="F12" s="13" t="s">
        <v>42</v>
      </c>
      <c r="G12" s="14"/>
      <c r="H12" s="14"/>
    </row>
    <row r="13" spans="1:8" ht="12.75" customHeight="1" x14ac:dyDescent="0.2">
      <c r="A13" s="14">
        <f t="shared" si="0"/>
        <v>12</v>
      </c>
      <c r="B13" s="13" t="s">
        <v>38</v>
      </c>
      <c r="C13" s="13" t="s">
        <v>38</v>
      </c>
      <c r="D13" s="13" t="s">
        <v>43</v>
      </c>
      <c r="E13" s="13">
        <v>2012</v>
      </c>
      <c r="F13" s="13" t="s">
        <v>44</v>
      </c>
      <c r="G13" s="13">
        <v>1</v>
      </c>
      <c r="H13" s="14"/>
    </row>
    <row r="14" spans="1:8" ht="12.75" customHeight="1" x14ac:dyDescent="0.2">
      <c r="A14" s="14">
        <f t="shared" si="0"/>
        <v>13</v>
      </c>
      <c r="B14" s="13" t="s">
        <v>38</v>
      </c>
      <c r="C14" s="13" t="s">
        <v>38</v>
      </c>
      <c r="D14" s="13" t="s">
        <v>43</v>
      </c>
      <c r="E14" s="13">
        <v>2012</v>
      </c>
      <c r="F14" s="13" t="s">
        <v>44</v>
      </c>
      <c r="G14" s="13">
        <v>2</v>
      </c>
      <c r="H14" s="14"/>
    </row>
    <row r="15" spans="1:8" ht="12.75" customHeight="1" x14ac:dyDescent="0.2">
      <c r="A15" s="14">
        <f t="shared" si="0"/>
        <v>14</v>
      </c>
      <c r="B15" s="13" t="s">
        <v>45</v>
      </c>
      <c r="C15" s="13" t="s">
        <v>45</v>
      </c>
      <c r="D15" s="13" t="s">
        <v>46</v>
      </c>
      <c r="E15" s="13">
        <v>2012</v>
      </c>
      <c r="F15" s="13" t="s">
        <v>45</v>
      </c>
      <c r="G15" s="14"/>
      <c r="H15" s="14"/>
    </row>
    <row r="16" spans="1:8" ht="12.75" customHeight="1" x14ac:dyDescent="0.2">
      <c r="A16" s="14">
        <f t="shared" si="0"/>
        <v>15</v>
      </c>
      <c r="B16" s="13" t="s">
        <v>47</v>
      </c>
      <c r="C16" s="13" t="s">
        <v>47</v>
      </c>
      <c r="D16" s="13" t="s">
        <v>48</v>
      </c>
      <c r="E16" s="13">
        <v>1992</v>
      </c>
      <c r="F16" s="13" t="s">
        <v>49</v>
      </c>
      <c r="G16" s="14"/>
      <c r="H16" s="14"/>
    </row>
    <row r="17" spans="1:8" ht="12.75" customHeight="1" x14ac:dyDescent="0.2">
      <c r="A17" s="14">
        <f t="shared" si="0"/>
        <v>16</v>
      </c>
      <c r="B17" s="13" t="s">
        <v>47</v>
      </c>
      <c r="C17" s="13" t="s">
        <v>47</v>
      </c>
      <c r="D17" s="13" t="s">
        <v>50</v>
      </c>
      <c r="E17" s="13">
        <v>1996</v>
      </c>
      <c r="F17" s="13" t="s">
        <v>31</v>
      </c>
      <c r="G17" s="14"/>
      <c r="H17" s="14"/>
    </row>
    <row r="18" spans="1:8" ht="12.75" customHeight="1" x14ac:dyDescent="0.2">
      <c r="A18" s="14">
        <f t="shared" si="0"/>
        <v>17</v>
      </c>
      <c r="B18" s="13" t="s">
        <v>51</v>
      </c>
      <c r="C18" s="13" t="s">
        <v>51</v>
      </c>
      <c r="D18" s="13" t="s">
        <v>52</v>
      </c>
      <c r="E18" s="13">
        <v>1973</v>
      </c>
      <c r="F18" s="13" t="s">
        <v>53</v>
      </c>
      <c r="G18" s="14"/>
      <c r="H18" s="13" t="s">
        <v>54</v>
      </c>
    </row>
    <row r="19" spans="1:8" ht="12.75" customHeight="1" x14ac:dyDescent="0.2">
      <c r="A19" s="14">
        <f t="shared" si="0"/>
        <v>18</v>
      </c>
      <c r="B19" s="13" t="s">
        <v>55</v>
      </c>
      <c r="C19" s="13" t="s">
        <v>55</v>
      </c>
      <c r="D19" s="13" t="s">
        <v>56</v>
      </c>
      <c r="E19" s="13">
        <v>2012</v>
      </c>
      <c r="F19" s="13" t="s">
        <v>57</v>
      </c>
      <c r="G19" s="14"/>
      <c r="H19" s="14"/>
    </row>
    <row r="20" spans="1:8" ht="12.75" customHeight="1" x14ac:dyDescent="0.2">
      <c r="A20" s="14">
        <f t="shared" si="0"/>
        <v>19</v>
      </c>
      <c r="B20" s="13" t="s">
        <v>55</v>
      </c>
      <c r="C20" s="13" t="s">
        <v>55</v>
      </c>
      <c r="D20" s="13" t="s">
        <v>58</v>
      </c>
      <c r="E20" s="13">
        <v>2014</v>
      </c>
      <c r="F20" s="13" t="s">
        <v>57</v>
      </c>
      <c r="G20" s="14"/>
      <c r="H20" s="14"/>
    </row>
    <row r="21" spans="1:8" ht="12.75" customHeight="1" x14ac:dyDescent="0.2">
      <c r="A21" s="14">
        <f t="shared" si="0"/>
        <v>20</v>
      </c>
      <c r="B21" s="13" t="s">
        <v>59</v>
      </c>
      <c r="C21" s="13" t="s">
        <v>60</v>
      </c>
      <c r="D21" s="13" t="s">
        <v>61</v>
      </c>
      <c r="E21" s="13">
        <v>1992</v>
      </c>
      <c r="F21" s="13" t="s">
        <v>62</v>
      </c>
      <c r="G21" s="14"/>
      <c r="H21" s="14"/>
    </row>
    <row r="22" spans="1:8" ht="12.75" customHeight="1" x14ac:dyDescent="0.2">
      <c r="A22" s="14">
        <f t="shared" si="0"/>
        <v>21</v>
      </c>
      <c r="B22" s="13" t="s">
        <v>59</v>
      </c>
      <c r="C22" s="13" t="s">
        <v>60</v>
      </c>
      <c r="D22" s="13" t="s">
        <v>63</v>
      </c>
      <c r="E22" s="13">
        <v>2001</v>
      </c>
      <c r="F22" s="13" t="s">
        <v>62</v>
      </c>
      <c r="G22" s="14"/>
      <c r="H22" s="14"/>
    </row>
    <row r="23" spans="1:8" ht="12.75" customHeight="1" x14ac:dyDescent="0.2">
      <c r="A23" s="14">
        <f t="shared" si="0"/>
        <v>22</v>
      </c>
      <c r="B23" s="13" t="s">
        <v>59</v>
      </c>
      <c r="C23" s="13" t="s">
        <v>60</v>
      </c>
      <c r="D23" s="13" t="s">
        <v>64</v>
      </c>
      <c r="E23" s="13">
        <v>2003</v>
      </c>
      <c r="F23" s="13" t="s">
        <v>65</v>
      </c>
      <c r="G23" s="14"/>
      <c r="H23" s="14"/>
    </row>
    <row r="24" spans="1:8" ht="12.75" customHeight="1" x14ac:dyDescent="0.2">
      <c r="A24" s="14">
        <f t="shared" si="0"/>
        <v>23</v>
      </c>
      <c r="B24" s="13" t="s">
        <v>59</v>
      </c>
      <c r="C24" s="13" t="s">
        <v>60</v>
      </c>
      <c r="D24" s="13" t="s">
        <v>66</v>
      </c>
      <c r="E24" s="13">
        <v>2007</v>
      </c>
      <c r="F24" s="13" t="s">
        <v>67</v>
      </c>
      <c r="G24" s="14"/>
      <c r="H24" s="14"/>
    </row>
    <row r="25" spans="1:8" ht="12.75" customHeight="1" x14ac:dyDescent="0.2">
      <c r="A25" s="14">
        <f t="shared" si="0"/>
        <v>24</v>
      </c>
      <c r="B25" s="13" t="s">
        <v>59</v>
      </c>
      <c r="C25" s="13" t="s">
        <v>60</v>
      </c>
      <c r="D25" s="13" t="s">
        <v>68</v>
      </c>
      <c r="E25" s="13">
        <v>2009</v>
      </c>
      <c r="F25" s="13" t="s">
        <v>69</v>
      </c>
      <c r="G25" s="14"/>
      <c r="H25" s="14"/>
    </row>
    <row r="26" spans="1:8" ht="12.75" customHeight="1" x14ac:dyDescent="0.2">
      <c r="A26" s="14">
        <f t="shared" si="0"/>
        <v>25</v>
      </c>
      <c r="B26" s="13" t="s">
        <v>59</v>
      </c>
      <c r="C26" s="13" t="s">
        <v>60</v>
      </c>
      <c r="D26" s="13" t="s">
        <v>70</v>
      </c>
      <c r="E26" s="13">
        <v>2009</v>
      </c>
      <c r="F26" s="13" t="s">
        <v>69</v>
      </c>
      <c r="G26" s="14"/>
      <c r="H26" s="14"/>
    </row>
    <row r="27" spans="1:8" ht="12.75" customHeight="1" x14ac:dyDescent="0.2">
      <c r="A27" s="14">
        <f t="shared" si="0"/>
        <v>26</v>
      </c>
      <c r="B27" s="13" t="s">
        <v>59</v>
      </c>
      <c r="C27" s="13" t="s">
        <v>60</v>
      </c>
      <c r="D27" s="13" t="s">
        <v>71</v>
      </c>
      <c r="E27" s="13">
        <v>2011</v>
      </c>
      <c r="F27" s="13" t="s">
        <v>72</v>
      </c>
      <c r="G27" s="14"/>
      <c r="H27" s="14"/>
    </row>
    <row r="28" spans="1:8" ht="12.75" customHeight="1" x14ac:dyDescent="0.2">
      <c r="A28" s="14">
        <f t="shared" si="0"/>
        <v>27</v>
      </c>
      <c r="B28" s="13" t="s">
        <v>73</v>
      </c>
      <c r="C28" s="13" t="s">
        <v>73</v>
      </c>
      <c r="D28" s="13" t="s">
        <v>74</v>
      </c>
      <c r="E28" s="13">
        <v>2009</v>
      </c>
      <c r="F28" s="13" t="s">
        <v>62</v>
      </c>
      <c r="G28" s="13">
        <v>1</v>
      </c>
      <c r="H28" s="13" t="s">
        <v>28</v>
      </c>
    </row>
    <row r="29" spans="1:8" ht="12.75" customHeight="1" x14ac:dyDescent="0.2">
      <c r="A29" s="14">
        <f t="shared" si="0"/>
        <v>28</v>
      </c>
      <c r="B29" s="13" t="s">
        <v>73</v>
      </c>
      <c r="C29" s="13" t="s">
        <v>73</v>
      </c>
      <c r="D29" s="13" t="s">
        <v>74</v>
      </c>
      <c r="E29" s="13">
        <v>2009</v>
      </c>
      <c r="F29" s="13" t="s">
        <v>62</v>
      </c>
      <c r="G29" s="13">
        <v>2</v>
      </c>
      <c r="H29" s="13" t="s">
        <v>28</v>
      </c>
    </row>
    <row r="30" spans="1:8" ht="12.75" customHeight="1" x14ac:dyDescent="0.2">
      <c r="A30" s="14">
        <f t="shared" si="0"/>
        <v>29</v>
      </c>
      <c r="B30" s="13" t="s">
        <v>75</v>
      </c>
      <c r="C30" s="13" t="s">
        <v>75</v>
      </c>
      <c r="D30" s="13" t="s">
        <v>76</v>
      </c>
      <c r="E30" s="13">
        <v>2013</v>
      </c>
      <c r="F30" s="13" t="s">
        <v>77</v>
      </c>
      <c r="G30" s="14"/>
      <c r="H30" s="14"/>
    </row>
    <row r="31" spans="1:8" ht="12.75" customHeight="1" x14ac:dyDescent="0.2">
      <c r="A31" s="14">
        <f t="shared" si="0"/>
        <v>30</v>
      </c>
      <c r="B31" s="13" t="s">
        <v>78</v>
      </c>
      <c r="C31" s="13" t="s">
        <v>79</v>
      </c>
      <c r="D31" s="13" t="s">
        <v>80</v>
      </c>
      <c r="E31" s="13">
        <v>1988</v>
      </c>
      <c r="F31" s="13" t="s">
        <v>81</v>
      </c>
      <c r="G31" s="14"/>
      <c r="H31" s="13" t="s">
        <v>54</v>
      </c>
    </row>
    <row r="32" spans="1:8" ht="12.75" customHeight="1" x14ac:dyDescent="0.2">
      <c r="A32" s="14">
        <f t="shared" si="0"/>
        <v>31</v>
      </c>
      <c r="B32" s="13" t="s">
        <v>82</v>
      </c>
      <c r="C32" s="13" t="s">
        <v>83</v>
      </c>
      <c r="D32" s="13" t="s">
        <v>84</v>
      </c>
      <c r="E32" s="13">
        <v>2009</v>
      </c>
      <c r="F32" s="13" t="s">
        <v>85</v>
      </c>
      <c r="G32" s="14"/>
      <c r="H32" s="14"/>
    </row>
    <row r="33" spans="1:8" ht="12.75" customHeight="1" x14ac:dyDescent="0.2">
      <c r="A33" s="14">
        <f t="shared" si="0"/>
        <v>32</v>
      </c>
      <c r="B33" s="13" t="s">
        <v>86</v>
      </c>
      <c r="C33" s="13" t="s">
        <v>86</v>
      </c>
      <c r="D33" s="13" t="s">
        <v>87</v>
      </c>
      <c r="E33" s="13">
        <v>2005</v>
      </c>
      <c r="F33" s="13" t="s">
        <v>88</v>
      </c>
      <c r="G33" s="14"/>
      <c r="H33" s="14"/>
    </row>
    <row r="34" spans="1:8" ht="12.75" customHeight="1" x14ac:dyDescent="0.2">
      <c r="A34" s="14">
        <f t="shared" si="0"/>
        <v>33</v>
      </c>
      <c r="B34" s="13" t="s">
        <v>89</v>
      </c>
      <c r="C34" s="13" t="s">
        <v>89</v>
      </c>
      <c r="D34" s="13" t="s">
        <v>90</v>
      </c>
      <c r="E34" s="13">
        <v>2002</v>
      </c>
      <c r="F34" s="13" t="s">
        <v>91</v>
      </c>
      <c r="G34" s="14"/>
      <c r="H34" s="14"/>
    </row>
    <row r="35" spans="1:8" ht="12.75" customHeight="1" x14ac:dyDescent="0.2">
      <c r="A35" s="14">
        <f t="shared" si="0"/>
        <v>34</v>
      </c>
      <c r="B35" s="13" t="s">
        <v>92</v>
      </c>
      <c r="C35" s="13" t="s">
        <v>92</v>
      </c>
      <c r="D35" s="13" t="s">
        <v>93</v>
      </c>
      <c r="E35" s="13">
        <v>2006</v>
      </c>
      <c r="F35" s="13" t="s">
        <v>94</v>
      </c>
      <c r="G35" s="14"/>
      <c r="H35" s="14"/>
    </row>
    <row r="36" spans="1:8" ht="12.75" customHeight="1" x14ac:dyDescent="0.2">
      <c r="A36" s="14">
        <f t="shared" si="0"/>
        <v>35</v>
      </c>
      <c r="B36" s="13" t="s">
        <v>95</v>
      </c>
      <c r="C36" s="13" t="s">
        <v>95</v>
      </c>
      <c r="D36" s="13" t="s">
        <v>96</v>
      </c>
      <c r="E36" s="13">
        <v>1983</v>
      </c>
      <c r="F36" s="13" t="s">
        <v>97</v>
      </c>
      <c r="G36" s="14"/>
      <c r="H36" s="13" t="s">
        <v>54</v>
      </c>
    </row>
    <row r="37" spans="1:8" ht="12.75" customHeight="1" x14ac:dyDescent="0.2">
      <c r="A37" s="14">
        <f t="shared" si="0"/>
        <v>36</v>
      </c>
      <c r="B37" s="13" t="s">
        <v>95</v>
      </c>
      <c r="C37" s="13" t="s">
        <v>95</v>
      </c>
      <c r="D37" s="13" t="s">
        <v>98</v>
      </c>
      <c r="E37" s="13">
        <v>1993</v>
      </c>
      <c r="F37" s="13" t="s">
        <v>67</v>
      </c>
      <c r="G37" s="14"/>
      <c r="H37" s="13" t="s">
        <v>54</v>
      </c>
    </row>
    <row r="38" spans="1:8" ht="12.75" customHeight="1" x14ac:dyDescent="0.2">
      <c r="A38" s="14">
        <f t="shared" si="0"/>
        <v>37</v>
      </c>
      <c r="B38" s="13" t="s">
        <v>99</v>
      </c>
      <c r="C38" s="13" t="s">
        <v>100</v>
      </c>
      <c r="D38" s="13" t="s">
        <v>101</v>
      </c>
      <c r="E38" s="13">
        <v>1997</v>
      </c>
      <c r="F38" s="13" t="s">
        <v>102</v>
      </c>
      <c r="G38" s="14"/>
      <c r="H38" s="14"/>
    </row>
    <row r="39" spans="1:8" ht="12.75" customHeight="1" x14ac:dyDescent="0.2">
      <c r="A39" s="14">
        <f t="shared" si="0"/>
        <v>38</v>
      </c>
      <c r="B39" s="13" t="s">
        <v>103</v>
      </c>
      <c r="C39" s="13" t="s">
        <v>103</v>
      </c>
      <c r="D39" s="13" t="s">
        <v>104</v>
      </c>
      <c r="E39" s="13">
        <v>1992</v>
      </c>
      <c r="F39" s="13" t="s">
        <v>105</v>
      </c>
      <c r="G39" s="14"/>
      <c r="H39" s="14"/>
    </row>
    <row r="40" spans="1:8" ht="12.75" customHeight="1" x14ac:dyDescent="0.2">
      <c r="A40" s="14">
        <f t="shared" si="0"/>
        <v>39</v>
      </c>
      <c r="B40" s="13" t="s">
        <v>103</v>
      </c>
      <c r="C40" s="13" t="s">
        <v>103</v>
      </c>
      <c r="D40" s="13" t="s">
        <v>106</v>
      </c>
      <c r="E40" s="13">
        <v>1992</v>
      </c>
      <c r="F40" s="13" t="s">
        <v>107</v>
      </c>
      <c r="G40" s="14"/>
      <c r="H40" s="14"/>
    </row>
    <row r="41" spans="1:8" ht="12.75" customHeight="1" x14ac:dyDescent="0.2">
      <c r="A41" s="14">
        <f t="shared" si="0"/>
        <v>40</v>
      </c>
      <c r="B41" s="13" t="s">
        <v>108</v>
      </c>
      <c r="C41" s="13" t="s">
        <v>108</v>
      </c>
      <c r="D41" s="13" t="s">
        <v>109</v>
      </c>
      <c r="E41" s="13"/>
      <c r="F41" s="13"/>
      <c r="G41" s="13">
        <v>1</v>
      </c>
      <c r="H41" s="13" t="s">
        <v>110</v>
      </c>
    </row>
    <row r="42" spans="1:8" ht="15" x14ac:dyDescent="0.2">
      <c r="A42" s="14">
        <f t="shared" si="0"/>
        <v>41</v>
      </c>
      <c r="B42" s="13" t="s">
        <v>108</v>
      </c>
      <c r="C42" s="13" t="s">
        <v>108</v>
      </c>
      <c r="D42" s="13" t="s">
        <v>111</v>
      </c>
      <c r="E42" s="13"/>
      <c r="F42" s="13"/>
      <c r="G42" s="13">
        <v>2</v>
      </c>
      <c r="H42" s="13" t="s">
        <v>110</v>
      </c>
    </row>
    <row r="43" spans="1:8" ht="15" x14ac:dyDescent="0.2">
      <c r="A43" s="14">
        <f t="shared" si="0"/>
        <v>42</v>
      </c>
      <c r="B43" s="13" t="s">
        <v>112</v>
      </c>
      <c r="C43" s="13" t="s">
        <v>112</v>
      </c>
      <c r="D43" s="13" t="s">
        <v>113</v>
      </c>
      <c r="E43" s="13">
        <v>2011</v>
      </c>
      <c r="F43" s="13" t="s">
        <v>44</v>
      </c>
      <c r="G43" s="14"/>
      <c r="H43" s="13" t="s">
        <v>28</v>
      </c>
    </row>
    <row r="44" spans="1:8" ht="15" x14ac:dyDescent="0.2">
      <c r="A44" s="14">
        <f t="shared" si="0"/>
        <v>43</v>
      </c>
      <c r="B44" s="13" t="s">
        <v>114</v>
      </c>
      <c r="C44" s="13" t="s">
        <v>114</v>
      </c>
      <c r="D44" s="13" t="s">
        <v>115</v>
      </c>
      <c r="E44" s="13">
        <v>1997</v>
      </c>
      <c r="F44" s="13" t="s">
        <v>116</v>
      </c>
      <c r="G44" s="14"/>
      <c r="H44" s="13" t="s">
        <v>54</v>
      </c>
    </row>
    <row r="45" spans="1:8" ht="15" x14ac:dyDescent="0.2">
      <c r="A45" s="14">
        <f t="shared" si="0"/>
        <v>44</v>
      </c>
      <c r="B45" s="13" t="s">
        <v>117</v>
      </c>
      <c r="C45" s="13" t="s">
        <v>118</v>
      </c>
      <c r="D45" s="13" t="s">
        <v>119</v>
      </c>
      <c r="E45" s="13">
        <v>2014</v>
      </c>
      <c r="F45" s="13" t="s">
        <v>120</v>
      </c>
      <c r="G45" s="14"/>
      <c r="H45" s="14"/>
    </row>
    <row r="46" spans="1:8" ht="15" x14ac:dyDescent="0.2">
      <c r="A46" s="14">
        <f t="shared" si="0"/>
        <v>45</v>
      </c>
      <c r="B46" s="13" t="s">
        <v>121</v>
      </c>
      <c r="C46" s="13" t="s">
        <v>122</v>
      </c>
      <c r="D46" s="13" t="s">
        <v>123</v>
      </c>
      <c r="E46" s="13">
        <v>2010</v>
      </c>
      <c r="F46" s="13" t="s">
        <v>62</v>
      </c>
      <c r="G46" s="13">
        <v>1</v>
      </c>
      <c r="H46" s="14"/>
    </row>
    <row r="47" spans="1:8" ht="15" x14ac:dyDescent="0.2">
      <c r="A47" s="14">
        <f t="shared" si="0"/>
        <v>46</v>
      </c>
      <c r="B47" s="13" t="s">
        <v>121</v>
      </c>
      <c r="C47" s="13" t="s">
        <v>122</v>
      </c>
      <c r="D47" s="13" t="s">
        <v>123</v>
      </c>
      <c r="E47" s="13">
        <v>2010</v>
      </c>
      <c r="F47" s="13" t="s">
        <v>62</v>
      </c>
      <c r="G47" s="13">
        <v>2</v>
      </c>
      <c r="H47" s="14"/>
    </row>
    <row r="48" spans="1:8" ht="15" x14ac:dyDescent="0.2">
      <c r="A48" s="14">
        <f t="shared" si="0"/>
        <v>47</v>
      </c>
      <c r="B48" s="13" t="s">
        <v>124</v>
      </c>
      <c r="C48" s="13" t="s">
        <v>124</v>
      </c>
      <c r="D48" s="13" t="s">
        <v>125</v>
      </c>
      <c r="E48" s="13">
        <v>2006</v>
      </c>
      <c r="F48" s="13" t="s">
        <v>44</v>
      </c>
      <c r="G48" s="14"/>
      <c r="H48" s="13" t="s">
        <v>28</v>
      </c>
    </row>
    <row r="49" spans="1:8" ht="15" x14ac:dyDescent="0.2">
      <c r="A49" s="14">
        <f t="shared" si="0"/>
        <v>48</v>
      </c>
      <c r="B49" s="13" t="s">
        <v>126</v>
      </c>
      <c r="C49" s="13" t="s">
        <v>127</v>
      </c>
      <c r="D49" s="13" t="s">
        <v>128</v>
      </c>
      <c r="E49" s="13" t="s">
        <v>129</v>
      </c>
      <c r="F49" s="14"/>
      <c r="G49" s="14"/>
      <c r="H49" s="14"/>
    </row>
    <row r="50" spans="1:8" ht="15" x14ac:dyDescent="0.2">
      <c r="A50" s="14">
        <f t="shared" si="0"/>
        <v>49</v>
      </c>
      <c r="B50" s="13" t="s">
        <v>130</v>
      </c>
      <c r="C50" s="13" t="s">
        <v>130</v>
      </c>
      <c r="D50" s="13" t="s">
        <v>131</v>
      </c>
      <c r="E50" s="13">
        <v>2007</v>
      </c>
      <c r="F50" s="13" t="s">
        <v>44</v>
      </c>
      <c r="G50" s="14"/>
      <c r="H50" s="14"/>
    </row>
    <row r="51" spans="1:8" ht="15" x14ac:dyDescent="0.2">
      <c r="A51" s="14">
        <f t="shared" si="0"/>
        <v>50</v>
      </c>
      <c r="B51" s="13" t="s">
        <v>130</v>
      </c>
      <c r="C51" s="13" t="s">
        <v>130</v>
      </c>
      <c r="D51" s="13" t="s">
        <v>132</v>
      </c>
      <c r="E51" s="13">
        <v>2009</v>
      </c>
      <c r="F51" s="13" t="s">
        <v>44</v>
      </c>
      <c r="G51" s="14"/>
      <c r="H51" s="14"/>
    </row>
    <row r="52" spans="1:8" ht="15" x14ac:dyDescent="0.2">
      <c r="A52" s="14">
        <f t="shared" si="0"/>
        <v>51</v>
      </c>
      <c r="B52" s="13" t="s">
        <v>133</v>
      </c>
      <c r="C52" s="13" t="s">
        <v>133</v>
      </c>
      <c r="D52" s="13" t="s">
        <v>134</v>
      </c>
      <c r="E52" s="13">
        <v>1988</v>
      </c>
      <c r="F52" s="13" t="s">
        <v>135</v>
      </c>
      <c r="G52" s="14"/>
      <c r="H52" s="14"/>
    </row>
    <row r="53" spans="1:8" ht="15" x14ac:dyDescent="0.2">
      <c r="A53" s="14">
        <f t="shared" si="0"/>
        <v>52</v>
      </c>
      <c r="B53" s="13" t="s">
        <v>136</v>
      </c>
      <c r="C53" s="13" t="s">
        <v>137</v>
      </c>
      <c r="D53" s="13" t="s">
        <v>138</v>
      </c>
      <c r="E53" s="13" t="s">
        <v>139</v>
      </c>
      <c r="F53" s="13" t="s">
        <v>140</v>
      </c>
      <c r="G53" s="14"/>
      <c r="H53" s="14"/>
    </row>
    <row r="54" spans="1:8" ht="15" x14ac:dyDescent="0.2">
      <c r="A54" s="14">
        <f t="shared" si="0"/>
        <v>53</v>
      </c>
      <c r="B54" s="13" t="s">
        <v>141</v>
      </c>
      <c r="C54" s="13" t="s">
        <v>141</v>
      </c>
      <c r="D54" s="13" t="s">
        <v>142</v>
      </c>
      <c r="E54" s="13">
        <v>1986</v>
      </c>
      <c r="F54" s="13" t="s">
        <v>143</v>
      </c>
      <c r="G54" s="14"/>
    </row>
    <row r="55" spans="1:8" ht="15" x14ac:dyDescent="0.2">
      <c r="A55" s="14">
        <f t="shared" si="0"/>
        <v>54</v>
      </c>
      <c r="B55" s="13" t="s">
        <v>141</v>
      </c>
      <c r="C55" s="13" t="s">
        <v>141</v>
      </c>
      <c r="D55" s="13" t="s">
        <v>144</v>
      </c>
      <c r="E55" s="13">
        <v>1996</v>
      </c>
      <c r="F55" s="13" t="s">
        <v>140</v>
      </c>
      <c r="G55" s="14"/>
      <c r="H55" s="14"/>
    </row>
    <row r="56" spans="1:8" ht="15" x14ac:dyDescent="0.2">
      <c r="A56" s="14">
        <f t="shared" si="0"/>
        <v>55</v>
      </c>
      <c r="B56" s="13" t="s">
        <v>141</v>
      </c>
      <c r="C56" s="13" t="s">
        <v>141</v>
      </c>
      <c r="D56" s="13" t="s">
        <v>145</v>
      </c>
      <c r="E56" s="13">
        <v>2005</v>
      </c>
      <c r="F56" s="13" t="s">
        <v>140</v>
      </c>
      <c r="G56" s="14"/>
      <c r="H56" s="14"/>
    </row>
    <row r="57" spans="1:8" ht="15" x14ac:dyDescent="0.2">
      <c r="A57" s="14">
        <f t="shared" si="0"/>
        <v>56</v>
      </c>
      <c r="B57" s="13" t="s">
        <v>146</v>
      </c>
      <c r="C57" s="13" t="s">
        <v>147</v>
      </c>
      <c r="D57" s="13" t="s">
        <v>148</v>
      </c>
      <c r="E57" s="13">
        <v>1965</v>
      </c>
      <c r="F57" s="13" t="s">
        <v>44</v>
      </c>
      <c r="G57" s="14"/>
      <c r="H57" s="14"/>
    </row>
    <row r="58" spans="1:8" ht="15" x14ac:dyDescent="0.2">
      <c r="A58" s="14">
        <f t="shared" si="0"/>
        <v>57</v>
      </c>
      <c r="B58" s="13" t="s">
        <v>146</v>
      </c>
      <c r="C58" s="13" t="s">
        <v>147</v>
      </c>
      <c r="D58" s="13" t="s">
        <v>149</v>
      </c>
      <c r="E58" s="13">
        <v>1966</v>
      </c>
      <c r="F58" s="13" t="s">
        <v>44</v>
      </c>
      <c r="G58" s="14"/>
      <c r="H58" s="14"/>
    </row>
    <row r="59" spans="1:8" ht="15" x14ac:dyDescent="0.2">
      <c r="A59" s="14">
        <f t="shared" si="0"/>
        <v>58</v>
      </c>
      <c r="B59" s="13" t="s">
        <v>146</v>
      </c>
      <c r="C59" s="13" t="s">
        <v>147</v>
      </c>
      <c r="D59" s="13" t="s">
        <v>150</v>
      </c>
      <c r="E59" s="13">
        <v>1967</v>
      </c>
      <c r="F59" s="13" t="s">
        <v>44</v>
      </c>
      <c r="G59" s="13"/>
      <c r="H59" s="15" t="s">
        <v>151</v>
      </c>
    </row>
    <row r="60" spans="1:8" ht="15" x14ac:dyDescent="0.2">
      <c r="A60" s="14">
        <f t="shared" si="0"/>
        <v>59</v>
      </c>
      <c r="B60" s="13" t="s">
        <v>146</v>
      </c>
      <c r="C60" s="13" t="s">
        <v>147</v>
      </c>
      <c r="D60" s="13" t="s">
        <v>152</v>
      </c>
      <c r="E60" s="13">
        <v>1968</v>
      </c>
      <c r="F60" s="13" t="s">
        <v>44</v>
      </c>
      <c r="G60" s="14"/>
      <c r="H60" s="14"/>
    </row>
    <row r="61" spans="1:8" ht="15" x14ac:dyDescent="0.2">
      <c r="A61" s="14">
        <f t="shared" si="0"/>
        <v>60</v>
      </c>
      <c r="B61" s="13" t="s">
        <v>146</v>
      </c>
      <c r="C61" s="13" t="s">
        <v>147</v>
      </c>
      <c r="D61" s="13" t="s">
        <v>152</v>
      </c>
      <c r="E61" s="13">
        <v>1968</v>
      </c>
      <c r="F61" s="13" t="s">
        <v>44</v>
      </c>
      <c r="G61" s="14"/>
      <c r="H61" s="14"/>
    </row>
    <row r="62" spans="1:8" ht="15" x14ac:dyDescent="0.2">
      <c r="A62" s="14">
        <f t="shared" si="0"/>
        <v>61</v>
      </c>
      <c r="B62" s="13" t="s">
        <v>146</v>
      </c>
      <c r="C62" s="13" t="s">
        <v>147</v>
      </c>
      <c r="D62" s="13" t="s">
        <v>153</v>
      </c>
      <c r="E62" s="13">
        <v>1969</v>
      </c>
      <c r="F62" s="13" t="s">
        <v>44</v>
      </c>
      <c r="G62" s="14"/>
      <c r="H62" s="14"/>
    </row>
    <row r="63" spans="1:8" ht="15" x14ac:dyDescent="0.2">
      <c r="A63" s="14">
        <f t="shared" si="0"/>
        <v>62</v>
      </c>
      <c r="B63" s="13" t="s">
        <v>146</v>
      </c>
      <c r="C63" s="13" t="s">
        <v>147</v>
      </c>
      <c r="D63" s="13" t="s">
        <v>154</v>
      </c>
      <c r="E63" s="13">
        <v>1970</v>
      </c>
      <c r="F63" s="13" t="s">
        <v>44</v>
      </c>
      <c r="G63" s="14"/>
      <c r="H63" s="14"/>
    </row>
    <row r="64" spans="1:8" ht="15" x14ac:dyDescent="0.2">
      <c r="A64" s="14">
        <f t="shared" si="0"/>
        <v>63</v>
      </c>
      <c r="B64" s="13" t="s">
        <v>146</v>
      </c>
      <c r="C64" s="13" t="s">
        <v>147</v>
      </c>
      <c r="D64" s="13" t="s">
        <v>155</v>
      </c>
      <c r="E64" s="14"/>
      <c r="F64" s="13" t="s">
        <v>156</v>
      </c>
      <c r="G64" s="13"/>
      <c r="H64" s="14"/>
    </row>
    <row r="65" spans="1:8" ht="15" x14ac:dyDescent="0.2">
      <c r="A65" s="14">
        <f t="shared" si="0"/>
        <v>64</v>
      </c>
      <c r="B65" s="13" t="s">
        <v>146</v>
      </c>
      <c r="C65" s="13" t="s">
        <v>147</v>
      </c>
      <c r="D65" s="13" t="s">
        <v>157</v>
      </c>
      <c r="E65" s="13">
        <v>2006</v>
      </c>
      <c r="F65" s="13" t="s">
        <v>44</v>
      </c>
      <c r="G65" s="14"/>
      <c r="H65" s="14"/>
    </row>
    <row r="66" spans="1:8" ht="15" x14ac:dyDescent="0.2">
      <c r="A66" s="14">
        <f t="shared" si="0"/>
        <v>65</v>
      </c>
      <c r="B66" s="13" t="s">
        <v>146</v>
      </c>
      <c r="C66" s="13" t="s">
        <v>158</v>
      </c>
      <c r="D66" s="13" t="s">
        <v>158</v>
      </c>
      <c r="E66" s="13">
        <v>1996</v>
      </c>
      <c r="F66" s="13" t="s">
        <v>159</v>
      </c>
      <c r="G66" s="14"/>
      <c r="H66" s="13" t="s">
        <v>54</v>
      </c>
    </row>
    <row r="67" spans="1:8" ht="15" x14ac:dyDescent="0.2">
      <c r="A67" s="14">
        <f t="shared" si="0"/>
        <v>66</v>
      </c>
      <c r="B67" s="13" t="s">
        <v>160</v>
      </c>
      <c r="C67" s="13" t="s">
        <v>160</v>
      </c>
      <c r="D67" s="13" t="s">
        <v>161</v>
      </c>
      <c r="E67" s="13">
        <v>1994</v>
      </c>
      <c r="F67" s="13" t="s">
        <v>162</v>
      </c>
      <c r="G67" s="14"/>
      <c r="H67" s="14"/>
    </row>
    <row r="68" spans="1:8" ht="15" x14ac:dyDescent="0.2">
      <c r="A68" s="14">
        <f t="shared" si="0"/>
        <v>67</v>
      </c>
      <c r="B68" s="13" t="s">
        <v>160</v>
      </c>
      <c r="C68" s="13" t="s">
        <v>160</v>
      </c>
      <c r="D68" s="13" t="s">
        <v>163</v>
      </c>
      <c r="E68" s="13">
        <v>1996</v>
      </c>
      <c r="F68" s="13" t="s">
        <v>162</v>
      </c>
      <c r="G68" s="13">
        <v>1</v>
      </c>
      <c r="H68" s="14"/>
    </row>
    <row r="69" spans="1:8" ht="15" x14ac:dyDescent="0.2">
      <c r="A69" s="14">
        <f t="shared" si="0"/>
        <v>68</v>
      </c>
      <c r="B69" s="13" t="s">
        <v>160</v>
      </c>
      <c r="C69" s="13" t="s">
        <v>160</v>
      </c>
      <c r="D69" s="13" t="s">
        <v>163</v>
      </c>
      <c r="E69" s="13">
        <v>1996</v>
      </c>
      <c r="F69" s="13" t="s">
        <v>162</v>
      </c>
      <c r="G69" s="13">
        <v>2</v>
      </c>
      <c r="H69" s="13" t="s">
        <v>164</v>
      </c>
    </row>
    <row r="70" spans="1:8" ht="15" x14ac:dyDescent="0.2">
      <c r="A70" s="14">
        <f t="shared" si="0"/>
        <v>69</v>
      </c>
      <c r="B70" s="13" t="s">
        <v>160</v>
      </c>
      <c r="C70" s="13" t="s">
        <v>160</v>
      </c>
      <c r="D70" s="13" t="s">
        <v>165</v>
      </c>
      <c r="E70" s="13">
        <v>1999</v>
      </c>
      <c r="F70" s="13" t="s">
        <v>162</v>
      </c>
      <c r="G70" s="14"/>
      <c r="H70" s="14"/>
    </row>
    <row r="71" spans="1:8" ht="15" x14ac:dyDescent="0.2">
      <c r="A71" s="14">
        <f t="shared" si="0"/>
        <v>70</v>
      </c>
      <c r="B71" s="13" t="s">
        <v>160</v>
      </c>
      <c r="C71" s="13" t="s">
        <v>160</v>
      </c>
      <c r="D71" s="13" t="s">
        <v>166</v>
      </c>
      <c r="E71" s="13">
        <v>2002</v>
      </c>
      <c r="F71" s="13" t="s">
        <v>162</v>
      </c>
      <c r="G71" s="14"/>
      <c r="H71" s="14"/>
    </row>
    <row r="72" spans="1:8" ht="15" x14ac:dyDescent="0.2">
      <c r="A72" s="14">
        <f t="shared" si="0"/>
        <v>71</v>
      </c>
      <c r="B72" s="13" t="s">
        <v>160</v>
      </c>
      <c r="C72" s="13" t="s">
        <v>160</v>
      </c>
      <c r="D72" s="13" t="s">
        <v>167</v>
      </c>
      <c r="E72" s="13">
        <v>2005</v>
      </c>
      <c r="F72" s="13" t="s">
        <v>162</v>
      </c>
      <c r="G72" s="14"/>
      <c r="H72" s="14"/>
    </row>
    <row r="73" spans="1:8" ht="15" x14ac:dyDescent="0.2">
      <c r="A73" s="14">
        <f t="shared" si="0"/>
        <v>72</v>
      </c>
      <c r="B73" s="13" t="s">
        <v>160</v>
      </c>
      <c r="C73" s="13" t="s">
        <v>160</v>
      </c>
      <c r="D73" s="13" t="s">
        <v>168</v>
      </c>
      <c r="E73" s="13">
        <v>2006</v>
      </c>
      <c r="F73" s="13" t="s">
        <v>169</v>
      </c>
      <c r="G73" s="13">
        <v>1</v>
      </c>
      <c r="H73" s="14"/>
    </row>
    <row r="74" spans="1:8" ht="15" x14ac:dyDescent="0.2">
      <c r="A74" s="14">
        <f t="shared" si="0"/>
        <v>73</v>
      </c>
      <c r="B74" s="13" t="s">
        <v>160</v>
      </c>
      <c r="C74" s="13" t="s">
        <v>160</v>
      </c>
      <c r="D74" s="13" t="s">
        <v>168</v>
      </c>
      <c r="E74" s="13">
        <v>2006</v>
      </c>
      <c r="F74" s="13" t="s">
        <v>169</v>
      </c>
      <c r="G74" s="13">
        <v>2</v>
      </c>
      <c r="H74" s="13" t="s">
        <v>170</v>
      </c>
    </row>
    <row r="75" spans="1:8" ht="15" x14ac:dyDescent="0.2">
      <c r="A75" s="14">
        <f t="shared" si="0"/>
        <v>74</v>
      </c>
      <c r="B75" s="13" t="s">
        <v>160</v>
      </c>
      <c r="C75" s="13" t="s">
        <v>160</v>
      </c>
      <c r="D75" s="13" t="s">
        <v>171</v>
      </c>
      <c r="E75" s="13">
        <v>2008</v>
      </c>
      <c r="F75" s="13" t="s">
        <v>77</v>
      </c>
      <c r="G75" s="14"/>
      <c r="H75" s="14"/>
    </row>
    <row r="76" spans="1:8" ht="15" x14ac:dyDescent="0.2">
      <c r="A76" s="14">
        <f t="shared" si="0"/>
        <v>75</v>
      </c>
      <c r="B76" s="13" t="s">
        <v>160</v>
      </c>
      <c r="C76" s="13" t="s">
        <v>160</v>
      </c>
      <c r="D76" s="13" t="s">
        <v>172</v>
      </c>
      <c r="E76" s="13">
        <v>2014</v>
      </c>
      <c r="F76" s="13" t="s">
        <v>173</v>
      </c>
      <c r="G76" s="14"/>
      <c r="H76" s="14"/>
    </row>
    <row r="77" spans="1:8" ht="15" x14ac:dyDescent="0.2">
      <c r="A77" s="14">
        <f t="shared" si="0"/>
        <v>76</v>
      </c>
      <c r="B77" s="13" t="s">
        <v>160</v>
      </c>
      <c r="C77" s="13" t="s">
        <v>160</v>
      </c>
      <c r="D77" s="13" t="s">
        <v>174</v>
      </c>
      <c r="E77" s="13">
        <v>2014</v>
      </c>
      <c r="F77" s="13" t="s">
        <v>175</v>
      </c>
      <c r="G77" s="14"/>
      <c r="H77" s="14"/>
    </row>
    <row r="78" spans="1:8" ht="15" x14ac:dyDescent="0.2">
      <c r="A78" s="14">
        <f t="shared" si="0"/>
        <v>77</v>
      </c>
      <c r="B78" s="13" t="s">
        <v>176</v>
      </c>
      <c r="C78" s="13" t="s">
        <v>176</v>
      </c>
      <c r="D78" s="13" t="s">
        <v>177</v>
      </c>
      <c r="E78" s="13">
        <v>2006</v>
      </c>
      <c r="F78" s="13" t="s">
        <v>178</v>
      </c>
      <c r="G78" s="14"/>
      <c r="H78" s="14"/>
    </row>
    <row r="79" spans="1:8" ht="15" x14ac:dyDescent="0.2">
      <c r="A79" s="14">
        <f t="shared" si="0"/>
        <v>78</v>
      </c>
      <c r="B79" s="13" t="s">
        <v>176</v>
      </c>
      <c r="C79" s="13" t="s">
        <v>176</v>
      </c>
      <c r="D79" s="13" t="s">
        <v>179</v>
      </c>
      <c r="E79" s="13">
        <v>2009</v>
      </c>
      <c r="F79" s="13" t="s">
        <v>180</v>
      </c>
      <c r="G79" s="13">
        <v>1</v>
      </c>
      <c r="H79" s="14"/>
    </row>
    <row r="80" spans="1:8" ht="15" x14ac:dyDescent="0.2">
      <c r="A80" s="14">
        <f t="shared" si="0"/>
        <v>79</v>
      </c>
      <c r="B80" s="13" t="s">
        <v>176</v>
      </c>
      <c r="C80" s="13" t="s">
        <v>176</v>
      </c>
      <c r="D80" s="13" t="s">
        <v>179</v>
      </c>
      <c r="E80" s="13">
        <v>2009</v>
      </c>
      <c r="F80" s="13" t="s">
        <v>180</v>
      </c>
      <c r="G80" s="13">
        <v>2</v>
      </c>
      <c r="H80" s="14"/>
    </row>
    <row r="81" spans="1:8" ht="15" x14ac:dyDescent="0.2">
      <c r="A81" s="14">
        <f t="shared" si="0"/>
        <v>80</v>
      </c>
      <c r="B81" s="13" t="s">
        <v>176</v>
      </c>
      <c r="C81" s="13" t="s">
        <v>176</v>
      </c>
      <c r="D81" s="13" t="s">
        <v>181</v>
      </c>
      <c r="E81" s="13">
        <v>2011</v>
      </c>
      <c r="F81" s="13" t="s">
        <v>180</v>
      </c>
      <c r="G81" s="14"/>
      <c r="H81" s="14"/>
    </row>
    <row r="82" spans="1:8" ht="15" x14ac:dyDescent="0.2">
      <c r="A82" s="14">
        <f t="shared" si="0"/>
        <v>81</v>
      </c>
      <c r="B82" s="13" t="s">
        <v>182</v>
      </c>
      <c r="C82" s="13" t="s">
        <v>182</v>
      </c>
      <c r="D82" s="14"/>
      <c r="E82" s="14"/>
      <c r="F82" s="14"/>
      <c r="G82" s="14"/>
      <c r="H82" s="13" t="s">
        <v>22</v>
      </c>
    </row>
    <row r="83" spans="1:8" ht="15" x14ac:dyDescent="0.2">
      <c r="A83" s="14">
        <f t="shared" si="0"/>
        <v>82</v>
      </c>
      <c r="B83" s="13" t="s">
        <v>183</v>
      </c>
      <c r="C83" s="13" t="s">
        <v>183</v>
      </c>
      <c r="D83" s="14"/>
      <c r="E83" s="14"/>
      <c r="F83" s="14"/>
      <c r="G83" s="14"/>
      <c r="H83" s="13" t="s">
        <v>22</v>
      </c>
    </row>
    <row r="84" spans="1:8" ht="15" x14ac:dyDescent="0.2">
      <c r="A84" s="14">
        <f t="shared" si="0"/>
        <v>83</v>
      </c>
      <c r="B84" s="13" t="s">
        <v>184</v>
      </c>
      <c r="C84" s="13" t="s">
        <v>184</v>
      </c>
      <c r="D84" s="14"/>
      <c r="E84" s="14"/>
      <c r="F84" s="14"/>
      <c r="G84" s="14"/>
      <c r="H84" s="13" t="s">
        <v>22</v>
      </c>
    </row>
    <row r="85" spans="1:8" ht="15" x14ac:dyDescent="0.2">
      <c r="A85" s="14">
        <f t="shared" si="0"/>
        <v>84</v>
      </c>
      <c r="B85" s="13" t="s">
        <v>185</v>
      </c>
      <c r="C85" s="13" t="s">
        <v>185</v>
      </c>
      <c r="D85" s="13" t="s">
        <v>186</v>
      </c>
      <c r="E85" s="13">
        <v>1982</v>
      </c>
      <c r="F85" s="13" t="s">
        <v>187</v>
      </c>
      <c r="G85" s="14"/>
      <c r="H85" s="14"/>
    </row>
    <row r="86" spans="1:8" ht="15" x14ac:dyDescent="0.2">
      <c r="A86" s="14">
        <f t="shared" si="0"/>
        <v>85</v>
      </c>
      <c r="B86" s="13" t="s">
        <v>185</v>
      </c>
      <c r="C86" s="13" t="s">
        <v>185</v>
      </c>
      <c r="D86" s="13" t="s">
        <v>188</v>
      </c>
      <c r="E86" s="13">
        <v>1998</v>
      </c>
      <c r="F86" s="13" t="s">
        <v>187</v>
      </c>
      <c r="G86" s="14"/>
      <c r="H86" s="14"/>
    </row>
    <row r="87" spans="1:8" ht="15" x14ac:dyDescent="0.2">
      <c r="A87" s="14">
        <f t="shared" si="0"/>
        <v>86</v>
      </c>
      <c r="B87" s="13" t="s">
        <v>189</v>
      </c>
      <c r="C87" s="13" t="s">
        <v>189</v>
      </c>
      <c r="D87" s="13" t="s">
        <v>190</v>
      </c>
      <c r="E87" s="13">
        <v>1993</v>
      </c>
      <c r="F87" s="13" t="s">
        <v>191</v>
      </c>
      <c r="G87" s="14"/>
      <c r="H87" s="14"/>
    </row>
    <row r="88" spans="1:8" ht="15" x14ac:dyDescent="0.2">
      <c r="A88" s="14">
        <f t="shared" si="0"/>
        <v>87</v>
      </c>
      <c r="B88" s="13" t="s">
        <v>192</v>
      </c>
      <c r="C88" s="13" t="s">
        <v>193</v>
      </c>
      <c r="D88" s="13" t="s">
        <v>194</v>
      </c>
      <c r="E88" s="13">
        <v>2011</v>
      </c>
      <c r="F88" s="13" t="s">
        <v>195</v>
      </c>
      <c r="G88" s="14"/>
      <c r="H88" s="14"/>
    </row>
    <row r="89" spans="1:8" ht="15" x14ac:dyDescent="0.2">
      <c r="A89" s="14">
        <f t="shared" si="0"/>
        <v>88</v>
      </c>
      <c r="B89" s="13" t="s">
        <v>192</v>
      </c>
      <c r="C89" s="13" t="s">
        <v>193</v>
      </c>
      <c r="D89" s="13" t="s">
        <v>196</v>
      </c>
      <c r="E89" s="13">
        <v>2014</v>
      </c>
      <c r="F89" s="13" t="s">
        <v>195</v>
      </c>
      <c r="G89" s="14"/>
      <c r="H89" s="14"/>
    </row>
    <row r="90" spans="1:8" ht="15" x14ac:dyDescent="0.2">
      <c r="A90" s="14">
        <f t="shared" si="0"/>
        <v>89</v>
      </c>
      <c r="B90" s="13" t="s">
        <v>197</v>
      </c>
      <c r="C90" s="13" t="s">
        <v>197</v>
      </c>
      <c r="D90" s="13" t="s">
        <v>198</v>
      </c>
      <c r="E90" s="13">
        <v>2004</v>
      </c>
      <c r="F90" s="13" t="s">
        <v>199</v>
      </c>
      <c r="G90" s="13">
        <v>1</v>
      </c>
      <c r="H90" s="14"/>
    </row>
    <row r="91" spans="1:8" ht="15" x14ac:dyDescent="0.2">
      <c r="A91" s="14">
        <f t="shared" si="0"/>
        <v>90</v>
      </c>
      <c r="B91" s="13" t="s">
        <v>197</v>
      </c>
      <c r="C91" s="13" t="s">
        <v>197</v>
      </c>
      <c r="D91" s="13" t="s">
        <v>198</v>
      </c>
      <c r="E91" s="13">
        <v>2004</v>
      </c>
      <c r="F91" s="13" t="s">
        <v>199</v>
      </c>
      <c r="G91" s="13">
        <v>2</v>
      </c>
      <c r="H91" s="14"/>
    </row>
    <row r="92" spans="1:8" ht="15" x14ac:dyDescent="0.2">
      <c r="A92" s="14">
        <f t="shared" si="0"/>
        <v>91</v>
      </c>
      <c r="B92" s="13" t="s">
        <v>200</v>
      </c>
      <c r="C92" s="13" t="s">
        <v>201</v>
      </c>
      <c r="D92" s="13" t="s">
        <v>202</v>
      </c>
      <c r="E92" s="13">
        <v>1999</v>
      </c>
      <c r="F92" s="13" t="s">
        <v>162</v>
      </c>
      <c r="G92" s="14"/>
      <c r="H92" s="13" t="s">
        <v>28</v>
      </c>
    </row>
    <row r="93" spans="1:8" ht="15" x14ac:dyDescent="0.2">
      <c r="A93" s="14">
        <f t="shared" si="0"/>
        <v>92</v>
      </c>
      <c r="B93" s="13" t="s">
        <v>203</v>
      </c>
      <c r="C93" s="13" t="s">
        <v>203</v>
      </c>
      <c r="D93" s="13" t="s">
        <v>204</v>
      </c>
      <c r="E93" s="13">
        <v>1978</v>
      </c>
      <c r="F93" s="13" t="s">
        <v>65</v>
      </c>
      <c r="G93" s="14"/>
      <c r="H93" s="14"/>
    </row>
    <row r="94" spans="1:8" ht="15" x14ac:dyDescent="0.2">
      <c r="A94" s="14">
        <f t="shared" si="0"/>
        <v>93</v>
      </c>
      <c r="B94" s="13" t="s">
        <v>205</v>
      </c>
      <c r="C94" s="13" t="s">
        <v>205</v>
      </c>
      <c r="D94" s="13">
        <v>13</v>
      </c>
      <c r="E94" s="13">
        <v>1999</v>
      </c>
      <c r="F94" s="13" t="s">
        <v>44</v>
      </c>
      <c r="G94" s="14"/>
      <c r="H94" s="14"/>
    </row>
    <row r="95" spans="1:8" ht="15" x14ac:dyDescent="0.2">
      <c r="A95" s="14">
        <f t="shared" si="0"/>
        <v>94</v>
      </c>
      <c r="B95" s="13" t="s">
        <v>205</v>
      </c>
      <c r="C95" s="13" t="s">
        <v>205</v>
      </c>
      <c r="D95" s="13" t="s">
        <v>206</v>
      </c>
      <c r="E95" s="13">
        <v>2003</v>
      </c>
      <c r="F95" s="13" t="s">
        <v>44</v>
      </c>
      <c r="G95" s="14"/>
      <c r="H95" s="14"/>
    </row>
    <row r="96" spans="1:8" ht="15" x14ac:dyDescent="0.2">
      <c r="A96" s="14">
        <f t="shared" si="0"/>
        <v>95</v>
      </c>
      <c r="B96" s="13" t="s">
        <v>207</v>
      </c>
      <c r="C96" s="13" t="s">
        <v>207</v>
      </c>
      <c r="D96" s="13" t="s">
        <v>207</v>
      </c>
      <c r="E96" s="13">
        <v>1992</v>
      </c>
      <c r="F96" s="13" t="s">
        <v>208</v>
      </c>
      <c r="G96" s="14"/>
      <c r="H96" s="14"/>
    </row>
    <row r="97" spans="1:8" ht="15" x14ac:dyDescent="0.2">
      <c r="A97" s="14">
        <f t="shared" si="0"/>
        <v>96</v>
      </c>
      <c r="B97" s="13" t="s">
        <v>209</v>
      </c>
      <c r="C97" s="13" t="s">
        <v>209</v>
      </c>
      <c r="D97" s="13" t="s">
        <v>209</v>
      </c>
      <c r="E97" s="13">
        <v>2003</v>
      </c>
      <c r="F97" s="13" t="s">
        <v>210</v>
      </c>
      <c r="G97" s="14"/>
      <c r="H97" s="14"/>
    </row>
    <row r="98" spans="1:8" ht="15" x14ac:dyDescent="0.2">
      <c r="A98" s="14">
        <f t="shared" si="0"/>
        <v>97</v>
      </c>
      <c r="B98" s="13" t="s">
        <v>211</v>
      </c>
      <c r="C98" s="13" t="s">
        <v>211</v>
      </c>
      <c r="D98" s="13" t="s">
        <v>211</v>
      </c>
      <c r="E98" s="13">
        <v>2011</v>
      </c>
      <c r="F98" s="13" t="s">
        <v>187</v>
      </c>
      <c r="G98" s="14"/>
      <c r="H98" s="14"/>
    </row>
    <row r="99" spans="1:8" ht="15" x14ac:dyDescent="0.2">
      <c r="A99" s="14">
        <f t="shared" si="0"/>
        <v>98</v>
      </c>
      <c r="B99" s="13" t="s">
        <v>212</v>
      </c>
      <c r="C99" s="13" t="s">
        <v>212</v>
      </c>
      <c r="D99" s="13" t="s">
        <v>213</v>
      </c>
      <c r="E99" s="13">
        <v>2010</v>
      </c>
      <c r="F99" s="13" t="s">
        <v>214</v>
      </c>
      <c r="G99" s="14"/>
      <c r="H99" s="14"/>
    </row>
    <row r="100" spans="1:8" ht="15" x14ac:dyDescent="0.2">
      <c r="A100" s="14">
        <f t="shared" si="0"/>
        <v>99</v>
      </c>
      <c r="B100" s="13" t="s">
        <v>215</v>
      </c>
      <c r="C100" s="13" t="s">
        <v>216</v>
      </c>
      <c r="D100" s="13" t="s">
        <v>217</v>
      </c>
      <c r="E100" s="13" t="s">
        <v>218</v>
      </c>
      <c r="F100" s="13" t="s">
        <v>44</v>
      </c>
      <c r="G100" s="13"/>
      <c r="H100" s="13"/>
    </row>
    <row r="101" spans="1:8" ht="15" x14ac:dyDescent="0.2">
      <c r="A101" s="14">
        <f t="shared" si="0"/>
        <v>100</v>
      </c>
      <c r="B101" s="13" t="s">
        <v>215</v>
      </c>
      <c r="C101" s="13" t="s">
        <v>216</v>
      </c>
      <c r="D101" s="13" t="s">
        <v>219</v>
      </c>
      <c r="E101" s="13">
        <v>1972</v>
      </c>
      <c r="F101" s="13" t="s">
        <v>44</v>
      </c>
      <c r="G101" s="14"/>
      <c r="H101" s="14"/>
    </row>
    <row r="102" spans="1:8" ht="15" x14ac:dyDescent="0.2">
      <c r="A102" s="14">
        <f t="shared" si="0"/>
        <v>101</v>
      </c>
      <c r="B102" s="13" t="s">
        <v>215</v>
      </c>
      <c r="C102" s="13" t="s">
        <v>216</v>
      </c>
      <c r="D102" s="13" t="s">
        <v>220</v>
      </c>
      <c r="E102" s="13">
        <v>1972</v>
      </c>
      <c r="F102" s="13" t="s">
        <v>44</v>
      </c>
      <c r="G102" s="14"/>
      <c r="H102" s="14"/>
    </row>
    <row r="103" spans="1:8" ht="15" x14ac:dyDescent="0.2">
      <c r="A103" s="14">
        <f t="shared" si="0"/>
        <v>102</v>
      </c>
      <c r="B103" s="13" t="s">
        <v>215</v>
      </c>
      <c r="C103" s="13" t="s">
        <v>216</v>
      </c>
      <c r="D103" s="13" t="s">
        <v>221</v>
      </c>
      <c r="E103" s="13">
        <v>1977</v>
      </c>
      <c r="F103" s="13" t="s">
        <v>44</v>
      </c>
      <c r="G103" s="14"/>
      <c r="H103" s="14"/>
    </row>
    <row r="104" spans="1:8" ht="15" x14ac:dyDescent="0.2">
      <c r="A104" s="14">
        <f t="shared" si="0"/>
        <v>103</v>
      </c>
      <c r="B104" s="13" t="s">
        <v>215</v>
      </c>
      <c r="C104" s="13" t="s">
        <v>216</v>
      </c>
      <c r="D104" s="13" t="s">
        <v>222</v>
      </c>
      <c r="E104" s="13">
        <v>1977</v>
      </c>
      <c r="F104" s="13" t="s">
        <v>44</v>
      </c>
      <c r="G104" s="14"/>
      <c r="H104" s="14"/>
    </row>
    <row r="105" spans="1:8" ht="15" x14ac:dyDescent="0.2">
      <c r="A105" s="14">
        <f t="shared" si="0"/>
        <v>104</v>
      </c>
      <c r="B105" s="13" t="s">
        <v>215</v>
      </c>
      <c r="C105" s="13" t="s">
        <v>216</v>
      </c>
      <c r="D105" s="13" t="s">
        <v>223</v>
      </c>
      <c r="E105" s="13">
        <v>1983</v>
      </c>
      <c r="F105" s="13" t="s">
        <v>44</v>
      </c>
      <c r="G105" s="14"/>
      <c r="H105" s="14"/>
    </row>
    <row r="106" spans="1:8" ht="15" x14ac:dyDescent="0.2">
      <c r="A106" s="14">
        <f t="shared" si="0"/>
        <v>105</v>
      </c>
      <c r="B106" s="13" t="s">
        <v>215</v>
      </c>
      <c r="C106" s="13" t="s">
        <v>216</v>
      </c>
      <c r="D106" s="13" t="s">
        <v>224</v>
      </c>
      <c r="E106" s="13">
        <v>1995</v>
      </c>
      <c r="F106" s="13" t="s">
        <v>49</v>
      </c>
      <c r="G106" s="14"/>
      <c r="H106" s="14"/>
    </row>
    <row r="107" spans="1:8" ht="15" x14ac:dyDescent="0.2">
      <c r="A107" s="14">
        <f t="shared" si="0"/>
        <v>106</v>
      </c>
      <c r="B107" s="13" t="s">
        <v>215</v>
      </c>
      <c r="C107" s="13" t="s">
        <v>216</v>
      </c>
      <c r="D107" s="13" t="s">
        <v>225</v>
      </c>
      <c r="E107" s="13">
        <v>2003</v>
      </c>
      <c r="F107" s="13" t="s">
        <v>226</v>
      </c>
      <c r="G107" s="14"/>
      <c r="H107" s="14"/>
    </row>
    <row r="108" spans="1:8" ht="15" x14ac:dyDescent="0.2">
      <c r="A108" s="14">
        <f t="shared" si="0"/>
        <v>107</v>
      </c>
      <c r="B108" s="13" t="s">
        <v>215</v>
      </c>
      <c r="C108" s="13" t="s">
        <v>216</v>
      </c>
      <c r="D108" s="13" t="s">
        <v>227</v>
      </c>
      <c r="E108" s="13">
        <v>2005</v>
      </c>
      <c r="F108" s="13" t="s">
        <v>44</v>
      </c>
      <c r="G108" s="13">
        <v>1</v>
      </c>
      <c r="H108" s="14"/>
    </row>
    <row r="109" spans="1:8" ht="15" x14ac:dyDescent="0.2">
      <c r="A109" s="14">
        <f t="shared" si="0"/>
        <v>108</v>
      </c>
      <c r="B109" s="13" t="s">
        <v>215</v>
      </c>
      <c r="C109" s="13" t="s">
        <v>216</v>
      </c>
      <c r="D109" s="13" t="s">
        <v>227</v>
      </c>
      <c r="E109" s="13">
        <v>2005</v>
      </c>
      <c r="F109" s="13" t="s">
        <v>44</v>
      </c>
      <c r="G109" s="13">
        <v>2</v>
      </c>
      <c r="H109" s="14"/>
    </row>
    <row r="110" spans="1:8" ht="15" x14ac:dyDescent="0.2">
      <c r="A110" s="14">
        <f t="shared" si="0"/>
        <v>109</v>
      </c>
      <c r="B110" s="13" t="s">
        <v>215</v>
      </c>
      <c r="C110" s="13" t="s">
        <v>216</v>
      </c>
      <c r="D110" s="13" t="s">
        <v>228</v>
      </c>
      <c r="E110" s="13">
        <v>2013</v>
      </c>
      <c r="F110" s="13" t="s">
        <v>31</v>
      </c>
      <c r="G110" s="14"/>
      <c r="H110" s="14"/>
    </row>
    <row r="111" spans="1:8" ht="15" x14ac:dyDescent="0.2">
      <c r="A111" s="14">
        <f t="shared" si="0"/>
        <v>110</v>
      </c>
      <c r="B111" s="13" t="s">
        <v>215</v>
      </c>
      <c r="C111" s="13" t="s">
        <v>216</v>
      </c>
      <c r="D111" s="13" t="s">
        <v>229</v>
      </c>
      <c r="E111" s="13">
        <v>2014</v>
      </c>
      <c r="F111" s="13" t="s">
        <v>230</v>
      </c>
      <c r="G111" s="13">
        <v>1</v>
      </c>
      <c r="H111" s="14"/>
    </row>
    <row r="112" spans="1:8" ht="15" x14ac:dyDescent="0.2">
      <c r="A112" s="14">
        <f t="shared" si="0"/>
        <v>111</v>
      </c>
      <c r="B112" s="13" t="s">
        <v>215</v>
      </c>
      <c r="C112" s="13" t="s">
        <v>216</v>
      </c>
      <c r="D112" s="13" t="s">
        <v>229</v>
      </c>
      <c r="E112" s="13">
        <v>2014</v>
      </c>
      <c r="F112" s="13" t="s">
        <v>230</v>
      </c>
      <c r="G112" s="13">
        <v>2</v>
      </c>
      <c r="H112" s="14"/>
    </row>
    <row r="113" spans="1:8" ht="15" x14ac:dyDescent="0.2">
      <c r="A113" s="14">
        <f t="shared" si="0"/>
        <v>112</v>
      </c>
      <c r="B113" s="13" t="s">
        <v>215</v>
      </c>
      <c r="C113" s="13" t="s">
        <v>216</v>
      </c>
      <c r="D113" s="13" t="s">
        <v>229</v>
      </c>
      <c r="E113" s="13">
        <v>2014</v>
      </c>
      <c r="F113" s="13" t="s">
        <v>230</v>
      </c>
      <c r="G113" s="13">
        <v>3</v>
      </c>
      <c r="H113" s="14"/>
    </row>
    <row r="114" spans="1:8" ht="15" x14ac:dyDescent="0.2">
      <c r="A114" s="14">
        <f t="shared" si="0"/>
        <v>113</v>
      </c>
      <c r="B114" s="13" t="s">
        <v>215</v>
      </c>
      <c r="C114" s="13" t="s">
        <v>216</v>
      </c>
      <c r="D114" s="13" t="s">
        <v>231</v>
      </c>
      <c r="E114" s="13">
        <v>2016</v>
      </c>
      <c r="F114" s="13" t="s">
        <v>31</v>
      </c>
      <c r="G114" s="14"/>
      <c r="H114" s="14"/>
    </row>
    <row r="115" spans="1:8" ht="15" x14ac:dyDescent="0.2">
      <c r="A115" s="14">
        <f t="shared" si="0"/>
        <v>114</v>
      </c>
      <c r="B115" s="13" t="s">
        <v>232</v>
      </c>
      <c r="C115" s="13" t="s">
        <v>233</v>
      </c>
      <c r="D115" s="13" t="s">
        <v>234</v>
      </c>
      <c r="E115" s="13">
        <v>1979</v>
      </c>
      <c r="F115" s="13" t="s">
        <v>235</v>
      </c>
      <c r="G115" s="14"/>
      <c r="H115" s="14"/>
    </row>
    <row r="116" spans="1:8" ht="15" x14ac:dyDescent="0.2">
      <c r="A116" s="14">
        <f t="shared" si="0"/>
        <v>115</v>
      </c>
      <c r="B116" s="13" t="s">
        <v>236</v>
      </c>
      <c r="C116" s="13" t="s">
        <v>236</v>
      </c>
      <c r="D116" s="13" t="s">
        <v>237</v>
      </c>
      <c r="E116" s="13">
        <v>1971</v>
      </c>
      <c r="F116" s="13" t="s">
        <v>238</v>
      </c>
      <c r="G116" s="14"/>
      <c r="H116" s="14"/>
    </row>
    <row r="117" spans="1:8" ht="15" x14ac:dyDescent="0.2">
      <c r="A117" s="14">
        <f t="shared" si="0"/>
        <v>116</v>
      </c>
      <c r="B117" s="13" t="s">
        <v>239</v>
      </c>
      <c r="C117" s="13" t="s">
        <v>239</v>
      </c>
      <c r="D117" s="13" t="s">
        <v>240</v>
      </c>
      <c r="E117" s="16">
        <v>1991</v>
      </c>
      <c r="F117" s="13" t="s">
        <v>241</v>
      </c>
      <c r="G117" s="14"/>
      <c r="H117" s="14"/>
    </row>
    <row r="118" spans="1:8" ht="15" x14ac:dyDescent="0.2">
      <c r="A118" s="14">
        <f t="shared" si="0"/>
        <v>117</v>
      </c>
      <c r="B118" s="13" t="s">
        <v>242</v>
      </c>
      <c r="C118" s="13" t="s">
        <v>243</v>
      </c>
      <c r="D118" s="13" t="s">
        <v>244</v>
      </c>
      <c r="E118" s="16">
        <v>2010</v>
      </c>
      <c r="F118" s="13" t="s">
        <v>245</v>
      </c>
      <c r="G118" s="13">
        <v>1</v>
      </c>
      <c r="H118" s="14"/>
    </row>
    <row r="119" spans="1:8" ht="15" x14ac:dyDescent="0.2">
      <c r="A119" s="14">
        <f t="shared" si="0"/>
        <v>118</v>
      </c>
      <c r="B119" s="13" t="s">
        <v>242</v>
      </c>
      <c r="C119" s="13" t="s">
        <v>243</v>
      </c>
      <c r="D119" s="13" t="s">
        <v>244</v>
      </c>
      <c r="E119" s="16">
        <v>2010</v>
      </c>
      <c r="F119" s="13" t="s">
        <v>245</v>
      </c>
      <c r="G119" s="13">
        <v>2</v>
      </c>
      <c r="H119" s="14"/>
    </row>
    <row r="120" spans="1:8" ht="15" x14ac:dyDescent="0.2">
      <c r="A120" s="14">
        <f t="shared" si="0"/>
        <v>119</v>
      </c>
      <c r="B120" s="13" t="s">
        <v>242</v>
      </c>
      <c r="C120" s="13" t="s">
        <v>243</v>
      </c>
      <c r="D120" s="13" t="s">
        <v>244</v>
      </c>
      <c r="E120" s="16">
        <v>2010</v>
      </c>
      <c r="F120" s="13" t="s">
        <v>245</v>
      </c>
      <c r="G120" s="13">
        <v>3</v>
      </c>
      <c r="H120" s="14"/>
    </row>
    <row r="121" spans="1:8" ht="15" x14ac:dyDescent="0.2">
      <c r="A121" s="14">
        <f t="shared" si="0"/>
        <v>120</v>
      </c>
      <c r="B121" s="13" t="s">
        <v>246</v>
      </c>
      <c r="C121" s="13" t="s">
        <v>247</v>
      </c>
      <c r="D121" s="13" t="s">
        <v>246</v>
      </c>
      <c r="E121" s="16">
        <v>2005</v>
      </c>
      <c r="F121" s="13" t="s">
        <v>248</v>
      </c>
      <c r="G121" s="14"/>
      <c r="H121" s="14"/>
    </row>
    <row r="122" spans="1:8" ht="15" x14ac:dyDescent="0.2">
      <c r="A122" s="14">
        <f t="shared" si="0"/>
        <v>121</v>
      </c>
      <c r="B122" s="13" t="s">
        <v>249</v>
      </c>
      <c r="C122" s="13" t="s">
        <v>250</v>
      </c>
      <c r="D122" s="13" t="s">
        <v>251</v>
      </c>
      <c r="E122" s="16">
        <v>1980</v>
      </c>
      <c r="F122" s="13" t="s">
        <v>44</v>
      </c>
      <c r="G122" s="14"/>
      <c r="H122" s="14"/>
    </row>
    <row r="123" spans="1:8" ht="15" x14ac:dyDescent="0.2">
      <c r="A123" s="14">
        <f t="shared" si="0"/>
        <v>122</v>
      </c>
      <c r="B123" s="13" t="s">
        <v>249</v>
      </c>
      <c r="C123" s="13" t="s">
        <v>250</v>
      </c>
      <c r="D123" s="13" t="s">
        <v>252</v>
      </c>
      <c r="E123" s="16">
        <v>1978</v>
      </c>
      <c r="F123" s="13" t="s">
        <v>44</v>
      </c>
      <c r="G123" s="13">
        <v>1</v>
      </c>
      <c r="H123" s="14"/>
    </row>
    <row r="124" spans="1:8" ht="15" x14ac:dyDescent="0.2">
      <c r="A124" s="14">
        <f t="shared" si="0"/>
        <v>123</v>
      </c>
      <c r="B124" s="13" t="s">
        <v>249</v>
      </c>
      <c r="C124" s="13" t="s">
        <v>250</v>
      </c>
      <c r="D124" s="13" t="s">
        <v>253</v>
      </c>
      <c r="E124" s="16">
        <v>1982</v>
      </c>
      <c r="F124" s="13" t="s">
        <v>44</v>
      </c>
      <c r="G124" s="13">
        <v>2</v>
      </c>
      <c r="H124" s="14"/>
    </row>
    <row r="125" spans="1:8" ht="15" x14ac:dyDescent="0.2">
      <c r="A125" s="14">
        <f t="shared" si="0"/>
        <v>124</v>
      </c>
      <c r="B125" s="13" t="s">
        <v>249</v>
      </c>
      <c r="C125" s="13" t="s">
        <v>250</v>
      </c>
      <c r="D125" s="13" t="s">
        <v>254</v>
      </c>
      <c r="E125" s="16">
        <v>1997</v>
      </c>
      <c r="F125" s="13" t="s">
        <v>44</v>
      </c>
      <c r="G125" s="14"/>
      <c r="H125" s="14"/>
    </row>
    <row r="126" spans="1:8" ht="15" x14ac:dyDescent="0.2">
      <c r="A126" s="14">
        <f t="shared" si="0"/>
        <v>125</v>
      </c>
      <c r="B126" s="13" t="s">
        <v>249</v>
      </c>
      <c r="C126" s="13" t="s">
        <v>250</v>
      </c>
      <c r="D126" s="13" t="s">
        <v>255</v>
      </c>
      <c r="E126" s="16">
        <v>2005</v>
      </c>
      <c r="F126" s="13" t="s">
        <v>44</v>
      </c>
      <c r="G126" s="13">
        <v>1</v>
      </c>
      <c r="H126" s="14"/>
    </row>
    <row r="127" spans="1:8" ht="15" x14ac:dyDescent="0.2">
      <c r="A127" s="14">
        <f t="shared" si="0"/>
        <v>126</v>
      </c>
      <c r="B127" s="13" t="s">
        <v>249</v>
      </c>
      <c r="C127" s="13" t="s">
        <v>250</v>
      </c>
      <c r="D127" s="13" t="s">
        <v>256</v>
      </c>
      <c r="E127" s="16">
        <v>2005</v>
      </c>
      <c r="F127" s="13" t="s">
        <v>44</v>
      </c>
      <c r="G127" s="13">
        <v>2</v>
      </c>
      <c r="H127" s="14"/>
    </row>
    <row r="128" spans="1:8" ht="15" x14ac:dyDescent="0.2">
      <c r="A128" s="14">
        <f t="shared" si="0"/>
        <v>127</v>
      </c>
      <c r="B128" s="13" t="s">
        <v>257</v>
      </c>
      <c r="C128" s="13" t="s">
        <v>258</v>
      </c>
      <c r="D128" s="13" t="s">
        <v>259</v>
      </c>
      <c r="E128" s="16">
        <v>1989</v>
      </c>
      <c r="F128" s="13" t="s">
        <v>62</v>
      </c>
      <c r="G128" s="14"/>
      <c r="H128" s="14"/>
    </row>
    <row r="129" spans="1:8" ht="15" x14ac:dyDescent="0.2">
      <c r="A129" s="14">
        <f t="shared" si="0"/>
        <v>128</v>
      </c>
      <c r="B129" s="13" t="s">
        <v>257</v>
      </c>
      <c r="C129" s="13" t="s">
        <v>258</v>
      </c>
      <c r="D129" s="13" t="s">
        <v>258</v>
      </c>
      <c r="E129" s="16">
        <v>1993</v>
      </c>
      <c r="F129" s="13" t="s">
        <v>62</v>
      </c>
      <c r="G129" s="14"/>
      <c r="H129" s="14"/>
    </row>
    <row r="130" spans="1:8" ht="15" x14ac:dyDescent="0.2">
      <c r="A130" s="14">
        <f t="shared" si="0"/>
        <v>129</v>
      </c>
      <c r="B130" s="13" t="s">
        <v>257</v>
      </c>
      <c r="C130" s="13" t="s">
        <v>258</v>
      </c>
      <c r="D130" s="13" t="s">
        <v>260</v>
      </c>
      <c r="E130" s="16">
        <v>2007</v>
      </c>
      <c r="F130" s="13" t="s">
        <v>195</v>
      </c>
      <c r="G130" s="13">
        <v>1</v>
      </c>
      <c r="H130" s="14"/>
    </row>
    <row r="131" spans="1:8" ht="15" x14ac:dyDescent="0.2">
      <c r="A131" s="14">
        <f t="shared" si="0"/>
        <v>130</v>
      </c>
      <c r="B131" s="13" t="s">
        <v>257</v>
      </c>
      <c r="C131" s="13" t="s">
        <v>258</v>
      </c>
      <c r="D131" s="13" t="s">
        <v>260</v>
      </c>
      <c r="E131" s="16">
        <v>2007</v>
      </c>
      <c r="F131" s="13" t="s">
        <v>195</v>
      </c>
      <c r="G131" s="13">
        <v>2</v>
      </c>
      <c r="H131" s="13" t="s">
        <v>170</v>
      </c>
    </row>
    <row r="132" spans="1:8" ht="15" x14ac:dyDescent="0.2">
      <c r="A132" s="14">
        <f t="shared" si="0"/>
        <v>131</v>
      </c>
      <c r="B132" s="13" t="s">
        <v>257</v>
      </c>
      <c r="C132" s="13" t="s">
        <v>261</v>
      </c>
      <c r="D132" s="13" t="s">
        <v>262</v>
      </c>
      <c r="E132" s="17">
        <v>2010</v>
      </c>
      <c r="F132" s="13" t="s">
        <v>195</v>
      </c>
      <c r="G132" s="13">
        <v>1</v>
      </c>
      <c r="H132" s="14"/>
    </row>
    <row r="133" spans="1:8" ht="15" x14ac:dyDescent="0.2">
      <c r="A133" s="14">
        <f t="shared" si="0"/>
        <v>132</v>
      </c>
      <c r="B133" s="13" t="s">
        <v>257</v>
      </c>
      <c r="C133" s="13" t="s">
        <v>261</v>
      </c>
      <c r="D133" s="13" t="s">
        <v>262</v>
      </c>
      <c r="E133" s="17">
        <v>2010</v>
      </c>
      <c r="F133" s="13" t="s">
        <v>195</v>
      </c>
      <c r="G133" s="13">
        <v>2</v>
      </c>
      <c r="H133" s="14"/>
    </row>
    <row r="134" spans="1:8" ht="15" x14ac:dyDescent="0.2">
      <c r="A134" s="14">
        <f t="shared" si="0"/>
        <v>133</v>
      </c>
      <c r="B134" s="13" t="s">
        <v>263</v>
      </c>
      <c r="C134" s="13" t="s">
        <v>263</v>
      </c>
      <c r="D134" s="13" t="s">
        <v>263</v>
      </c>
      <c r="E134" s="18">
        <v>2008</v>
      </c>
      <c r="F134" s="13" t="s">
        <v>31</v>
      </c>
      <c r="G134" s="14"/>
      <c r="H134" s="13" t="s">
        <v>28</v>
      </c>
    </row>
    <row r="135" spans="1:8" ht="15" x14ac:dyDescent="0.2">
      <c r="A135" s="14">
        <f t="shared" si="0"/>
        <v>134</v>
      </c>
      <c r="B135" s="13" t="s">
        <v>264</v>
      </c>
      <c r="C135" s="13" t="s">
        <v>264</v>
      </c>
      <c r="D135" s="13" t="s">
        <v>265</v>
      </c>
      <c r="E135" s="18">
        <v>2008</v>
      </c>
      <c r="F135" s="13" t="s">
        <v>266</v>
      </c>
      <c r="G135" s="14"/>
      <c r="H135" s="13" t="s">
        <v>28</v>
      </c>
    </row>
    <row r="136" spans="1:8" ht="15" x14ac:dyDescent="0.2">
      <c r="A136" s="14">
        <f t="shared" si="0"/>
        <v>135</v>
      </c>
      <c r="B136" s="13" t="s">
        <v>267</v>
      </c>
      <c r="C136" s="13" t="s">
        <v>267</v>
      </c>
      <c r="D136" s="13" t="s">
        <v>268</v>
      </c>
      <c r="E136" s="17">
        <v>1999</v>
      </c>
      <c r="F136" s="13" t="s">
        <v>269</v>
      </c>
      <c r="G136" s="14"/>
      <c r="H136" s="14"/>
    </row>
    <row r="137" spans="1:8" ht="15" x14ac:dyDescent="0.2">
      <c r="A137" s="14">
        <f t="shared" si="0"/>
        <v>136</v>
      </c>
      <c r="B137" s="13" t="s">
        <v>270</v>
      </c>
      <c r="C137" s="13" t="s">
        <v>271</v>
      </c>
      <c r="D137" s="13" t="s">
        <v>271</v>
      </c>
      <c r="E137" s="13">
        <v>2005</v>
      </c>
      <c r="F137" s="13" t="s">
        <v>272</v>
      </c>
      <c r="G137" s="14"/>
      <c r="H137" s="13" t="s">
        <v>28</v>
      </c>
    </row>
    <row r="138" spans="1:8" ht="15" x14ac:dyDescent="0.2">
      <c r="A138" s="14">
        <f t="shared" si="0"/>
        <v>137</v>
      </c>
      <c r="B138" s="13" t="s">
        <v>273</v>
      </c>
      <c r="C138" s="13" t="s">
        <v>274</v>
      </c>
      <c r="D138" s="13" t="s">
        <v>275</v>
      </c>
      <c r="E138" s="13" t="s">
        <v>276</v>
      </c>
      <c r="F138" s="13" t="s">
        <v>105</v>
      </c>
      <c r="G138" s="14"/>
      <c r="H138" s="14"/>
    </row>
    <row r="139" spans="1:8" ht="15" x14ac:dyDescent="0.2">
      <c r="A139" s="14">
        <f t="shared" si="0"/>
        <v>138</v>
      </c>
      <c r="B139" s="13" t="s">
        <v>273</v>
      </c>
      <c r="C139" s="13" t="s">
        <v>274</v>
      </c>
      <c r="D139" s="13" t="s">
        <v>277</v>
      </c>
      <c r="E139" s="16">
        <v>1985</v>
      </c>
      <c r="F139" s="13" t="s">
        <v>105</v>
      </c>
      <c r="G139" s="14"/>
      <c r="H139" s="14"/>
    </row>
    <row r="140" spans="1:8" ht="15" x14ac:dyDescent="0.2">
      <c r="A140" s="14">
        <f t="shared" si="0"/>
        <v>139</v>
      </c>
      <c r="B140" s="13" t="s">
        <v>273</v>
      </c>
      <c r="C140" s="13" t="s">
        <v>274</v>
      </c>
      <c r="D140" s="13" t="s">
        <v>278</v>
      </c>
      <c r="E140" s="16">
        <v>1986</v>
      </c>
      <c r="F140" s="13" t="s">
        <v>105</v>
      </c>
      <c r="G140" s="14"/>
      <c r="H140" s="14"/>
    </row>
    <row r="141" spans="1:8" ht="15" x14ac:dyDescent="0.2">
      <c r="A141" s="14">
        <f t="shared" si="0"/>
        <v>140</v>
      </c>
      <c r="B141" s="13" t="s">
        <v>273</v>
      </c>
      <c r="C141" s="13" t="s">
        <v>274</v>
      </c>
      <c r="D141" s="13" t="s">
        <v>279</v>
      </c>
      <c r="E141" s="16">
        <v>1986</v>
      </c>
      <c r="F141" s="13" t="s">
        <v>105</v>
      </c>
      <c r="G141" s="14"/>
      <c r="H141" s="14"/>
    </row>
    <row r="142" spans="1:8" ht="15" x14ac:dyDescent="0.2">
      <c r="A142" s="14">
        <f t="shared" si="0"/>
        <v>141</v>
      </c>
      <c r="B142" s="13" t="s">
        <v>273</v>
      </c>
      <c r="C142" s="13" t="s">
        <v>274</v>
      </c>
      <c r="D142" s="13" t="s">
        <v>280</v>
      </c>
      <c r="E142" s="16">
        <v>1988</v>
      </c>
      <c r="F142" s="13" t="s">
        <v>105</v>
      </c>
      <c r="G142" s="14"/>
      <c r="H142" s="14"/>
    </row>
    <row r="143" spans="1:8" ht="15" x14ac:dyDescent="0.2">
      <c r="A143" s="14">
        <f t="shared" si="0"/>
        <v>142</v>
      </c>
      <c r="B143" s="13" t="s">
        <v>273</v>
      </c>
      <c r="C143" s="13" t="s">
        <v>274</v>
      </c>
      <c r="D143" s="13" t="s">
        <v>281</v>
      </c>
      <c r="E143" s="16">
        <v>1990</v>
      </c>
      <c r="F143" s="13" t="s">
        <v>105</v>
      </c>
      <c r="G143" s="14"/>
      <c r="H143" s="14"/>
    </row>
    <row r="144" spans="1:8" ht="15" x14ac:dyDescent="0.2">
      <c r="A144" s="14">
        <f t="shared" si="0"/>
        <v>143</v>
      </c>
      <c r="B144" s="13" t="s">
        <v>273</v>
      </c>
      <c r="C144" s="13" t="s">
        <v>274</v>
      </c>
      <c r="D144" s="13" t="s">
        <v>282</v>
      </c>
      <c r="E144" s="16">
        <v>1992</v>
      </c>
      <c r="F144" s="13" t="s">
        <v>105</v>
      </c>
      <c r="G144" s="14"/>
      <c r="H144" s="14"/>
    </row>
    <row r="145" spans="1:8" ht="15" x14ac:dyDescent="0.2">
      <c r="A145" s="14">
        <f t="shared" si="0"/>
        <v>144</v>
      </c>
      <c r="B145" s="13" t="s">
        <v>273</v>
      </c>
      <c r="C145" s="13" t="s">
        <v>274</v>
      </c>
      <c r="D145" s="13" t="s">
        <v>283</v>
      </c>
      <c r="E145" s="16">
        <v>1992</v>
      </c>
      <c r="F145" s="14"/>
      <c r="G145" s="14"/>
      <c r="H145" s="14"/>
    </row>
    <row r="146" spans="1:8" ht="15" x14ac:dyDescent="0.2">
      <c r="A146" s="14">
        <f t="shared" si="0"/>
        <v>145</v>
      </c>
      <c r="B146" s="13" t="s">
        <v>273</v>
      </c>
      <c r="C146" s="13" t="s">
        <v>274</v>
      </c>
      <c r="D146" s="13" t="s">
        <v>284</v>
      </c>
      <c r="E146" s="16">
        <v>1993</v>
      </c>
      <c r="F146" s="13" t="s">
        <v>105</v>
      </c>
      <c r="G146" s="14"/>
      <c r="H146" s="14"/>
    </row>
    <row r="147" spans="1:8" ht="15" x14ac:dyDescent="0.2">
      <c r="A147" s="14">
        <f t="shared" si="0"/>
        <v>146</v>
      </c>
      <c r="B147" s="13" t="s">
        <v>273</v>
      </c>
      <c r="C147" s="13" t="s">
        <v>274</v>
      </c>
      <c r="D147" s="13" t="s">
        <v>285</v>
      </c>
      <c r="E147" s="16">
        <v>1994</v>
      </c>
      <c r="F147" s="13" t="s">
        <v>105</v>
      </c>
      <c r="G147" s="14"/>
      <c r="H147" s="14"/>
    </row>
    <row r="148" spans="1:8" ht="15" x14ac:dyDescent="0.2">
      <c r="A148" s="14">
        <f t="shared" si="0"/>
        <v>147</v>
      </c>
      <c r="B148" s="13" t="s">
        <v>273</v>
      </c>
      <c r="C148" s="13" t="s">
        <v>274</v>
      </c>
      <c r="D148" s="13" t="s">
        <v>286</v>
      </c>
      <c r="E148" s="16">
        <v>1994</v>
      </c>
      <c r="F148" s="13" t="s">
        <v>105</v>
      </c>
      <c r="G148" s="13" t="s">
        <v>91</v>
      </c>
      <c r="H148" s="14"/>
    </row>
    <row r="149" spans="1:8" ht="15" x14ac:dyDescent="0.2">
      <c r="A149" s="14">
        <f t="shared" si="0"/>
        <v>148</v>
      </c>
      <c r="B149" s="13" t="s">
        <v>273</v>
      </c>
      <c r="C149" s="13" t="s">
        <v>274</v>
      </c>
      <c r="D149" s="13" t="s">
        <v>287</v>
      </c>
      <c r="E149" s="16">
        <v>1995</v>
      </c>
      <c r="F149" s="13" t="s">
        <v>105</v>
      </c>
      <c r="G149" s="13" t="s">
        <v>91</v>
      </c>
      <c r="H149" s="14"/>
    </row>
    <row r="150" spans="1:8" ht="15" x14ac:dyDescent="0.2">
      <c r="A150" s="14">
        <f t="shared" si="0"/>
        <v>149</v>
      </c>
      <c r="B150" s="13" t="s">
        <v>273</v>
      </c>
      <c r="C150" s="13" t="s">
        <v>274</v>
      </c>
      <c r="D150" s="13" t="s">
        <v>288</v>
      </c>
      <c r="E150" s="16">
        <v>1996</v>
      </c>
      <c r="F150" s="13" t="s">
        <v>105</v>
      </c>
      <c r="G150" s="14"/>
      <c r="H150" s="14"/>
    </row>
    <row r="151" spans="1:8" ht="15" x14ac:dyDescent="0.2">
      <c r="A151" s="14">
        <f t="shared" si="0"/>
        <v>150</v>
      </c>
      <c r="B151" s="13" t="s">
        <v>273</v>
      </c>
      <c r="C151" s="13" t="s">
        <v>274</v>
      </c>
      <c r="D151" s="13" t="s">
        <v>289</v>
      </c>
      <c r="E151" s="16">
        <v>1997</v>
      </c>
      <c r="F151" s="13" t="s">
        <v>105</v>
      </c>
      <c r="G151" s="14"/>
      <c r="H151" s="14"/>
    </row>
    <row r="152" spans="1:8" ht="15" x14ac:dyDescent="0.2">
      <c r="A152" s="14">
        <f t="shared" si="0"/>
        <v>151</v>
      </c>
      <c r="B152" s="13" t="s">
        <v>273</v>
      </c>
      <c r="C152" s="13" t="s">
        <v>274</v>
      </c>
      <c r="D152" s="13" t="s">
        <v>290</v>
      </c>
      <c r="E152" s="16">
        <v>1997</v>
      </c>
      <c r="F152" s="13" t="s">
        <v>105</v>
      </c>
      <c r="G152" s="13" t="s">
        <v>91</v>
      </c>
      <c r="H152" s="14"/>
    </row>
    <row r="153" spans="1:8" ht="15" x14ac:dyDescent="0.2">
      <c r="A153" s="14">
        <f t="shared" si="0"/>
        <v>152</v>
      </c>
      <c r="B153" s="13" t="s">
        <v>273</v>
      </c>
      <c r="C153" s="13" t="s">
        <v>274</v>
      </c>
      <c r="D153" s="13" t="s">
        <v>291</v>
      </c>
      <c r="E153" s="16">
        <v>2004</v>
      </c>
      <c r="F153" s="13" t="s">
        <v>105</v>
      </c>
      <c r="G153" s="13">
        <v>1</v>
      </c>
      <c r="H153" s="14"/>
    </row>
    <row r="154" spans="1:8" ht="15" x14ac:dyDescent="0.2">
      <c r="A154" s="14">
        <f t="shared" si="0"/>
        <v>153</v>
      </c>
      <c r="B154" s="13" t="s">
        <v>273</v>
      </c>
      <c r="C154" s="13" t="s">
        <v>274</v>
      </c>
      <c r="D154" s="13" t="s">
        <v>292</v>
      </c>
      <c r="E154" s="16">
        <v>2004</v>
      </c>
      <c r="F154" s="13" t="s">
        <v>105</v>
      </c>
      <c r="G154" s="13">
        <v>2</v>
      </c>
      <c r="H154" s="14"/>
    </row>
    <row r="155" spans="1:8" ht="15" x14ac:dyDescent="0.2">
      <c r="A155" s="14">
        <f t="shared" si="0"/>
        <v>154</v>
      </c>
      <c r="B155" s="13" t="s">
        <v>273</v>
      </c>
      <c r="C155" s="13" t="s">
        <v>274</v>
      </c>
      <c r="D155" s="13" t="s">
        <v>293</v>
      </c>
      <c r="E155" s="16">
        <v>2005</v>
      </c>
      <c r="F155" s="13" t="s">
        <v>105</v>
      </c>
      <c r="G155" s="13">
        <v>1</v>
      </c>
      <c r="H155" s="14"/>
    </row>
    <row r="156" spans="1:8" ht="15" x14ac:dyDescent="0.2">
      <c r="A156" s="14">
        <f t="shared" si="0"/>
        <v>155</v>
      </c>
      <c r="B156" s="13" t="s">
        <v>273</v>
      </c>
      <c r="C156" s="13" t="s">
        <v>274</v>
      </c>
      <c r="D156" s="13" t="s">
        <v>293</v>
      </c>
      <c r="E156" s="16">
        <v>2005</v>
      </c>
      <c r="F156" s="13" t="s">
        <v>105</v>
      </c>
      <c r="G156" s="13">
        <v>2</v>
      </c>
      <c r="H156" s="14"/>
    </row>
    <row r="157" spans="1:8" ht="15" x14ac:dyDescent="0.2">
      <c r="A157" s="14">
        <f t="shared" si="0"/>
        <v>156</v>
      </c>
      <c r="B157" s="13" t="s">
        <v>273</v>
      </c>
      <c r="C157" s="13" t="s">
        <v>274</v>
      </c>
      <c r="D157" s="13" t="s">
        <v>293</v>
      </c>
      <c r="E157" s="16">
        <v>2005</v>
      </c>
      <c r="F157" s="13" t="s">
        <v>105</v>
      </c>
      <c r="G157" s="13">
        <v>3</v>
      </c>
      <c r="H157" s="14"/>
    </row>
    <row r="158" spans="1:8" ht="15" x14ac:dyDescent="0.2">
      <c r="A158" s="14">
        <f t="shared" si="0"/>
        <v>157</v>
      </c>
      <c r="B158" s="13" t="s">
        <v>273</v>
      </c>
      <c r="C158" s="13" t="s">
        <v>274</v>
      </c>
      <c r="D158" s="13" t="s">
        <v>294</v>
      </c>
      <c r="E158" s="16">
        <v>2013</v>
      </c>
      <c r="F158" s="13" t="s">
        <v>295</v>
      </c>
      <c r="G158" s="13">
        <v>1</v>
      </c>
      <c r="H158" s="14"/>
    </row>
    <row r="159" spans="1:8" ht="15" x14ac:dyDescent="0.2">
      <c r="A159" s="14">
        <f t="shared" si="0"/>
        <v>158</v>
      </c>
      <c r="B159" s="13" t="s">
        <v>273</v>
      </c>
      <c r="C159" s="13" t="s">
        <v>274</v>
      </c>
      <c r="D159" s="13" t="s">
        <v>294</v>
      </c>
      <c r="E159" s="16">
        <v>2013</v>
      </c>
      <c r="F159" s="13" t="s">
        <v>295</v>
      </c>
      <c r="G159" s="13">
        <v>2</v>
      </c>
      <c r="H159" s="13" t="s">
        <v>170</v>
      </c>
    </row>
    <row r="160" spans="1:8" ht="15" x14ac:dyDescent="0.2">
      <c r="A160" s="14">
        <f t="shared" si="0"/>
        <v>159</v>
      </c>
      <c r="B160" s="13" t="s">
        <v>273</v>
      </c>
      <c r="C160" s="13" t="s">
        <v>274</v>
      </c>
      <c r="D160" s="13" t="s">
        <v>296</v>
      </c>
      <c r="E160" s="16">
        <v>2013</v>
      </c>
      <c r="F160" s="13" t="s">
        <v>297</v>
      </c>
      <c r="G160" s="14"/>
      <c r="H160" s="14"/>
    </row>
    <row r="161" spans="1:8" ht="15" x14ac:dyDescent="0.2">
      <c r="A161" s="14">
        <f t="shared" si="0"/>
        <v>160</v>
      </c>
      <c r="B161" s="13" t="s">
        <v>273</v>
      </c>
      <c r="C161" s="13" t="s">
        <v>274</v>
      </c>
      <c r="D161" s="13" t="s">
        <v>298</v>
      </c>
      <c r="E161" s="16">
        <v>2016</v>
      </c>
      <c r="F161" s="13" t="s">
        <v>297</v>
      </c>
      <c r="G161" s="14"/>
      <c r="H161" s="14"/>
    </row>
    <row r="162" spans="1:8" ht="15" x14ac:dyDescent="0.2">
      <c r="A162" s="14">
        <f t="shared" si="0"/>
        <v>161</v>
      </c>
      <c r="B162" s="13" t="s">
        <v>299</v>
      </c>
      <c r="C162" s="13" t="s">
        <v>299</v>
      </c>
      <c r="D162" s="13" t="s">
        <v>300</v>
      </c>
      <c r="E162" s="16">
        <v>2010</v>
      </c>
      <c r="F162" s="13" t="s">
        <v>301</v>
      </c>
      <c r="G162" s="14"/>
      <c r="H162" s="14"/>
    </row>
    <row r="163" spans="1:8" ht="15" x14ac:dyDescent="0.2">
      <c r="A163" s="14">
        <f t="shared" si="0"/>
        <v>162</v>
      </c>
      <c r="B163" s="13" t="s">
        <v>299</v>
      </c>
      <c r="C163" s="13" t="s">
        <v>299</v>
      </c>
      <c r="D163" s="13" t="s">
        <v>302</v>
      </c>
      <c r="E163" s="16">
        <v>2011</v>
      </c>
      <c r="F163" s="13" t="s">
        <v>301</v>
      </c>
      <c r="G163" s="14"/>
      <c r="H163" s="14"/>
    </row>
    <row r="164" spans="1:8" ht="15" x14ac:dyDescent="0.2">
      <c r="A164" s="14">
        <f t="shared" si="0"/>
        <v>163</v>
      </c>
      <c r="B164" s="13" t="s">
        <v>299</v>
      </c>
      <c r="C164" s="13" t="s">
        <v>299</v>
      </c>
      <c r="D164" s="13" t="s">
        <v>303</v>
      </c>
      <c r="E164" s="16">
        <v>2013</v>
      </c>
      <c r="F164" s="13" t="s">
        <v>304</v>
      </c>
      <c r="G164" s="14"/>
      <c r="H164" s="14"/>
    </row>
    <row r="165" spans="1:8" ht="15" x14ac:dyDescent="0.2">
      <c r="A165" s="14">
        <f t="shared" si="0"/>
        <v>164</v>
      </c>
      <c r="B165" s="13" t="s">
        <v>305</v>
      </c>
      <c r="C165" s="13" t="s">
        <v>305</v>
      </c>
      <c r="D165" s="13" t="s">
        <v>306</v>
      </c>
      <c r="E165" s="16">
        <v>2003</v>
      </c>
      <c r="F165" s="13" t="s">
        <v>266</v>
      </c>
      <c r="G165" s="14"/>
      <c r="H165" s="14"/>
    </row>
    <row r="166" spans="1:8" ht="15" x14ac:dyDescent="0.2">
      <c r="A166" s="14">
        <f t="shared" si="0"/>
        <v>165</v>
      </c>
      <c r="B166" s="13" t="s">
        <v>305</v>
      </c>
      <c r="C166" s="13" t="s">
        <v>305</v>
      </c>
      <c r="D166" s="13" t="s">
        <v>307</v>
      </c>
      <c r="E166" s="16">
        <v>2004</v>
      </c>
      <c r="F166" s="13" t="s">
        <v>266</v>
      </c>
      <c r="G166" s="14"/>
      <c r="H166" s="14"/>
    </row>
    <row r="167" spans="1:8" ht="15" x14ac:dyDescent="0.2">
      <c r="A167" s="14">
        <f t="shared" si="0"/>
        <v>166</v>
      </c>
      <c r="B167" s="13" t="s">
        <v>308</v>
      </c>
      <c r="C167" s="13" t="s">
        <v>308</v>
      </c>
      <c r="D167" s="13" t="s">
        <v>309</v>
      </c>
      <c r="E167" s="16">
        <v>2003</v>
      </c>
      <c r="F167" s="13" t="s">
        <v>62</v>
      </c>
      <c r="G167" s="13">
        <v>1</v>
      </c>
      <c r="H167" s="14"/>
    </row>
    <row r="168" spans="1:8" ht="15" x14ac:dyDescent="0.2">
      <c r="A168" s="14">
        <f t="shared" si="0"/>
        <v>167</v>
      </c>
      <c r="B168" s="13" t="s">
        <v>308</v>
      </c>
      <c r="C168" s="13" t="s">
        <v>308</v>
      </c>
      <c r="D168" s="13" t="s">
        <v>309</v>
      </c>
      <c r="E168" s="16">
        <v>2003</v>
      </c>
      <c r="F168" s="13" t="s">
        <v>62</v>
      </c>
      <c r="G168" s="13">
        <v>2</v>
      </c>
      <c r="H168" s="14"/>
    </row>
    <row r="169" spans="1:8" ht="15" x14ac:dyDescent="0.2">
      <c r="A169" s="14">
        <f t="shared" si="0"/>
        <v>168</v>
      </c>
      <c r="B169" s="13" t="s">
        <v>310</v>
      </c>
      <c r="C169" s="13" t="s">
        <v>310</v>
      </c>
      <c r="D169" s="13" t="s">
        <v>311</v>
      </c>
      <c r="E169" s="16">
        <v>2000</v>
      </c>
      <c r="F169" s="13" t="s">
        <v>312</v>
      </c>
      <c r="G169" s="14"/>
      <c r="H169" s="13" t="s">
        <v>54</v>
      </c>
    </row>
    <row r="170" spans="1:8" ht="15" x14ac:dyDescent="0.2">
      <c r="A170" s="14">
        <f t="shared" si="0"/>
        <v>169</v>
      </c>
      <c r="B170" s="13" t="s">
        <v>310</v>
      </c>
      <c r="C170" s="13" t="s">
        <v>310</v>
      </c>
      <c r="D170" s="13" t="s">
        <v>313</v>
      </c>
      <c r="E170" s="16">
        <v>2004</v>
      </c>
      <c r="F170" s="13" t="s">
        <v>314</v>
      </c>
      <c r="G170" s="14"/>
      <c r="H170" s="14"/>
    </row>
    <row r="171" spans="1:8" ht="15" x14ac:dyDescent="0.2">
      <c r="A171" s="14">
        <f t="shared" si="0"/>
        <v>170</v>
      </c>
      <c r="B171" s="13" t="s">
        <v>315</v>
      </c>
      <c r="C171" s="13" t="s">
        <v>315</v>
      </c>
      <c r="D171" s="13" t="s">
        <v>316</v>
      </c>
      <c r="E171" s="16">
        <v>1994</v>
      </c>
      <c r="F171" s="13" t="s">
        <v>317</v>
      </c>
      <c r="G171" s="14"/>
      <c r="H171" s="14"/>
    </row>
    <row r="172" spans="1:8" ht="15" x14ac:dyDescent="0.2">
      <c r="A172" s="14">
        <f t="shared" si="0"/>
        <v>171</v>
      </c>
      <c r="B172" s="13" t="s">
        <v>315</v>
      </c>
      <c r="C172" s="13" t="s">
        <v>315</v>
      </c>
      <c r="D172" s="13" t="s">
        <v>318</v>
      </c>
      <c r="E172" s="16">
        <v>1994</v>
      </c>
      <c r="F172" s="13" t="s">
        <v>317</v>
      </c>
      <c r="G172" s="14"/>
      <c r="H172" s="14"/>
    </row>
    <row r="173" spans="1:8" ht="15" x14ac:dyDescent="0.2">
      <c r="A173" s="14">
        <f t="shared" si="0"/>
        <v>172</v>
      </c>
      <c r="B173" s="13" t="s">
        <v>315</v>
      </c>
      <c r="C173" s="13" t="s">
        <v>315</v>
      </c>
      <c r="D173" s="13" t="s">
        <v>319</v>
      </c>
      <c r="E173" s="16">
        <v>1997</v>
      </c>
      <c r="F173" s="13" t="s">
        <v>44</v>
      </c>
      <c r="G173" s="14"/>
      <c r="H173" s="14"/>
    </row>
    <row r="174" spans="1:8" ht="15" x14ac:dyDescent="0.2">
      <c r="A174" s="14">
        <f t="shared" si="0"/>
        <v>173</v>
      </c>
      <c r="B174" s="13" t="s">
        <v>315</v>
      </c>
      <c r="C174" s="13" t="s">
        <v>315</v>
      </c>
      <c r="D174" s="13" t="s">
        <v>320</v>
      </c>
      <c r="E174" s="16">
        <v>1997</v>
      </c>
      <c r="F174" s="13" t="s">
        <v>44</v>
      </c>
      <c r="G174" s="13" t="s">
        <v>91</v>
      </c>
      <c r="H174" s="14"/>
    </row>
    <row r="175" spans="1:8" ht="15" x14ac:dyDescent="0.2">
      <c r="A175" s="14">
        <f t="shared" si="0"/>
        <v>174</v>
      </c>
      <c r="B175" s="13" t="s">
        <v>321</v>
      </c>
      <c r="C175" s="13" t="s">
        <v>322</v>
      </c>
      <c r="D175" s="13" t="s">
        <v>323</v>
      </c>
      <c r="E175" s="16">
        <v>2007</v>
      </c>
      <c r="F175" s="13" t="s">
        <v>324</v>
      </c>
      <c r="G175" s="14"/>
      <c r="H175" s="13" t="s">
        <v>28</v>
      </c>
    </row>
    <row r="176" spans="1:8" ht="15" x14ac:dyDescent="0.2">
      <c r="A176" s="14">
        <f t="shared" si="0"/>
        <v>175</v>
      </c>
      <c r="B176" s="13" t="s">
        <v>321</v>
      </c>
      <c r="C176" s="13" t="s">
        <v>322</v>
      </c>
      <c r="D176" s="13" t="s">
        <v>325</v>
      </c>
      <c r="E176" s="16">
        <v>2008</v>
      </c>
      <c r="F176" s="13" t="s">
        <v>324</v>
      </c>
      <c r="G176" s="14"/>
      <c r="H176" s="14"/>
    </row>
    <row r="177" spans="1:8" ht="15" x14ac:dyDescent="0.2">
      <c r="A177" s="14">
        <f t="shared" si="0"/>
        <v>176</v>
      </c>
      <c r="B177" s="13" t="s">
        <v>326</v>
      </c>
      <c r="C177" s="13" t="s">
        <v>327</v>
      </c>
      <c r="D177" s="13" t="s">
        <v>328</v>
      </c>
      <c r="E177" s="16">
        <v>1989</v>
      </c>
      <c r="F177" s="13" t="s">
        <v>329</v>
      </c>
      <c r="G177" s="14"/>
      <c r="H177" s="14"/>
    </row>
    <row r="178" spans="1:8" ht="15" x14ac:dyDescent="0.2">
      <c r="A178" s="14">
        <f t="shared" si="0"/>
        <v>177</v>
      </c>
      <c r="B178" s="13" t="s">
        <v>326</v>
      </c>
      <c r="C178" s="13" t="s">
        <v>327</v>
      </c>
      <c r="D178" s="13" t="s">
        <v>330</v>
      </c>
      <c r="E178" s="16">
        <v>1992</v>
      </c>
      <c r="F178" s="13" t="s">
        <v>331</v>
      </c>
      <c r="G178" s="14"/>
      <c r="H178" s="14"/>
    </row>
    <row r="179" spans="1:8" ht="15" x14ac:dyDescent="0.2">
      <c r="A179" s="14">
        <f t="shared" si="0"/>
        <v>178</v>
      </c>
      <c r="B179" s="13" t="s">
        <v>332</v>
      </c>
      <c r="C179" s="13" t="s">
        <v>333</v>
      </c>
      <c r="D179" s="13" t="s">
        <v>334</v>
      </c>
      <c r="E179" s="16">
        <v>1979</v>
      </c>
      <c r="F179" s="13" t="s">
        <v>49</v>
      </c>
      <c r="G179" s="14"/>
      <c r="H179" s="14"/>
    </row>
    <row r="180" spans="1:8" ht="15" x14ac:dyDescent="0.2">
      <c r="A180" s="14">
        <f t="shared" si="0"/>
        <v>179</v>
      </c>
      <c r="B180" s="13" t="s">
        <v>332</v>
      </c>
      <c r="C180" s="13" t="s">
        <v>333</v>
      </c>
      <c r="D180" s="13" t="s">
        <v>335</v>
      </c>
      <c r="E180" s="16">
        <v>1999</v>
      </c>
      <c r="F180" s="13" t="s">
        <v>31</v>
      </c>
      <c r="G180" s="14"/>
      <c r="H180" s="14"/>
    </row>
    <row r="181" spans="1:8" ht="15" x14ac:dyDescent="0.2">
      <c r="A181" s="14">
        <f t="shared" si="0"/>
        <v>180</v>
      </c>
      <c r="B181" s="13" t="s">
        <v>336</v>
      </c>
      <c r="C181" s="13" t="s">
        <v>337</v>
      </c>
      <c r="D181" s="13" t="s">
        <v>338</v>
      </c>
      <c r="E181" s="16">
        <v>1993</v>
      </c>
      <c r="F181" s="13" t="s">
        <v>140</v>
      </c>
      <c r="G181" s="14"/>
      <c r="H181" s="14"/>
    </row>
    <row r="182" spans="1:8" ht="15" x14ac:dyDescent="0.2">
      <c r="A182" s="14">
        <f t="shared" si="0"/>
        <v>181</v>
      </c>
      <c r="B182" s="13" t="s">
        <v>339</v>
      </c>
      <c r="C182" s="13" t="s">
        <v>339</v>
      </c>
      <c r="D182" s="13" t="s">
        <v>340</v>
      </c>
      <c r="E182" s="16">
        <v>2010</v>
      </c>
      <c r="F182" s="13" t="s">
        <v>339</v>
      </c>
      <c r="G182" s="14"/>
      <c r="H182" s="14"/>
    </row>
    <row r="183" spans="1:8" ht="15" x14ac:dyDescent="0.2">
      <c r="A183" s="14">
        <f t="shared" si="0"/>
        <v>182</v>
      </c>
      <c r="B183" s="13" t="s">
        <v>341</v>
      </c>
      <c r="C183" s="13" t="s">
        <v>342</v>
      </c>
      <c r="D183" s="13" t="s">
        <v>343</v>
      </c>
      <c r="E183" s="16">
        <v>1971</v>
      </c>
      <c r="F183" s="13" t="s">
        <v>49</v>
      </c>
      <c r="G183" s="14"/>
      <c r="H183" s="14"/>
    </row>
    <row r="184" spans="1:8" ht="15" x14ac:dyDescent="0.2">
      <c r="A184" s="14">
        <f t="shared" si="0"/>
        <v>183</v>
      </c>
      <c r="B184" s="13" t="s">
        <v>341</v>
      </c>
      <c r="C184" s="13" t="s">
        <v>342</v>
      </c>
      <c r="D184" s="13" t="s">
        <v>344</v>
      </c>
      <c r="E184" s="16">
        <v>1984</v>
      </c>
      <c r="F184" s="13" t="s">
        <v>49</v>
      </c>
      <c r="G184" s="14"/>
      <c r="H184" s="14"/>
    </row>
    <row r="185" spans="1:8" ht="15" x14ac:dyDescent="0.2">
      <c r="A185" s="14">
        <f t="shared" si="0"/>
        <v>184</v>
      </c>
      <c r="B185" s="13" t="s">
        <v>341</v>
      </c>
      <c r="C185" s="13" t="s">
        <v>342</v>
      </c>
      <c r="D185" s="13" t="s">
        <v>345</v>
      </c>
      <c r="E185" s="16">
        <v>1988</v>
      </c>
      <c r="F185" s="13" t="s">
        <v>49</v>
      </c>
      <c r="G185" s="14"/>
      <c r="H185" s="14"/>
    </row>
    <row r="186" spans="1:8" ht="15" x14ac:dyDescent="0.2">
      <c r="A186" s="14">
        <f t="shared" si="0"/>
        <v>185</v>
      </c>
      <c r="B186" s="13" t="s">
        <v>341</v>
      </c>
      <c r="C186" s="13" t="s">
        <v>342</v>
      </c>
      <c r="D186" s="13" t="s">
        <v>346</v>
      </c>
      <c r="E186" s="16">
        <v>2004</v>
      </c>
      <c r="F186" s="13" t="s">
        <v>347</v>
      </c>
      <c r="G186" s="14"/>
      <c r="H186" s="14"/>
    </row>
    <row r="187" spans="1:8" ht="15" x14ac:dyDescent="0.2">
      <c r="A187" s="14">
        <f t="shared" si="0"/>
        <v>186</v>
      </c>
      <c r="B187" s="13" t="s">
        <v>341</v>
      </c>
      <c r="C187" s="13" t="s">
        <v>342</v>
      </c>
      <c r="D187" s="13" t="s">
        <v>348</v>
      </c>
      <c r="E187" s="16">
        <v>1975</v>
      </c>
      <c r="F187" s="13" t="s">
        <v>31</v>
      </c>
      <c r="G187" s="14"/>
      <c r="H187" s="14"/>
    </row>
    <row r="188" spans="1:8" ht="15" x14ac:dyDescent="0.2">
      <c r="A188" s="14">
        <f t="shared" si="0"/>
        <v>187</v>
      </c>
      <c r="B188" s="13" t="s">
        <v>349</v>
      </c>
      <c r="C188" s="13" t="s">
        <v>350</v>
      </c>
      <c r="D188" s="13" t="s">
        <v>351</v>
      </c>
      <c r="E188" s="16">
        <v>1998</v>
      </c>
      <c r="F188" s="13" t="s">
        <v>65</v>
      </c>
      <c r="G188" s="14"/>
      <c r="H188" s="14"/>
    </row>
    <row r="189" spans="1:8" ht="15" x14ac:dyDescent="0.2">
      <c r="A189" s="14">
        <f t="shared" si="0"/>
        <v>188</v>
      </c>
      <c r="B189" s="13" t="s">
        <v>352</v>
      </c>
      <c r="C189" s="13" t="s">
        <v>352</v>
      </c>
      <c r="D189" s="13">
        <v>2006</v>
      </c>
      <c r="E189" s="16">
        <v>2006</v>
      </c>
      <c r="F189" s="13" t="s">
        <v>347</v>
      </c>
      <c r="G189" s="14"/>
      <c r="H189" s="14"/>
    </row>
    <row r="190" spans="1:8" ht="15" x14ac:dyDescent="0.2">
      <c r="A190" s="14">
        <f t="shared" si="0"/>
        <v>189</v>
      </c>
      <c r="B190" s="13" t="s">
        <v>353</v>
      </c>
      <c r="C190" s="13" t="s">
        <v>354</v>
      </c>
      <c r="D190" s="13" t="s">
        <v>355</v>
      </c>
      <c r="E190" s="16">
        <v>1999</v>
      </c>
      <c r="F190" s="13" t="s">
        <v>356</v>
      </c>
      <c r="G190" s="14"/>
      <c r="H190" s="14"/>
    </row>
    <row r="191" spans="1:8" ht="15" x14ac:dyDescent="0.2">
      <c r="A191" s="14">
        <f t="shared" si="0"/>
        <v>190</v>
      </c>
      <c r="B191" s="13" t="s">
        <v>353</v>
      </c>
      <c r="C191" s="13" t="s">
        <v>354</v>
      </c>
      <c r="D191" s="13" t="s">
        <v>357</v>
      </c>
      <c r="E191" s="16">
        <v>2007</v>
      </c>
      <c r="F191" s="13" t="s">
        <v>88</v>
      </c>
      <c r="G191" s="14"/>
      <c r="H191" s="14"/>
    </row>
    <row r="192" spans="1:8" ht="15" x14ac:dyDescent="0.2">
      <c r="A192" s="14">
        <f t="shared" si="0"/>
        <v>191</v>
      </c>
      <c r="B192" s="13" t="s">
        <v>353</v>
      </c>
      <c r="C192" s="13" t="s">
        <v>354</v>
      </c>
      <c r="D192" s="13" t="s">
        <v>358</v>
      </c>
      <c r="E192" s="16">
        <v>2009</v>
      </c>
      <c r="F192" s="13" t="s">
        <v>88</v>
      </c>
      <c r="G192" s="14"/>
      <c r="H192" s="14"/>
    </row>
    <row r="193" spans="1:8" ht="15" x14ac:dyDescent="0.2">
      <c r="A193" s="14">
        <f t="shared" si="0"/>
        <v>192</v>
      </c>
      <c r="B193" s="13" t="s">
        <v>353</v>
      </c>
      <c r="C193" s="13" t="s">
        <v>354</v>
      </c>
      <c r="D193" s="13" t="s">
        <v>359</v>
      </c>
      <c r="E193" s="17">
        <v>2011</v>
      </c>
      <c r="F193" s="13" t="s">
        <v>360</v>
      </c>
      <c r="G193" s="14"/>
      <c r="H193" s="14"/>
    </row>
    <row r="194" spans="1:8" ht="15" x14ac:dyDescent="0.2">
      <c r="A194" s="14">
        <f t="shared" si="0"/>
        <v>193</v>
      </c>
      <c r="B194" s="13" t="s">
        <v>361</v>
      </c>
      <c r="C194" s="13" t="s">
        <v>361</v>
      </c>
      <c r="D194" s="13" t="s">
        <v>362</v>
      </c>
      <c r="E194" s="13">
        <v>1984</v>
      </c>
      <c r="F194" s="13" t="s">
        <v>361</v>
      </c>
      <c r="G194" s="14"/>
      <c r="H194" s="14"/>
    </row>
    <row r="195" spans="1:8" ht="15" x14ac:dyDescent="0.2">
      <c r="A195" s="14">
        <f t="shared" si="0"/>
        <v>194</v>
      </c>
      <c r="B195" s="13" t="s">
        <v>363</v>
      </c>
      <c r="C195" s="13" t="s">
        <v>363</v>
      </c>
      <c r="D195" s="13" t="s">
        <v>364</v>
      </c>
      <c r="E195" s="13">
        <v>1967</v>
      </c>
      <c r="F195" s="13" t="s">
        <v>94</v>
      </c>
      <c r="G195" s="14"/>
      <c r="H195" s="14"/>
    </row>
    <row r="196" spans="1:8" ht="15" x14ac:dyDescent="0.2">
      <c r="A196" s="14">
        <f t="shared" si="0"/>
        <v>195</v>
      </c>
      <c r="B196" s="13" t="s">
        <v>363</v>
      </c>
      <c r="C196" s="13" t="s">
        <v>363</v>
      </c>
      <c r="D196" s="13" t="s">
        <v>365</v>
      </c>
      <c r="E196" s="13">
        <v>1970</v>
      </c>
      <c r="F196" s="13" t="s">
        <v>94</v>
      </c>
      <c r="G196" s="13">
        <v>1</v>
      </c>
      <c r="H196" s="13" t="s">
        <v>54</v>
      </c>
    </row>
    <row r="197" spans="1:8" ht="15" x14ac:dyDescent="0.2">
      <c r="A197" s="14">
        <f t="shared" si="0"/>
        <v>196</v>
      </c>
      <c r="B197" s="13" t="s">
        <v>363</v>
      </c>
      <c r="C197" s="13" t="s">
        <v>363</v>
      </c>
      <c r="D197" s="13" t="s">
        <v>365</v>
      </c>
      <c r="E197" s="13">
        <v>1970</v>
      </c>
      <c r="F197" s="13" t="s">
        <v>94</v>
      </c>
      <c r="G197" s="13">
        <v>2</v>
      </c>
      <c r="H197" s="13" t="s">
        <v>54</v>
      </c>
    </row>
    <row r="198" spans="1:8" ht="15" x14ac:dyDescent="0.2">
      <c r="A198" s="14">
        <f t="shared" si="0"/>
        <v>197</v>
      </c>
      <c r="B198" s="13" t="s">
        <v>363</v>
      </c>
      <c r="C198" s="13" t="s">
        <v>363</v>
      </c>
      <c r="D198" s="13" t="s">
        <v>366</v>
      </c>
      <c r="E198" s="13">
        <v>2006</v>
      </c>
      <c r="F198" s="13" t="s">
        <v>62</v>
      </c>
      <c r="G198" s="13">
        <v>1</v>
      </c>
      <c r="H198" s="14"/>
    </row>
    <row r="199" spans="1:8" ht="15" x14ac:dyDescent="0.2">
      <c r="A199" s="14">
        <f t="shared" si="0"/>
        <v>198</v>
      </c>
      <c r="B199" s="13" t="s">
        <v>363</v>
      </c>
      <c r="C199" s="13" t="s">
        <v>363</v>
      </c>
      <c r="D199" s="13" t="s">
        <v>366</v>
      </c>
      <c r="E199" s="13">
        <v>2006</v>
      </c>
      <c r="F199" s="13" t="s">
        <v>62</v>
      </c>
      <c r="G199" s="13">
        <v>2</v>
      </c>
      <c r="H199" s="14"/>
    </row>
    <row r="200" spans="1:8" ht="15" x14ac:dyDescent="0.2">
      <c r="A200" s="14">
        <f t="shared" si="0"/>
        <v>199</v>
      </c>
      <c r="B200" s="13" t="s">
        <v>367</v>
      </c>
      <c r="C200" s="13" t="s">
        <v>367</v>
      </c>
      <c r="D200" s="13" t="s">
        <v>368</v>
      </c>
      <c r="E200" s="16">
        <v>1986</v>
      </c>
      <c r="F200" s="13" t="s">
        <v>105</v>
      </c>
      <c r="G200" s="14"/>
      <c r="H200" s="14"/>
    </row>
    <row r="201" spans="1:8" ht="15" x14ac:dyDescent="0.2">
      <c r="A201" s="14">
        <f t="shared" si="0"/>
        <v>200</v>
      </c>
      <c r="B201" s="13" t="s">
        <v>369</v>
      </c>
      <c r="C201" s="13" t="s">
        <v>369</v>
      </c>
      <c r="D201" s="13" t="s">
        <v>369</v>
      </c>
      <c r="E201" s="16">
        <v>2010</v>
      </c>
      <c r="F201" s="13" t="s">
        <v>94</v>
      </c>
      <c r="G201" s="14"/>
      <c r="H201" s="14"/>
    </row>
    <row r="202" spans="1:8" ht="15" x14ac:dyDescent="0.2">
      <c r="A202" s="14">
        <f t="shared" si="0"/>
        <v>201</v>
      </c>
      <c r="B202" s="13" t="s">
        <v>370</v>
      </c>
      <c r="C202" s="13" t="s">
        <v>370</v>
      </c>
      <c r="D202" s="13" t="s">
        <v>371</v>
      </c>
      <c r="E202" s="16">
        <v>2010</v>
      </c>
      <c r="F202" s="13" t="s">
        <v>372</v>
      </c>
      <c r="G202" s="14"/>
      <c r="H202" s="14"/>
    </row>
    <row r="203" spans="1:8" ht="15" x14ac:dyDescent="0.2">
      <c r="A203" s="14">
        <f t="shared" si="0"/>
        <v>202</v>
      </c>
      <c r="B203" s="13" t="s">
        <v>373</v>
      </c>
      <c r="C203" s="13" t="s">
        <v>374</v>
      </c>
      <c r="D203" s="13" t="s">
        <v>375</v>
      </c>
      <c r="E203" s="16">
        <v>2003</v>
      </c>
      <c r="F203" s="13" t="s">
        <v>102</v>
      </c>
      <c r="G203" s="14"/>
      <c r="H203" s="13" t="s">
        <v>54</v>
      </c>
    </row>
    <row r="204" spans="1:8" ht="15" x14ac:dyDescent="0.2">
      <c r="A204" s="14">
        <f t="shared" si="0"/>
        <v>203</v>
      </c>
      <c r="B204" s="13" t="s">
        <v>373</v>
      </c>
      <c r="C204" s="13" t="s">
        <v>374</v>
      </c>
      <c r="D204" s="13" t="s">
        <v>376</v>
      </c>
      <c r="E204" s="16">
        <v>2009</v>
      </c>
      <c r="F204" s="13" t="s">
        <v>377</v>
      </c>
      <c r="G204" s="14"/>
      <c r="H204" s="14"/>
    </row>
    <row r="205" spans="1:8" ht="15" x14ac:dyDescent="0.2">
      <c r="A205" s="14">
        <f t="shared" si="0"/>
        <v>204</v>
      </c>
      <c r="B205" s="13" t="s">
        <v>378</v>
      </c>
      <c r="C205" s="13" t="s">
        <v>378</v>
      </c>
      <c r="D205" s="13" t="s">
        <v>378</v>
      </c>
      <c r="E205" s="16">
        <v>2012</v>
      </c>
      <c r="F205" s="13" t="s">
        <v>379</v>
      </c>
      <c r="G205" s="13">
        <v>1</v>
      </c>
      <c r="H205" s="14"/>
    </row>
    <row r="206" spans="1:8" ht="15" x14ac:dyDescent="0.2">
      <c r="A206" s="14">
        <f t="shared" si="0"/>
        <v>205</v>
      </c>
      <c r="B206" s="13" t="s">
        <v>378</v>
      </c>
      <c r="C206" s="13" t="s">
        <v>378</v>
      </c>
      <c r="D206" s="13" t="s">
        <v>378</v>
      </c>
      <c r="E206" s="16">
        <v>2012</v>
      </c>
      <c r="F206" s="13" t="s">
        <v>379</v>
      </c>
      <c r="G206" s="13">
        <v>2</v>
      </c>
      <c r="H206" s="14"/>
    </row>
    <row r="207" spans="1:8" ht="15" x14ac:dyDescent="0.2">
      <c r="A207" s="14">
        <f t="shared" si="0"/>
        <v>206</v>
      </c>
      <c r="B207" s="13" t="s">
        <v>380</v>
      </c>
      <c r="C207" s="13" t="s">
        <v>381</v>
      </c>
      <c r="D207" s="13" t="s">
        <v>382</v>
      </c>
      <c r="E207" s="16">
        <v>1989</v>
      </c>
      <c r="F207" s="13" t="s">
        <v>383</v>
      </c>
      <c r="G207" s="14"/>
      <c r="H207" s="14"/>
    </row>
    <row r="208" spans="1:8" ht="15" x14ac:dyDescent="0.2">
      <c r="A208" s="14">
        <f t="shared" si="0"/>
        <v>207</v>
      </c>
      <c r="B208" s="13" t="s">
        <v>380</v>
      </c>
      <c r="C208" s="13" t="s">
        <v>381</v>
      </c>
      <c r="D208" s="13" t="s">
        <v>348</v>
      </c>
      <c r="E208" s="16">
        <v>2001</v>
      </c>
      <c r="F208" s="13" t="s">
        <v>383</v>
      </c>
      <c r="G208" s="14"/>
      <c r="H208" s="14"/>
    </row>
    <row r="209" spans="1:8" ht="15" x14ac:dyDescent="0.2">
      <c r="A209" s="14">
        <f t="shared" si="0"/>
        <v>208</v>
      </c>
      <c r="B209" s="13" t="s">
        <v>384</v>
      </c>
      <c r="C209" s="13" t="s">
        <v>384</v>
      </c>
      <c r="D209" s="13" t="s">
        <v>385</v>
      </c>
      <c r="E209" s="16">
        <v>1993</v>
      </c>
      <c r="F209" s="13" t="s">
        <v>49</v>
      </c>
      <c r="G209" s="14"/>
      <c r="H209" s="13" t="s">
        <v>54</v>
      </c>
    </row>
    <row r="210" spans="1:8" ht="15" x14ac:dyDescent="0.2">
      <c r="A210" s="14">
        <f t="shared" si="0"/>
        <v>209</v>
      </c>
      <c r="B210" s="13" t="s">
        <v>384</v>
      </c>
      <c r="C210" s="13" t="s">
        <v>384</v>
      </c>
      <c r="D210" s="13" t="s">
        <v>386</v>
      </c>
      <c r="E210" s="16">
        <v>1996</v>
      </c>
      <c r="F210" s="13" t="s">
        <v>49</v>
      </c>
      <c r="G210" s="13" t="s">
        <v>387</v>
      </c>
      <c r="H210" s="13" t="s">
        <v>54</v>
      </c>
    </row>
    <row r="211" spans="1:8" ht="15" x14ac:dyDescent="0.2">
      <c r="A211" s="14">
        <f t="shared" si="0"/>
        <v>210</v>
      </c>
      <c r="B211" s="13" t="s">
        <v>384</v>
      </c>
      <c r="C211" s="13" t="s">
        <v>384</v>
      </c>
      <c r="D211" s="13" t="s">
        <v>388</v>
      </c>
      <c r="E211" s="16">
        <v>2000</v>
      </c>
      <c r="F211" s="13" t="s">
        <v>49</v>
      </c>
      <c r="G211" s="14"/>
      <c r="H211" s="13" t="s">
        <v>54</v>
      </c>
    </row>
    <row r="212" spans="1:8" ht="15" x14ac:dyDescent="0.2">
      <c r="A212" s="14">
        <f t="shared" si="0"/>
        <v>211</v>
      </c>
      <c r="B212" s="13" t="s">
        <v>389</v>
      </c>
      <c r="C212" s="13" t="s">
        <v>390</v>
      </c>
      <c r="D212" s="13" t="s">
        <v>391</v>
      </c>
      <c r="E212" s="16">
        <v>2014</v>
      </c>
      <c r="F212" s="13" t="s">
        <v>392</v>
      </c>
      <c r="G212" s="14"/>
      <c r="H212" s="14"/>
    </row>
    <row r="213" spans="1:8" ht="15" x14ac:dyDescent="0.2">
      <c r="A213" s="14">
        <f t="shared" si="0"/>
        <v>212</v>
      </c>
      <c r="B213" s="13" t="s">
        <v>393</v>
      </c>
      <c r="C213" s="13" t="s">
        <v>393</v>
      </c>
      <c r="D213" s="13" t="s">
        <v>394</v>
      </c>
      <c r="E213" s="16">
        <v>2008</v>
      </c>
      <c r="F213" s="13" t="s">
        <v>395</v>
      </c>
      <c r="G213" s="14"/>
      <c r="H213" s="14"/>
    </row>
    <row r="214" spans="1:8" ht="15" x14ac:dyDescent="0.2">
      <c r="A214" s="14">
        <f t="shared" si="0"/>
        <v>213</v>
      </c>
      <c r="B214" s="13" t="s">
        <v>393</v>
      </c>
      <c r="C214" s="13" t="s">
        <v>393</v>
      </c>
      <c r="D214" s="13" t="s">
        <v>396</v>
      </c>
      <c r="E214" s="16">
        <v>2010</v>
      </c>
      <c r="F214" s="13" t="s">
        <v>395</v>
      </c>
      <c r="G214" s="14"/>
      <c r="H214" s="14"/>
    </row>
    <row r="215" spans="1:8" ht="15" x14ac:dyDescent="0.2">
      <c r="A215" s="14">
        <f t="shared" si="0"/>
        <v>214</v>
      </c>
      <c r="B215" s="13" t="s">
        <v>397</v>
      </c>
      <c r="C215" s="13" t="s">
        <v>398</v>
      </c>
      <c r="D215" s="13" t="s">
        <v>399</v>
      </c>
      <c r="E215" s="16">
        <v>2011</v>
      </c>
      <c r="F215" s="13" t="s">
        <v>44</v>
      </c>
      <c r="G215" s="14"/>
      <c r="H215" s="14"/>
    </row>
    <row r="216" spans="1:8" ht="15" x14ac:dyDescent="0.2">
      <c r="A216" s="14">
        <f t="shared" si="0"/>
        <v>215</v>
      </c>
      <c r="B216" s="13" t="s">
        <v>400</v>
      </c>
      <c r="C216" s="13" t="s">
        <v>400</v>
      </c>
      <c r="D216" s="13" t="s">
        <v>400</v>
      </c>
      <c r="E216" s="16">
        <v>1988</v>
      </c>
      <c r="F216" s="13" t="s">
        <v>401</v>
      </c>
      <c r="G216" s="14"/>
      <c r="H216" s="14"/>
    </row>
    <row r="217" spans="1:8" ht="15" x14ac:dyDescent="0.2">
      <c r="A217" s="14">
        <f t="shared" si="0"/>
        <v>216</v>
      </c>
      <c r="B217" s="13" t="s">
        <v>400</v>
      </c>
      <c r="C217" s="13" t="s">
        <v>400</v>
      </c>
      <c r="D217" s="13" t="s">
        <v>402</v>
      </c>
      <c r="E217" s="16">
        <v>1990</v>
      </c>
      <c r="F217" s="13" t="s">
        <v>401</v>
      </c>
      <c r="G217" s="14"/>
      <c r="H217" s="14"/>
    </row>
    <row r="218" spans="1:8" ht="15" x14ac:dyDescent="0.2">
      <c r="A218" s="14">
        <f t="shared" si="0"/>
        <v>217</v>
      </c>
      <c r="B218" s="13" t="s">
        <v>403</v>
      </c>
      <c r="C218" s="13" t="s">
        <v>403</v>
      </c>
      <c r="D218" s="13" t="s">
        <v>404</v>
      </c>
      <c r="E218" s="16">
        <v>2004</v>
      </c>
      <c r="F218" s="13" t="s">
        <v>405</v>
      </c>
      <c r="G218" s="14"/>
      <c r="H218" s="13" t="s">
        <v>28</v>
      </c>
    </row>
    <row r="219" spans="1:8" ht="15" x14ac:dyDescent="0.2">
      <c r="A219" s="14">
        <f t="shared" si="0"/>
        <v>218</v>
      </c>
      <c r="B219" s="13" t="s">
        <v>406</v>
      </c>
      <c r="C219" s="13" t="s">
        <v>406</v>
      </c>
      <c r="D219" s="13" t="s">
        <v>407</v>
      </c>
      <c r="E219" s="16">
        <v>1987</v>
      </c>
      <c r="F219" s="13" t="s">
        <v>408</v>
      </c>
      <c r="G219" s="14"/>
      <c r="H219" s="14"/>
    </row>
    <row r="220" spans="1:8" ht="15" x14ac:dyDescent="0.2">
      <c r="A220" s="14">
        <f t="shared" si="0"/>
        <v>219</v>
      </c>
      <c r="B220" s="13" t="s">
        <v>409</v>
      </c>
      <c r="C220" s="13" t="s">
        <v>409</v>
      </c>
      <c r="D220" s="13" t="s">
        <v>409</v>
      </c>
      <c r="E220" s="16">
        <v>2009</v>
      </c>
      <c r="F220" s="13" t="s">
        <v>410</v>
      </c>
      <c r="G220" s="14"/>
      <c r="H220" s="14"/>
    </row>
    <row r="221" spans="1:8" ht="15" x14ac:dyDescent="0.2">
      <c r="A221" s="14">
        <f t="shared" si="0"/>
        <v>220</v>
      </c>
      <c r="B221" s="13" t="s">
        <v>411</v>
      </c>
      <c r="C221" s="13" t="s">
        <v>412</v>
      </c>
      <c r="D221" s="13" t="s">
        <v>413</v>
      </c>
      <c r="E221" s="16">
        <v>2009</v>
      </c>
      <c r="F221" s="13" t="s">
        <v>414</v>
      </c>
      <c r="G221" s="14"/>
      <c r="H221" s="14"/>
    </row>
    <row r="222" spans="1:8" ht="15" x14ac:dyDescent="0.2">
      <c r="A222" s="14">
        <f t="shared" si="0"/>
        <v>221</v>
      </c>
      <c r="B222" s="13" t="s">
        <v>411</v>
      </c>
      <c r="C222" s="13" t="s">
        <v>412</v>
      </c>
      <c r="D222" s="13" t="s">
        <v>415</v>
      </c>
      <c r="E222" s="16">
        <v>2010</v>
      </c>
      <c r="F222" s="13" t="s">
        <v>414</v>
      </c>
      <c r="G222" s="14"/>
      <c r="H222" s="14"/>
    </row>
    <row r="223" spans="1:8" ht="15" x14ac:dyDescent="0.2">
      <c r="A223" s="14">
        <f t="shared" si="0"/>
        <v>222</v>
      </c>
      <c r="B223" s="13" t="s">
        <v>411</v>
      </c>
      <c r="C223" s="13" t="s">
        <v>412</v>
      </c>
      <c r="D223" s="13" t="s">
        <v>416</v>
      </c>
      <c r="E223" s="16">
        <v>2015</v>
      </c>
      <c r="F223" s="13" t="s">
        <v>414</v>
      </c>
      <c r="G223" s="14"/>
      <c r="H223" s="14"/>
    </row>
    <row r="224" spans="1:8" ht="15" x14ac:dyDescent="0.2">
      <c r="A224" s="14">
        <f t="shared" si="0"/>
        <v>223</v>
      </c>
      <c r="B224" s="13" t="s">
        <v>417</v>
      </c>
      <c r="C224" s="13" t="s">
        <v>418</v>
      </c>
      <c r="D224" s="13" t="s">
        <v>419</v>
      </c>
      <c r="E224" s="16">
        <v>2002</v>
      </c>
      <c r="F224" s="13" t="s">
        <v>420</v>
      </c>
      <c r="G224" s="14"/>
      <c r="H224" s="14"/>
    </row>
    <row r="225" spans="1:8" ht="15" x14ac:dyDescent="0.2">
      <c r="A225" s="14">
        <f t="shared" si="0"/>
        <v>224</v>
      </c>
      <c r="B225" s="13" t="s">
        <v>421</v>
      </c>
      <c r="C225" s="13" t="s">
        <v>421</v>
      </c>
      <c r="D225" s="13" t="s">
        <v>422</v>
      </c>
      <c r="E225" s="16">
        <v>1973</v>
      </c>
      <c r="F225" s="13" t="s">
        <v>62</v>
      </c>
      <c r="G225" s="14"/>
      <c r="H225" s="14"/>
    </row>
    <row r="226" spans="1:8" ht="15" x14ac:dyDescent="0.2">
      <c r="A226" s="14">
        <f t="shared" si="0"/>
        <v>225</v>
      </c>
      <c r="B226" s="13" t="s">
        <v>423</v>
      </c>
      <c r="C226" s="13" t="s">
        <v>423</v>
      </c>
      <c r="D226" s="13" t="s">
        <v>424</v>
      </c>
      <c r="E226" s="16">
        <v>2001</v>
      </c>
      <c r="F226" s="13" t="s">
        <v>425</v>
      </c>
      <c r="G226" s="14"/>
      <c r="H226" s="13" t="s">
        <v>54</v>
      </c>
    </row>
    <row r="227" spans="1:8" ht="15" x14ac:dyDescent="0.2">
      <c r="A227" s="14">
        <f t="shared" si="0"/>
        <v>226</v>
      </c>
      <c r="B227" s="13" t="s">
        <v>423</v>
      </c>
      <c r="C227" s="13" t="s">
        <v>423</v>
      </c>
      <c r="D227" s="13" t="s">
        <v>426</v>
      </c>
      <c r="E227" s="16">
        <v>1990</v>
      </c>
      <c r="F227" s="13" t="s">
        <v>427</v>
      </c>
      <c r="G227" s="13" t="s">
        <v>428</v>
      </c>
      <c r="H227" s="13">
        <v>2006</v>
      </c>
    </row>
    <row r="228" spans="1:8" ht="15" x14ac:dyDescent="0.2">
      <c r="A228" s="14">
        <f t="shared" si="0"/>
        <v>227</v>
      </c>
      <c r="B228" s="13" t="s">
        <v>423</v>
      </c>
      <c r="C228" s="13" t="s">
        <v>423</v>
      </c>
      <c r="D228" s="13" t="s">
        <v>426</v>
      </c>
      <c r="E228" s="16">
        <v>1990</v>
      </c>
      <c r="F228" s="13" t="s">
        <v>427</v>
      </c>
      <c r="G228" s="13" t="s">
        <v>429</v>
      </c>
      <c r="H228" s="13">
        <v>2006</v>
      </c>
    </row>
    <row r="229" spans="1:8" ht="15" x14ac:dyDescent="0.2">
      <c r="A229" s="14">
        <f t="shared" si="0"/>
        <v>228</v>
      </c>
      <c r="B229" s="13" t="s">
        <v>423</v>
      </c>
      <c r="C229" s="13" t="s">
        <v>423</v>
      </c>
      <c r="D229" s="13" t="s">
        <v>430</v>
      </c>
      <c r="E229" s="16">
        <v>1993</v>
      </c>
      <c r="F229" s="13"/>
      <c r="G229" s="14"/>
      <c r="H229" s="14"/>
    </row>
    <row r="230" spans="1:8" ht="15" x14ac:dyDescent="0.2">
      <c r="A230" s="14">
        <f t="shared" si="0"/>
        <v>229</v>
      </c>
      <c r="B230" s="13" t="s">
        <v>431</v>
      </c>
      <c r="C230" s="13" t="s">
        <v>431</v>
      </c>
      <c r="D230" s="13" t="s">
        <v>432</v>
      </c>
      <c r="E230" s="16">
        <v>2008</v>
      </c>
      <c r="F230" s="13" t="s">
        <v>410</v>
      </c>
      <c r="G230" s="14"/>
      <c r="H230" s="14"/>
    </row>
    <row r="231" spans="1:8" ht="15" x14ac:dyDescent="0.2">
      <c r="A231" s="14">
        <f t="shared" si="0"/>
        <v>230</v>
      </c>
      <c r="B231" s="13" t="s">
        <v>433</v>
      </c>
      <c r="C231" s="13" t="s">
        <v>433</v>
      </c>
      <c r="D231" s="13" t="s">
        <v>434</v>
      </c>
      <c r="E231" s="16">
        <v>1996</v>
      </c>
      <c r="F231" s="13" t="s">
        <v>304</v>
      </c>
      <c r="G231" s="14"/>
      <c r="H231" s="14"/>
    </row>
    <row r="232" spans="1:8" ht="15" x14ac:dyDescent="0.2">
      <c r="A232" s="14">
        <f t="shared" si="0"/>
        <v>231</v>
      </c>
      <c r="B232" s="13" t="s">
        <v>435</v>
      </c>
      <c r="C232" s="13" t="s">
        <v>435</v>
      </c>
      <c r="D232" s="13" t="s">
        <v>435</v>
      </c>
      <c r="E232" s="16">
        <v>2006</v>
      </c>
      <c r="F232" s="13" t="s">
        <v>347</v>
      </c>
      <c r="G232" s="13">
        <v>1</v>
      </c>
      <c r="H232" s="13" t="s">
        <v>28</v>
      </c>
    </row>
    <row r="233" spans="1:8" ht="15" x14ac:dyDescent="0.2">
      <c r="A233" s="14">
        <f t="shared" si="0"/>
        <v>232</v>
      </c>
      <c r="B233" s="13" t="s">
        <v>435</v>
      </c>
      <c r="C233" s="13" t="s">
        <v>435</v>
      </c>
      <c r="D233" s="13" t="s">
        <v>435</v>
      </c>
      <c r="E233" s="16">
        <v>2006</v>
      </c>
      <c r="F233" s="13" t="s">
        <v>347</v>
      </c>
      <c r="G233" s="13">
        <v>2</v>
      </c>
      <c r="H233" s="13" t="s">
        <v>28</v>
      </c>
    </row>
    <row r="234" spans="1:8" ht="15" x14ac:dyDescent="0.2">
      <c r="A234" s="14">
        <f t="shared" si="0"/>
        <v>233</v>
      </c>
      <c r="B234" s="13" t="s">
        <v>436</v>
      </c>
      <c r="C234" s="13" t="s">
        <v>437</v>
      </c>
      <c r="D234" s="13" t="s">
        <v>438</v>
      </c>
      <c r="E234" s="16">
        <v>2008</v>
      </c>
      <c r="F234" s="13" t="s">
        <v>62</v>
      </c>
      <c r="G234" s="13">
        <v>1</v>
      </c>
      <c r="H234" s="14"/>
    </row>
    <row r="235" spans="1:8" ht="15" x14ac:dyDescent="0.2">
      <c r="A235" s="14">
        <f t="shared" si="0"/>
        <v>234</v>
      </c>
      <c r="B235" s="13" t="s">
        <v>436</v>
      </c>
      <c r="C235" s="13" t="s">
        <v>437</v>
      </c>
      <c r="D235" s="13" t="s">
        <v>438</v>
      </c>
      <c r="E235" s="16">
        <v>2008</v>
      </c>
      <c r="F235" s="13" t="s">
        <v>62</v>
      </c>
      <c r="G235" s="13">
        <v>2</v>
      </c>
      <c r="H235" s="14"/>
    </row>
    <row r="236" spans="1:8" ht="15" x14ac:dyDescent="0.2">
      <c r="A236" s="14">
        <f t="shared" si="0"/>
        <v>235</v>
      </c>
      <c r="B236" s="13" t="s">
        <v>439</v>
      </c>
      <c r="C236" s="13" t="s">
        <v>440</v>
      </c>
      <c r="D236" s="13" t="s">
        <v>441</v>
      </c>
      <c r="E236" s="16">
        <v>1965</v>
      </c>
      <c r="F236" s="13" t="s">
        <v>49</v>
      </c>
      <c r="G236" s="14"/>
      <c r="H236" s="14"/>
    </row>
    <row r="237" spans="1:8" ht="15" x14ac:dyDescent="0.2">
      <c r="A237" s="14">
        <f t="shared" si="0"/>
        <v>236</v>
      </c>
      <c r="B237" s="13" t="s">
        <v>439</v>
      </c>
      <c r="C237" s="13" t="s">
        <v>440</v>
      </c>
      <c r="D237" s="13" t="s">
        <v>442</v>
      </c>
      <c r="E237" s="16">
        <v>1966</v>
      </c>
      <c r="F237" s="13" t="s">
        <v>49</v>
      </c>
      <c r="G237" s="14"/>
      <c r="H237" s="14"/>
    </row>
    <row r="238" spans="1:8" ht="15" x14ac:dyDescent="0.2">
      <c r="A238" s="14">
        <f t="shared" si="0"/>
        <v>237</v>
      </c>
      <c r="B238" s="13" t="s">
        <v>439</v>
      </c>
      <c r="C238" s="13" t="s">
        <v>440</v>
      </c>
      <c r="D238" s="13" t="s">
        <v>443</v>
      </c>
      <c r="E238" s="16">
        <v>1973</v>
      </c>
      <c r="F238" s="13" t="s">
        <v>49</v>
      </c>
      <c r="G238" s="14"/>
      <c r="H238" s="14"/>
    </row>
    <row r="239" spans="1:8" ht="15" x14ac:dyDescent="0.2">
      <c r="A239" s="14">
        <f t="shared" si="0"/>
        <v>238</v>
      </c>
      <c r="B239" s="13" t="s">
        <v>439</v>
      </c>
      <c r="C239" s="13" t="s">
        <v>440</v>
      </c>
      <c r="D239" s="13" t="s">
        <v>444</v>
      </c>
      <c r="E239" s="16">
        <v>1989</v>
      </c>
      <c r="F239" s="13" t="s">
        <v>49</v>
      </c>
      <c r="G239" s="14"/>
      <c r="H239" s="14"/>
    </row>
    <row r="240" spans="1:8" ht="15" x14ac:dyDescent="0.2">
      <c r="A240" s="14">
        <f t="shared" si="0"/>
        <v>239</v>
      </c>
      <c r="B240" s="13" t="s">
        <v>439</v>
      </c>
      <c r="C240" s="13" t="s">
        <v>440</v>
      </c>
      <c r="D240" s="13" t="s">
        <v>445</v>
      </c>
      <c r="E240" s="16">
        <v>1993</v>
      </c>
      <c r="F240" s="13" t="s">
        <v>49</v>
      </c>
      <c r="G240" s="14"/>
      <c r="H240" s="14"/>
    </row>
    <row r="241" spans="1:8" ht="15" x14ac:dyDescent="0.2">
      <c r="A241" s="14">
        <f t="shared" si="0"/>
        <v>240</v>
      </c>
      <c r="B241" s="13" t="s">
        <v>439</v>
      </c>
      <c r="C241" s="13" t="s">
        <v>440</v>
      </c>
      <c r="D241" s="13" t="s">
        <v>348</v>
      </c>
      <c r="E241" s="14"/>
      <c r="F241" s="13" t="s">
        <v>446</v>
      </c>
      <c r="G241" s="14"/>
      <c r="H241" s="14"/>
    </row>
    <row r="242" spans="1:8" ht="15" x14ac:dyDescent="0.2">
      <c r="A242" s="14">
        <f t="shared" si="0"/>
        <v>241</v>
      </c>
      <c r="B242" s="13" t="s">
        <v>439</v>
      </c>
      <c r="C242" s="13" t="s">
        <v>440</v>
      </c>
      <c r="D242" s="13" t="s">
        <v>447</v>
      </c>
      <c r="E242" s="13">
        <v>2009</v>
      </c>
      <c r="F242" s="13" t="s">
        <v>31</v>
      </c>
      <c r="G242" s="14"/>
      <c r="H242" s="14"/>
    </row>
    <row r="243" spans="1:8" ht="15" x14ac:dyDescent="0.2">
      <c r="A243" s="14">
        <f t="shared" si="0"/>
        <v>242</v>
      </c>
      <c r="B243" s="13" t="s">
        <v>448</v>
      </c>
      <c r="C243" s="13" t="s">
        <v>448</v>
      </c>
      <c r="D243" s="13" t="s">
        <v>449</v>
      </c>
      <c r="E243" s="13">
        <v>1984</v>
      </c>
      <c r="F243" s="13" t="s">
        <v>272</v>
      </c>
      <c r="G243" s="13">
        <v>1</v>
      </c>
      <c r="H243" s="14"/>
    </row>
    <row r="244" spans="1:8" ht="15" x14ac:dyDescent="0.2">
      <c r="A244" s="14">
        <f t="shared" si="0"/>
        <v>243</v>
      </c>
      <c r="B244" s="13" t="s">
        <v>448</v>
      </c>
      <c r="C244" s="13" t="s">
        <v>448</v>
      </c>
      <c r="D244" s="13" t="s">
        <v>450</v>
      </c>
      <c r="E244" s="13">
        <v>1991</v>
      </c>
      <c r="F244" s="13" t="s">
        <v>272</v>
      </c>
      <c r="G244" s="13">
        <v>2</v>
      </c>
      <c r="H244" s="14"/>
    </row>
    <row r="245" spans="1:8" ht="15" x14ac:dyDescent="0.2">
      <c r="A245" s="14">
        <f t="shared" si="0"/>
        <v>244</v>
      </c>
      <c r="B245" s="13" t="s">
        <v>451</v>
      </c>
      <c r="C245" s="13" t="s">
        <v>451</v>
      </c>
      <c r="D245" s="13" t="s">
        <v>452</v>
      </c>
      <c r="E245" s="16">
        <v>1991</v>
      </c>
      <c r="F245" s="13" t="s">
        <v>453</v>
      </c>
      <c r="G245" s="13">
        <v>1</v>
      </c>
      <c r="H245" s="14"/>
    </row>
    <row r="246" spans="1:8" ht="15" x14ac:dyDescent="0.2">
      <c r="A246" s="14">
        <f t="shared" si="0"/>
        <v>245</v>
      </c>
      <c r="B246" s="13" t="s">
        <v>451</v>
      </c>
      <c r="C246" s="13" t="s">
        <v>451</v>
      </c>
      <c r="D246" s="13" t="s">
        <v>452</v>
      </c>
      <c r="E246" s="16">
        <v>1991</v>
      </c>
      <c r="F246" s="13" t="s">
        <v>453</v>
      </c>
      <c r="G246" s="13">
        <v>2</v>
      </c>
      <c r="H246" s="14"/>
    </row>
    <row r="247" spans="1:8" ht="15" x14ac:dyDescent="0.2">
      <c r="A247" s="14">
        <f t="shared" si="0"/>
        <v>246</v>
      </c>
      <c r="B247" s="13" t="s">
        <v>451</v>
      </c>
      <c r="C247" s="13" t="s">
        <v>451</v>
      </c>
      <c r="D247" s="13" t="s">
        <v>454</v>
      </c>
      <c r="E247" s="16">
        <v>1995</v>
      </c>
      <c r="F247" s="13" t="s">
        <v>455</v>
      </c>
      <c r="G247" s="14"/>
      <c r="H247" s="14"/>
    </row>
    <row r="248" spans="1:8" ht="15" x14ac:dyDescent="0.2">
      <c r="A248" s="14">
        <f t="shared" si="0"/>
        <v>247</v>
      </c>
      <c r="B248" s="13" t="s">
        <v>451</v>
      </c>
      <c r="C248" s="13" t="s">
        <v>451</v>
      </c>
      <c r="D248" s="13" t="s">
        <v>456</v>
      </c>
      <c r="E248" s="16">
        <v>1996</v>
      </c>
      <c r="F248" s="13" t="s">
        <v>105</v>
      </c>
      <c r="G248" s="14"/>
      <c r="H248" s="14"/>
    </row>
    <row r="249" spans="1:8" ht="15" x14ac:dyDescent="0.2">
      <c r="A249" s="14">
        <f t="shared" si="0"/>
        <v>248</v>
      </c>
      <c r="B249" s="13" t="s">
        <v>451</v>
      </c>
      <c r="C249" s="13" t="s">
        <v>451</v>
      </c>
      <c r="D249" s="13" t="s">
        <v>457</v>
      </c>
      <c r="E249" s="13">
        <v>1997</v>
      </c>
      <c r="F249" s="14"/>
      <c r="G249" s="14"/>
      <c r="H249" s="14"/>
    </row>
    <row r="250" spans="1:8" ht="15" x14ac:dyDescent="0.2">
      <c r="A250" s="14">
        <f t="shared" si="0"/>
        <v>249</v>
      </c>
      <c r="B250" s="13" t="s">
        <v>451</v>
      </c>
      <c r="C250" s="13" t="s">
        <v>451</v>
      </c>
      <c r="D250" s="13" t="s">
        <v>458</v>
      </c>
      <c r="E250" s="13">
        <v>2001</v>
      </c>
      <c r="F250" s="13" t="s">
        <v>105</v>
      </c>
      <c r="G250" s="13">
        <v>1</v>
      </c>
      <c r="H250" s="14"/>
    </row>
    <row r="251" spans="1:8" ht="15" x14ac:dyDescent="0.2">
      <c r="A251" s="14">
        <f t="shared" si="0"/>
        <v>250</v>
      </c>
      <c r="B251" s="13" t="s">
        <v>451</v>
      </c>
      <c r="C251" s="13" t="s">
        <v>451</v>
      </c>
      <c r="D251" s="13" t="s">
        <v>458</v>
      </c>
      <c r="E251" s="13">
        <v>2001</v>
      </c>
      <c r="F251" s="13" t="s">
        <v>105</v>
      </c>
      <c r="G251" s="13">
        <v>2</v>
      </c>
      <c r="H251" s="14"/>
    </row>
    <row r="252" spans="1:8" ht="15" x14ac:dyDescent="0.2">
      <c r="A252" s="14">
        <f t="shared" si="0"/>
        <v>251</v>
      </c>
      <c r="B252" s="13" t="s">
        <v>451</v>
      </c>
      <c r="C252" s="13" t="s">
        <v>451</v>
      </c>
      <c r="D252" s="13" t="s">
        <v>459</v>
      </c>
      <c r="E252" s="13">
        <v>2002</v>
      </c>
      <c r="F252" s="14"/>
      <c r="G252" s="14"/>
      <c r="H252" s="14"/>
    </row>
    <row r="253" spans="1:8" ht="15" x14ac:dyDescent="0.2">
      <c r="A253" s="14">
        <f t="shared" si="0"/>
        <v>252</v>
      </c>
      <c r="B253" s="13" t="s">
        <v>451</v>
      </c>
      <c r="C253" s="13" t="s">
        <v>451</v>
      </c>
      <c r="D253" s="13" t="s">
        <v>460</v>
      </c>
      <c r="E253" s="13">
        <v>2010</v>
      </c>
      <c r="F253" s="13" t="s">
        <v>105</v>
      </c>
      <c r="G253" s="13">
        <v>1</v>
      </c>
      <c r="H253" s="14"/>
    </row>
    <row r="254" spans="1:8" ht="15" x14ac:dyDescent="0.2">
      <c r="A254" s="14">
        <f t="shared" si="0"/>
        <v>253</v>
      </c>
      <c r="B254" s="13" t="s">
        <v>451</v>
      </c>
      <c r="C254" s="13" t="s">
        <v>451</v>
      </c>
      <c r="D254" s="13" t="s">
        <v>460</v>
      </c>
      <c r="E254" s="13">
        <v>2010</v>
      </c>
      <c r="F254" s="13" t="s">
        <v>105</v>
      </c>
      <c r="G254" s="13">
        <v>2</v>
      </c>
      <c r="H254" s="14"/>
    </row>
    <row r="255" spans="1:8" ht="15" x14ac:dyDescent="0.2">
      <c r="A255" s="14">
        <f t="shared" si="0"/>
        <v>254</v>
      </c>
      <c r="B255" s="13" t="s">
        <v>461</v>
      </c>
      <c r="C255" s="13" t="s">
        <v>461</v>
      </c>
      <c r="D255" s="13" t="s">
        <v>462</v>
      </c>
      <c r="E255" s="13">
        <v>1976</v>
      </c>
      <c r="F255" s="13" t="s">
        <v>67</v>
      </c>
      <c r="G255" s="14"/>
      <c r="H255" s="14"/>
    </row>
    <row r="256" spans="1:8" ht="15" x14ac:dyDescent="0.2">
      <c r="A256" s="14">
        <f t="shared" si="0"/>
        <v>255</v>
      </c>
      <c r="B256" s="13" t="s">
        <v>461</v>
      </c>
      <c r="C256" s="13" t="s">
        <v>461</v>
      </c>
      <c r="D256" s="13" t="s">
        <v>463</v>
      </c>
      <c r="E256" s="13">
        <v>1981</v>
      </c>
      <c r="F256" s="13" t="s">
        <v>67</v>
      </c>
      <c r="G256" s="14"/>
      <c r="H256" s="14"/>
    </row>
    <row r="257" spans="1:8" ht="15" x14ac:dyDescent="0.2">
      <c r="A257" s="14">
        <f t="shared" si="0"/>
        <v>256</v>
      </c>
      <c r="B257" s="13" t="s">
        <v>464</v>
      </c>
      <c r="C257" s="13" t="s">
        <v>464</v>
      </c>
      <c r="D257" s="13" t="s">
        <v>465</v>
      </c>
      <c r="E257" s="13">
        <v>2014</v>
      </c>
      <c r="F257" s="13" t="s">
        <v>466</v>
      </c>
      <c r="G257" s="14"/>
      <c r="H257" s="14"/>
    </row>
    <row r="258" spans="1:8" ht="15" x14ac:dyDescent="0.2">
      <c r="A258" s="14">
        <f t="shared" si="0"/>
        <v>257</v>
      </c>
      <c r="B258" s="13" t="s">
        <v>467</v>
      </c>
      <c r="C258" s="13" t="s">
        <v>467</v>
      </c>
      <c r="D258" s="13" t="s">
        <v>468</v>
      </c>
      <c r="E258" s="13">
        <v>1973</v>
      </c>
      <c r="F258" s="13" t="s">
        <v>102</v>
      </c>
      <c r="G258" s="13">
        <v>1</v>
      </c>
      <c r="H258" s="14"/>
    </row>
    <row r="259" spans="1:8" ht="15" x14ac:dyDescent="0.2">
      <c r="A259" s="14">
        <f t="shared" si="0"/>
        <v>258</v>
      </c>
      <c r="B259" s="13" t="s">
        <v>467</v>
      </c>
      <c r="C259" s="13" t="s">
        <v>467</v>
      </c>
      <c r="D259" s="13" t="s">
        <v>469</v>
      </c>
      <c r="E259" s="13">
        <v>1973</v>
      </c>
      <c r="F259" s="13" t="s">
        <v>102</v>
      </c>
      <c r="G259" s="13">
        <v>2</v>
      </c>
      <c r="H259" s="14"/>
    </row>
    <row r="260" spans="1:8" ht="15" x14ac:dyDescent="0.2">
      <c r="A260" s="14">
        <f t="shared" si="0"/>
        <v>259</v>
      </c>
      <c r="B260" s="13" t="s">
        <v>467</v>
      </c>
      <c r="C260" s="13" t="s">
        <v>467</v>
      </c>
      <c r="D260" s="13" t="s">
        <v>470</v>
      </c>
      <c r="E260" s="13">
        <v>1975</v>
      </c>
      <c r="F260" s="13" t="s">
        <v>471</v>
      </c>
      <c r="G260" s="13">
        <v>1</v>
      </c>
      <c r="H260" s="14"/>
    </row>
    <row r="261" spans="1:8" ht="15" x14ac:dyDescent="0.2">
      <c r="A261" s="14">
        <f t="shared" si="0"/>
        <v>260</v>
      </c>
      <c r="B261" s="13" t="s">
        <v>467</v>
      </c>
      <c r="C261" s="13" t="s">
        <v>467</v>
      </c>
      <c r="D261" s="13" t="s">
        <v>470</v>
      </c>
      <c r="E261" s="13">
        <v>1975</v>
      </c>
      <c r="F261" s="13" t="s">
        <v>471</v>
      </c>
      <c r="G261" s="13">
        <v>2</v>
      </c>
      <c r="H261" s="14"/>
    </row>
    <row r="262" spans="1:8" ht="15" x14ac:dyDescent="0.2">
      <c r="A262" s="14">
        <f t="shared" si="0"/>
        <v>261</v>
      </c>
      <c r="B262" s="13" t="s">
        <v>472</v>
      </c>
      <c r="C262" s="13" t="s">
        <v>472</v>
      </c>
      <c r="D262" s="13" t="s">
        <v>472</v>
      </c>
      <c r="E262" s="13">
        <v>1971</v>
      </c>
      <c r="F262" s="13" t="s">
        <v>65</v>
      </c>
      <c r="G262" s="14"/>
      <c r="H262" s="13" t="s">
        <v>54</v>
      </c>
    </row>
    <row r="263" spans="1:8" ht="15" x14ac:dyDescent="0.2">
      <c r="A263" s="14">
        <f t="shared" si="0"/>
        <v>262</v>
      </c>
      <c r="B263" s="13" t="s">
        <v>472</v>
      </c>
      <c r="C263" s="13" t="s">
        <v>472</v>
      </c>
      <c r="D263" s="13" t="s">
        <v>473</v>
      </c>
      <c r="E263" s="13">
        <v>1971</v>
      </c>
      <c r="F263" s="13" t="s">
        <v>199</v>
      </c>
      <c r="G263" s="14"/>
      <c r="H263" s="14"/>
    </row>
    <row r="264" spans="1:8" ht="15" x14ac:dyDescent="0.2">
      <c r="A264" s="14">
        <f t="shared" si="0"/>
        <v>263</v>
      </c>
      <c r="B264" s="13" t="s">
        <v>472</v>
      </c>
      <c r="C264" s="13" t="s">
        <v>472</v>
      </c>
      <c r="D264" s="13" t="s">
        <v>474</v>
      </c>
      <c r="E264" s="13">
        <v>1974</v>
      </c>
      <c r="F264" s="14"/>
      <c r="G264" s="13">
        <v>1</v>
      </c>
      <c r="H264" s="13" t="s">
        <v>54</v>
      </c>
    </row>
    <row r="265" spans="1:8" ht="15" x14ac:dyDescent="0.2">
      <c r="A265" s="14">
        <f t="shared" si="0"/>
        <v>264</v>
      </c>
      <c r="B265" s="13" t="s">
        <v>472</v>
      </c>
      <c r="C265" s="13" t="s">
        <v>472</v>
      </c>
      <c r="D265" s="13" t="s">
        <v>474</v>
      </c>
      <c r="E265" s="13">
        <v>1974</v>
      </c>
      <c r="F265" s="14"/>
      <c r="G265" s="13">
        <v>2</v>
      </c>
      <c r="H265" s="13" t="s">
        <v>54</v>
      </c>
    </row>
    <row r="266" spans="1:8" ht="15" x14ac:dyDescent="0.2">
      <c r="A266" s="14">
        <f t="shared" si="0"/>
        <v>265</v>
      </c>
      <c r="B266" s="13" t="s">
        <v>472</v>
      </c>
      <c r="C266" s="13" t="s">
        <v>472</v>
      </c>
      <c r="D266" s="13" t="s">
        <v>475</v>
      </c>
      <c r="E266" s="13">
        <v>1978</v>
      </c>
      <c r="F266" s="14"/>
      <c r="G266" s="14"/>
      <c r="H266" s="13" t="s">
        <v>54</v>
      </c>
    </row>
    <row r="267" spans="1:8" ht="15" x14ac:dyDescent="0.2">
      <c r="A267" s="14">
        <f t="shared" si="0"/>
        <v>266</v>
      </c>
      <c r="B267" s="13" t="s">
        <v>472</v>
      </c>
      <c r="C267" s="13" t="s">
        <v>472</v>
      </c>
      <c r="D267" s="13" t="s">
        <v>476</v>
      </c>
      <c r="E267" s="13">
        <v>1992</v>
      </c>
      <c r="F267" s="14"/>
      <c r="G267" s="14"/>
      <c r="H267" s="13" t="s">
        <v>54</v>
      </c>
    </row>
    <row r="268" spans="1:8" ht="15" x14ac:dyDescent="0.2">
      <c r="A268" s="14">
        <f t="shared" si="0"/>
        <v>267</v>
      </c>
      <c r="B268" s="13" t="s">
        <v>472</v>
      </c>
      <c r="C268" s="13" t="s">
        <v>472</v>
      </c>
      <c r="D268" s="13" t="s">
        <v>477</v>
      </c>
      <c r="E268" s="13">
        <v>1997</v>
      </c>
      <c r="F268" s="13" t="s">
        <v>478</v>
      </c>
      <c r="G268" s="14"/>
      <c r="H268" s="13" t="s">
        <v>54</v>
      </c>
    </row>
    <row r="269" spans="1:8" ht="15" x14ac:dyDescent="0.2">
      <c r="A269" s="14">
        <f t="shared" si="0"/>
        <v>268</v>
      </c>
      <c r="B269" s="13" t="s">
        <v>472</v>
      </c>
      <c r="C269" s="13" t="s">
        <v>472</v>
      </c>
      <c r="D269" s="13" t="s">
        <v>479</v>
      </c>
      <c r="E269" s="13">
        <v>1998</v>
      </c>
      <c r="F269" s="13" t="s">
        <v>480</v>
      </c>
      <c r="G269" s="13">
        <v>1</v>
      </c>
      <c r="H269" s="13" t="s">
        <v>54</v>
      </c>
    </row>
    <row r="270" spans="1:8" ht="15" x14ac:dyDescent="0.2">
      <c r="A270" s="14">
        <f t="shared" si="0"/>
        <v>269</v>
      </c>
      <c r="B270" s="13" t="s">
        <v>472</v>
      </c>
      <c r="C270" s="13" t="s">
        <v>472</v>
      </c>
      <c r="D270" s="13" t="s">
        <v>479</v>
      </c>
      <c r="E270" s="13">
        <v>1998</v>
      </c>
      <c r="F270" s="13" t="s">
        <v>480</v>
      </c>
      <c r="G270" s="13">
        <v>2</v>
      </c>
      <c r="H270" s="13" t="s">
        <v>54</v>
      </c>
    </row>
    <row r="271" spans="1:8" ht="15" x14ac:dyDescent="0.2">
      <c r="A271" s="14">
        <f t="shared" si="0"/>
        <v>270</v>
      </c>
      <c r="B271" s="13" t="s">
        <v>481</v>
      </c>
      <c r="C271" s="13" t="s">
        <v>482</v>
      </c>
      <c r="D271" s="13" t="s">
        <v>483</v>
      </c>
      <c r="E271" s="13">
        <v>1983</v>
      </c>
      <c r="F271" s="13" t="s">
        <v>266</v>
      </c>
      <c r="G271" s="14"/>
      <c r="H271" s="14"/>
    </row>
    <row r="272" spans="1:8" ht="15" x14ac:dyDescent="0.2">
      <c r="A272" s="14">
        <f t="shared" si="0"/>
        <v>271</v>
      </c>
      <c r="B272" s="13" t="s">
        <v>484</v>
      </c>
      <c r="C272" s="13" t="s">
        <v>484</v>
      </c>
      <c r="D272" s="13" t="s">
        <v>485</v>
      </c>
      <c r="E272" s="13">
        <v>2005</v>
      </c>
      <c r="F272" s="13" t="s">
        <v>31</v>
      </c>
      <c r="G272" s="14"/>
      <c r="H272" s="14"/>
    </row>
    <row r="273" spans="1:8" ht="15" x14ac:dyDescent="0.2">
      <c r="A273" s="14">
        <f t="shared" si="0"/>
        <v>272</v>
      </c>
      <c r="B273" s="13" t="s">
        <v>486</v>
      </c>
      <c r="C273" s="13" t="s">
        <v>487</v>
      </c>
      <c r="D273" s="13" t="s">
        <v>488</v>
      </c>
      <c r="E273" s="16">
        <v>1989</v>
      </c>
      <c r="F273" s="13" t="s">
        <v>489</v>
      </c>
      <c r="G273" s="13">
        <v>1</v>
      </c>
      <c r="H273" s="14"/>
    </row>
    <row r="274" spans="1:8" ht="15" x14ac:dyDescent="0.2">
      <c r="A274" s="14">
        <f t="shared" si="0"/>
        <v>273</v>
      </c>
      <c r="B274" s="13" t="s">
        <v>486</v>
      </c>
      <c r="C274" s="13" t="s">
        <v>487</v>
      </c>
      <c r="D274" s="13" t="s">
        <v>488</v>
      </c>
      <c r="E274" s="16">
        <v>1989</v>
      </c>
      <c r="F274" s="13" t="s">
        <v>489</v>
      </c>
      <c r="G274" s="13">
        <v>2</v>
      </c>
      <c r="H274" s="14"/>
    </row>
    <row r="275" spans="1:8" ht="15" x14ac:dyDescent="0.2">
      <c r="A275" s="14">
        <f t="shared" si="0"/>
        <v>274</v>
      </c>
      <c r="B275" s="13" t="s">
        <v>486</v>
      </c>
      <c r="C275" s="13" t="s">
        <v>487</v>
      </c>
      <c r="D275" s="13" t="s">
        <v>490</v>
      </c>
      <c r="E275" s="16">
        <v>1990</v>
      </c>
      <c r="F275" s="13" t="s">
        <v>489</v>
      </c>
      <c r="G275" s="14"/>
      <c r="H275" s="14"/>
    </row>
    <row r="276" spans="1:8" ht="15" x14ac:dyDescent="0.2">
      <c r="A276" s="14">
        <f t="shared" si="0"/>
        <v>275</v>
      </c>
      <c r="B276" s="13" t="s">
        <v>486</v>
      </c>
      <c r="C276" s="13" t="s">
        <v>491</v>
      </c>
      <c r="D276" s="13" t="s">
        <v>492</v>
      </c>
      <c r="E276" s="16">
        <v>1991</v>
      </c>
      <c r="F276" s="13" t="s">
        <v>493</v>
      </c>
      <c r="G276" s="14"/>
      <c r="H276" s="14"/>
    </row>
    <row r="277" spans="1:8" ht="15" x14ac:dyDescent="0.2">
      <c r="A277" s="14">
        <f t="shared" si="0"/>
        <v>276</v>
      </c>
      <c r="B277" s="13" t="s">
        <v>486</v>
      </c>
      <c r="C277" s="13" t="s">
        <v>491</v>
      </c>
      <c r="D277" s="13" t="s">
        <v>494</v>
      </c>
      <c r="E277" s="16">
        <v>1993</v>
      </c>
      <c r="F277" s="13" t="s">
        <v>493</v>
      </c>
      <c r="G277" s="14"/>
      <c r="H277" s="14"/>
    </row>
    <row r="278" spans="1:8" ht="15" x14ac:dyDescent="0.2">
      <c r="A278" s="14">
        <f t="shared" si="0"/>
        <v>277</v>
      </c>
      <c r="B278" s="13" t="s">
        <v>495</v>
      </c>
      <c r="C278" s="13" t="s">
        <v>495</v>
      </c>
      <c r="D278" s="13" t="s">
        <v>496</v>
      </c>
      <c r="E278" s="16">
        <v>1987</v>
      </c>
      <c r="F278" s="13" t="s">
        <v>497</v>
      </c>
      <c r="G278" s="14"/>
      <c r="H278" s="14"/>
    </row>
    <row r="279" spans="1:8" ht="15" x14ac:dyDescent="0.2">
      <c r="A279" s="14">
        <f t="shared" si="0"/>
        <v>278</v>
      </c>
      <c r="B279" s="13" t="s">
        <v>495</v>
      </c>
      <c r="C279" s="13" t="s">
        <v>495</v>
      </c>
      <c r="D279" s="13" t="s">
        <v>498</v>
      </c>
      <c r="E279" s="16">
        <v>1989</v>
      </c>
      <c r="F279" s="13" t="s">
        <v>497</v>
      </c>
      <c r="G279" s="14"/>
      <c r="H279" s="14"/>
    </row>
    <row r="280" spans="1:8" ht="15" x14ac:dyDescent="0.2">
      <c r="A280" s="14">
        <f t="shared" si="0"/>
        <v>279</v>
      </c>
      <c r="B280" s="13" t="s">
        <v>495</v>
      </c>
      <c r="C280" s="13" t="s">
        <v>495</v>
      </c>
      <c r="D280" s="13" t="s">
        <v>499</v>
      </c>
      <c r="E280" s="16">
        <v>1991</v>
      </c>
      <c r="F280" s="13" t="s">
        <v>497</v>
      </c>
      <c r="G280" s="14"/>
      <c r="H280" s="14"/>
    </row>
    <row r="281" spans="1:8" ht="15" x14ac:dyDescent="0.2">
      <c r="A281" s="14">
        <f t="shared" si="0"/>
        <v>280</v>
      </c>
      <c r="B281" s="13" t="s">
        <v>495</v>
      </c>
      <c r="C281" s="13" t="s">
        <v>495</v>
      </c>
      <c r="D281" s="13" t="s">
        <v>500</v>
      </c>
      <c r="E281" s="16">
        <v>1992</v>
      </c>
      <c r="F281" s="13" t="s">
        <v>497</v>
      </c>
      <c r="G281" s="14"/>
      <c r="H281" s="14"/>
    </row>
    <row r="282" spans="1:8" ht="15" x14ac:dyDescent="0.2">
      <c r="A282" s="14">
        <f t="shared" si="0"/>
        <v>281</v>
      </c>
      <c r="B282" s="13" t="s">
        <v>495</v>
      </c>
      <c r="C282" s="13" t="s">
        <v>495</v>
      </c>
      <c r="D282" s="13" t="s">
        <v>501</v>
      </c>
      <c r="E282" s="13">
        <v>1995</v>
      </c>
      <c r="F282" s="13" t="s">
        <v>497</v>
      </c>
      <c r="G282" s="14"/>
      <c r="H282" s="14"/>
    </row>
    <row r="283" spans="1:8" ht="15" x14ac:dyDescent="0.2">
      <c r="A283" s="14">
        <f t="shared" si="0"/>
        <v>282</v>
      </c>
      <c r="B283" s="13" t="s">
        <v>495</v>
      </c>
      <c r="C283" s="13" t="s">
        <v>495</v>
      </c>
      <c r="D283" s="13" t="s">
        <v>502</v>
      </c>
      <c r="E283" s="13">
        <v>1997</v>
      </c>
      <c r="F283" s="13" t="s">
        <v>497</v>
      </c>
      <c r="G283" s="14"/>
      <c r="H283" s="14"/>
    </row>
    <row r="284" spans="1:8" ht="15" x14ac:dyDescent="0.2">
      <c r="A284" s="14">
        <f t="shared" si="0"/>
        <v>283</v>
      </c>
      <c r="B284" s="13" t="s">
        <v>495</v>
      </c>
      <c r="C284" s="13" t="s">
        <v>495</v>
      </c>
      <c r="D284" s="13" t="s">
        <v>503</v>
      </c>
      <c r="E284" s="13">
        <v>2005</v>
      </c>
      <c r="F284" s="13" t="s">
        <v>62</v>
      </c>
      <c r="G284" s="14"/>
      <c r="H284" s="14"/>
    </row>
    <row r="285" spans="1:8" ht="15" x14ac:dyDescent="0.2">
      <c r="A285" s="14">
        <f t="shared" si="0"/>
        <v>284</v>
      </c>
      <c r="B285" s="13" t="s">
        <v>495</v>
      </c>
      <c r="C285" s="13" t="s">
        <v>495</v>
      </c>
      <c r="D285" s="13" t="s">
        <v>504</v>
      </c>
      <c r="E285" s="13">
        <v>2009</v>
      </c>
      <c r="F285" s="13" t="s">
        <v>497</v>
      </c>
      <c r="G285" s="13">
        <v>1</v>
      </c>
      <c r="H285" s="14"/>
    </row>
    <row r="286" spans="1:8" ht="15" x14ac:dyDescent="0.2">
      <c r="A286" s="14">
        <f t="shared" si="0"/>
        <v>285</v>
      </c>
      <c r="B286" s="13" t="s">
        <v>495</v>
      </c>
      <c r="C286" s="13" t="s">
        <v>495</v>
      </c>
      <c r="D286" s="13" t="s">
        <v>504</v>
      </c>
      <c r="E286" s="13">
        <v>2009</v>
      </c>
      <c r="F286" s="13" t="s">
        <v>497</v>
      </c>
      <c r="G286" s="13">
        <v>2</v>
      </c>
      <c r="H286" s="14"/>
    </row>
    <row r="287" spans="1:8" ht="15" x14ac:dyDescent="0.2">
      <c r="A287" s="14">
        <f t="shared" si="0"/>
        <v>286</v>
      </c>
      <c r="B287" s="13" t="s">
        <v>495</v>
      </c>
      <c r="C287" s="13" t="s">
        <v>495</v>
      </c>
      <c r="D287" s="13" t="s">
        <v>505</v>
      </c>
      <c r="E287" s="13">
        <v>2014</v>
      </c>
      <c r="F287" s="13" t="s">
        <v>506</v>
      </c>
      <c r="G287" s="14"/>
      <c r="H287" s="14"/>
    </row>
    <row r="288" spans="1:8" ht="15" x14ac:dyDescent="0.2">
      <c r="A288" s="14">
        <f t="shared" si="0"/>
        <v>287</v>
      </c>
      <c r="B288" s="13" t="s">
        <v>495</v>
      </c>
      <c r="C288" s="13" t="s">
        <v>495</v>
      </c>
      <c r="D288" s="13" t="s">
        <v>507</v>
      </c>
      <c r="E288" s="13">
        <v>2015</v>
      </c>
      <c r="F288" s="13" t="s">
        <v>508</v>
      </c>
      <c r="G288" s="14"/>
      <c r="H288" s="14"/>
    </row>
    <row r="289" spans="1:8" ht="15" x14ac:dyDescent="0.2">
      <c r="A289" s="14">
        <f t="shared" si="0"/>
        <v>288</v>
      </c>
      <c r="B289" s="13" t="s">
        <v>509</v>
      </c>
      <c r="C289" s="13" t="s">
        <v>509</v>
      </c>
      <c r="D289" s="13" t="s">
        <v>510</v>
      </c>
      <c r="E289" s="13">
        <v>2004</v>
      </c>
      <c r="F289" s="13" t="s">
        <v>511</v>
      </c>
      <c r="G289" s="14"/>
      <c r="H289" s="14"/>
    </row>
    <row r="290" spans="1:8" ht="15" x14ac:dyDescent="0.2">
      <c r="A290" s="14">
        <f t="shared" si="0"/>
        <v>289</v>
      </c>
      <c r="B290" s="13" t="s">
        <v>512</v>
      </c>
      <c r="C290" s="13" t="s">
        <v>512</v>
      </c>
      <c r="D290" s="13" t="s">
        <v>513</v>
      </c>
      <c r="E290" s="13">
        <v>2009</v>
      </c>
      <c r="F290" s="13" t="s">
        <v>512</v>
      </c>
      <c r="G290" s="14"/>
      <c r="H290" s="14"/>
    </row>
    <row r="291" spans="1:8" ht="15" x14ac:dyDescent="0.2">
      <c r="A291" s="14">
        <f t="shared" si="0"/>
        <v>290</v>
      </c>
      <c r="B291" s="13" t="s">
        <v>514</v>
      </c>
      <c r="C291" s="13" t="s">
        <v>514</v>
      </c>
      <c r="D291" s="13" t="s">
        <v>515</v>
      </c>
      <c r="E291" s="13">
        <v>2001</v>
      </c>
      <c r="F291" s="13" t="s">
        <v>516</v>
      </c>
      <c r="G291" s="14"/>
      <c r="H291" s="14"/>
    </row>
    <row r="292" spans="1:8" ht="15" x14ac:dyDescent="0.2">
      <c r="A292" s="14">
        <f t="shared" si="0"/>
        <v>291</v>
      </c>
      <c r="B292" s="13" t="s">
        <v>517</v>
      </c>
      <c r="C292" s="13" t="s">
        <v>517</v>
      </c>
      <c r="D292" s="13" t="s">
        <v>518</v>
      </c>
      <c r="E292" s="13">
        <v>2002</v>
      </c>
      <c r="F292" s="13" t="s">
        <v>516</v>
      </c>
      <c r="G292" s="14"/>
      <c r="H292" s="13" t="s">
        <v>22</v>
      </c>
    </row>
    <row r="293" spans="1:8" ht="15" x14ac:dyDescent="0.2">
      <c r="A293" s="14">
        <f t="shared" si="0"/>
        <v>292</v>
      </c>
      <c r="B293" s="13" t="s">
        <v>519</v>
      </c>
      <c r="C293" s="13" t="s">
        <v>519</v>
      </c>
      <c r="D293" s="13" t="s">
        <v>520</v>
      </c>
      <c r="E293" s="13">
        <v>1996</v>
      </c>
      <c r="F293" s="13" t="s">
        <v>521</v>
      </c>
      <c r="G293" s="14"/>
      <c r="H293" s="13" t="s">
        <v>54</v>
      </c>
    </row>
    <row r="294" spans="1:8" ht="15" x14ac:dyDescent="0.2">
      <c r="A294" s="14">
        <f t="shared" si="0"/>
        <v>293</v>
      </c>
      <c r="B294" s="13" t="s">
        <v>519</v>
      </c>
      <c r="C294" s="13" t="s">
        <v>519</v>
      </c>
      <c r="D294" s="13" t="s">
        <v>522</v>
      </c>
      <c r="E294" s="13">
        <v>2006</v>
      </c>
      <c r="F294" s="13" t="s">
        <v>521</v>
      </c>
      <c r="G294" s="14"/>
      <c r="H294" s="14"/>
    </row>
    <row r="295" spans="1:8" ht="15" x14ac:dyDescent="0.2">
      <c r="A295" s="14">
        <f t="shared" si="0"/>
        <v>294</v>
      </c>
      <c r="B295" s="13" t="s">
        <v>523</v>
      </c>
      <c r="C295" s="13" t="s">
        <v>523</v>
      </c>
      <c r="D295" s="13" t="s">
        <v>524</v>
      </c>
      <c r="E295" s="13">
        <v>2001</v>
      </c>
      <c r="F295" s="13" t="s">
        <v>525</v>
      </c>
      <c r="G295" s="14"/>
      <c r="H295" s="13" t="s">
        <v>54</v>
      </c>
    </row>
    <row r="296" spans="1:8" ht="15" x14ac:dyDescent="0.2">
      <c r="A296" s="14">
        <f t="shared" si="0"/>
        <v>295</v>
      </c>
      <c r="B296" s="13" t="s">
        <v>526</v>
      </c>
      <c r="C296" s="13" t="s">
        <v>526</v>
      </c>
      <c r="D296" s="13" t="s">
        <v>527</v>
      </c>
      <c r="E296" s="13">
        <v>2011</v>
      </c>
      <c r="F296" s="13" t="s">
        <v>528</v>
      </c>
      <c r="G296" s="14"/>
      <c r="H296" s="14"/>
    </row>
    <row r="297" spans="1:8" ht="15" x14ac:dyDescent="0.2">
      <c r="A297" s="14">
        <f t="shared" si="0"/>
        <v>296</v>
      </c>
      <c r="B297" s="13" t="s">
        <v>529</v>
      </c>
      <c r="C297" s="13" t="s">
        <v>529</v>
      </c>
      <c r="D297" s="13" t="s">
        <v>529</v>
      </c>
      <c r="E297" s="13">
        <v>2009</v>
      </c>
      <c r="F297" s="13" t="s">
        <v>530</v>
      </c>
      <c r="G297" s="13">
        <v>1</v>
      </c>
      <c r="H297" s="13" t="s">
        <v>531</v>
      </c>
    </row>
    <row r="298" spans="1:8" ht="15" x14ac:dyDescent="0.2">
      <c r="A298" s="14">
        <f t="shared" si="0"/>
        <v>297</v>
      </c>
      <c r="B298" s="13" t="s">
        <v>529</v>
      </c>
      <c r="C298" s="13" t="s">
        <v>529</v>
      </c>
      <c r="D298" s="13" t="s">
        <v>529</v>
      </c>
      <c r="E298" s="13">
        <v>2009</v>
      </c>
      <c r="F298" s="13" t="s">
        <v>530</v>
      </c>
      <c r="G298" s="13">
        <v>2</v>
      </c>
      <c r="H298" s="13" t="s">
        <v>170</v>
      </c>
    </row>
    <row r="299" spans="1:8" ht="15" x14ac:dyDescent="0.2">
      <c r="A299" s="14">
        <f t="shared" si="0"/>
        <v>298</v>
      </c>
      <c r="B299" s="13" t="s">
        <v>532</v>
      </c>
      <c r="C299" s="13" t="s">
        <v>532</v>
      </c>
      <c r="D299" s="13" t="s">
        <v>533</v>
      </c>
      <c r="E299" s="13">
        <v>1999</v>
      </c>
      <c r="F299" s="13" t="s">
        <v>534</v>
      </c>
      <c r="G299" s="14"/>
      <c r="H299" s="14"/>
    </row>
    <row r="300" spans="1:8" ht="15" x14ac:dyDescent="0.2">
      <c r="A300" s="14">
        <f t="shared" si="0"/>
        <v>299</v>
      </c>
      <c r="B300" s="13" t="s">
        <v>535</v>
      </c>
      <c r="C300" s="13" t="s">
        <v>535</v>
      </c>
      <c r="D300" s="13" t="s">
        <v>536</v>
      </c>
      <c r="E300" s="13">
        <v>2012</v>
      </c>
      <c r="F300" s="13" t="s">
        <v>537</v>
      </c>
      <c r="G300" s="14"/>
      <c r="H300" s="14"/>
    </row>
    <row r="301" spans="1:8" ht="15" x14ac:dyDescent="0.2">
      <c r="A301" s="14">
        <f t="shared" si="0"/>
        <v>300</v>
      </c>
      <c r="B301" s="13" t="s">
        <v>538</v>
      </c>
      <c r="C301" s="13" t="s">
        <v>539</v>
      </c>
      <c r="D301" s="13" t="s">
        <v>540</v>
      </c>
      <c r="E301" s="13">
        <v>2009</v>
      </c>
      <c r="F301" s="13" t="s">
        <v>62</v>
      </c>
      <c r="G301" s="14"/>
      <c r="H301" s="14"/>
    </row>
    <row r="302" spans="1:8" ht="15" x14ac:dyDescent="0.2">
      <c r="A302" s="14">
        <f t="shared" si="0"/>
        <v>301</v>
      </c>
      <c r="B302" s="13" t="s">
        <v>541</v>
      </c>
      <c r="C302" s="13" t="s">
        <v>541</v>
      </c>
      <c r="D302" s="13" t="s">
        <v>542</v>
      </c>
      <c r="E302" s="13">
        <v>2009</v>
      </c>
      <c r="F302" s="13" t="s">
        <v>543</v>
      </c>
      <c r="G302" s="14"/>
      <c r="H302" s="14"/>
    </row>
    <row r="303" spans="1:8" ht="15" x14ac:dyDescent="0.2">
      <c r="A303" s="14">
        <f t="shared" si="0"/>
        <v>302</v>
      </c>
      <c r="B303" s="13" t="s">
        <v>544</v>
      </c>
      <c r="C303" s="13" t="s">
        <v>544</v>
      </c>
      <c r="D303" s="13" t="s">
        <v>545</v>
      </c>
      <c r="E303" s="13">
        <v>2007</v>
      </c>
      <c r="F303" s="13" t="s">
        <v>546</v>
      </c>
      <c r="G303" s="14"/>
      <c r="H303" s="13" t="s">
        <v>28</v>
      </c>
    </row>
    <row r="304" spans="1:8" ht="15" x14ac:dyDescent="0.2">
      <c r="A304" s="14">
        <f t="shared" si="0"/>
        <v>303</v>
      </c>
      <c r="B304" s="13" t="s">
        <v>547</v>
      </c>
      <c r="C304" s="13" t="s">
        <v>547</v>
      </c>
      <c r="D304" s="13" t="s">
        <v>548</v>
      </c>
      <c r="E304" s="13">
        <v>2008</v>
      </c>
      <c r="F304" s="13" t="s">
        <v>62</v>
      </c>
      <c r="G304" s="14"/>
      <c r="H304" s="14"/>
    </row>
    <row r="305" spans="1:8" ht="15" x14ac:dyDescent="0.2">
      <c r="A305" s="14">
        <f t="shared" si="0"/>
        <v>304</v>
      </c>
      <c r="B305" s="13" t="s">
        <v>547</v>
      </c>
      <c r="C305" s="13" t="s">
        <v>547</v>
      </c>
      <c r="D305" s="13" t="s">
        <v>549</v>
      </c>
      <c r="E305" s="13"/>
      <c r="F305" s="13"/>
      <c r="G305" s="14"/>
      <c r="H305" s="13" t="s">
        <v>550</v>
      </c>
    </row>
    <row r="306" spans="1:8" ht="15" x14ac:dyDescent="0.2">
      <c r="A306" s="14">
        <f t="shared" si="0"/>
        <v>305</v>
      </c>
      <c r="B306" s="13" t="s">
        <v>551</v>
      </c>
      <c r="C306" s="13" t="s">
        <v>551</v>
      </c>
      <c r="D306" s="13" t="s">
        <v>551</v>
      </c>
      <c r="E306" s="13">
        <v>2011</v>
      </c>
      <c r="F306" s="13" t="s">
        <v>552</v>
      </c>
      <c r="G306" s="14"/>
      <c r="H306" s="14"/>
    </row>
    <row r="307" spans="1:8" ht="15" x14ac:dyDescent="0.2">
      <c r="A307" s="14">
        <f t="shared" si="0"/>
        <v>306</v>
      </c>
      <c r="B307" s="13" t="s">
        <v>553</v>
      </c>
      <c r="C307" s="13" t="s">
        <v>553</v>
      </c>
      <c r="D307" s="13" t="s">
        <v>554</v>
      </c>
      <c r="E307" s="13">
        <v>2005</v>
      </c>
      <c r="F307" s="13" t="s">
        <v>31</v>
      </c>
      <c r="G307" s="13">
        <v>1</v>
      </c>
      <c r="H307" s="14"/>
    </row>
    <row r="308" spans="1:8" ht="15" x14ac:dyDescent="0.2">
      <c r="A308" s="14">
        <f t="shared" si="0"/>
        <v>307</v>
      </c>
      <c r="B308" s="13" t="s">
        <v>553</v>
      </c>
      <c r="C308" s="13" t="s">
        <v>553</v>
      </c>
      <c r="D308" s="13" t="s">
        <v>554</v>
      </c>
      <c r="E308" s="13">
        <v>2005</v>
      </c>
      <c r="F308" s="13" t="s">
        <v>31</v>
      </c>
      <c r="G308" s="13">
        <v>2</v>
      </c>
      <c r="H308" s="14"/>
    </row>
    <row r="309" spans="1:8" ht="15" x14ac:dyDescent="0.2">
      <c r="A309" s="14">
        <f t="shared" si="0"/>
        <v>308</v>
      </c>
      <c r="B309" s="13" t="s">
        <v>555</v>
      </c>
      <c r="C309" s="13" t="s">
        <v>556</v>
      </c>
      <c r="D309" s="13" t="s">
        <v>348</v>
      </c>
      <c r="E309" s="13">
        <v>1994</v>
      </c>
      <c r="F309" s="13" t="s">
        <v>557</v>
      </c>
      <c r="G309" s="14"/>
      <c r="H309" s="13" t="s">
        <v>54</v>
      </c>
    </row>
    <row r="310" spans="1:8" ht="15" x14ac:dyDescent="0.2">
      <c r="A310" s="14">
        <f t="shared" si="0"/>
        <v>309</v>
      </c>
      <c r="B310" s="13" t="s">
        <v>555</v>
      </c>
      <c r="C310" s="13" t="s">
        <v>556</v>
      </c>
      <c r="D310" s="13" t="s">
        <v>558</v>
      </c>
      <c r="E310" s="13">
        <v>1991</v>
      </c>
      <c r="F310" s="14"/>
      <c r="G310" s="14"/>
      <c r="H310" s="13" t="s">
        <v>54</v>
      </c>
    </row>
    <row r="311" spans="1:8" ht="15" x14ac:dyDescent="0.2">
      <c r="A311" s="14">
        <f t="shared" si="0"/>
        <v>310</v>
      </c>
      <c r="B311" s="13" t="s">
        <v>559</v>
      </c>
      <c r="C311" s="13" t="s">
        <v>559</v>
      </c>
      <c r="D311" s="13" t="s">
        <v>560</v>
      </c>
      <c r="E311" s="13">
        <v>2009</v>
      </c>
      <c r="F311" s="13" t="s">
        <v>561</v>
      </c>
      <c r="G311" s="13">
        <v>1</v>
      </c>
      <c r="H311" s="14"/>
    </row>
    <row r="312" spans="1:8" ht="15" x14ac:dyDescent="0.2">
      <c r="A312" s="14">
        <f t="shared" si="0"/>
        <v>311</v>
      </c>
      <c r="B312" s="13" t="s">
        <v>559</v>
      </c>
      <c r="C312" s="13" t="s">
        <v>559</v>
      </c>
      <c r="D312" s="13" t="s">
        <v>562</v>
      </c>
      <c r="E312" s="13">
        <v>2009</v>
      </c>
      <c r="F312" s="13" t="s">
        <v>561</v>
      </c>
      <c r="G312" s="13">
        <v>2</v>
      </c>
      <c r="H312" s="14"/>
    </row>
    <row r="313" spans="1:8" ht="15" x14ac:dyDescent="0.2">
      <c r="A313" s="14">
        <f t="shared" si="0"/>
        <v>312</v>
      </c>
      <c r="B313" s="13" t="s">
        <v>563</v>
      </c>
      <c r="C313" s="13" t="s">
        <v>563</v>
      </c>
      <c r="D313" s="13" t="s">
        <v>563</v>
      </c>
      <c r="E313" s="13">
        <v>2009</v>
      </c>
      <c r="F313" s="13" t="s">
        <v>77</v>
      </c>
      <c r="G313" s="13">
        <v>1</v>
      </c>
      <c r="H313" s="14"/>
    </row>
    <row r="314" spans="1:8" ht="15" x14ac:dyDescent="0.2">
      <c r="A314" s="14">
        <f t="shared" si="0"/>
        <v>313</v>
      </c>
      <c r="B314" s="13" t="s">
        <v>563</v>
      </c>
      <c r="C314" s="13" t="s">
        <v>563</v>
      </c>
      <c r="D314" s="13" t="s">
        <v>563</v>
      </c>
      <c r="E314" s="13">
        <v>2009</v>
      </c>
      <c r="F314" s="13" t="s">
        <v>77</v>
      </c>
      <c r="G314" s="13">
        <v>2</v>
      </c>
      <c r="H314" s="13" t="s">
        <v>564</v>
      </c>
    </row>
    <row r="315" spans="1:8" ht="15" x14ac:dyDescent="0.2">
      <c r="A315" s="14">
        <f t="shared" si="0"/>
        <v>314</v>
      </c>
      <c r="B315" s="13" t="s">
        <v>565</v>
      </c>
      <c r="C315" s="13" t="s">
        <v>566</v>
      </c>
      <c r="D315" s="13" t="s">
        <v>567</v>
      </c>
      <c r="E315" s="13">
        <v>2005</v>
      </c>
      <c r="F315" s="13" t="s">
        <v>568</v>
      </c>
      <c r="G315" s="14"/>
      <c r="H315" s="13" t="s">
        <v>110</v>
      </c>
    </row>
    <row r="316" spans="1:8" ht="15" x14ac:dyDescent="0.2">
      <c r="A316" s="14">
        <f t="shared" si="0"/>
        <v>315</v>
      </c>
      <c r="B316" s="13" t="s">
        <v>569</v>
      </c>
      <c r="C316" s="13" t="s">
        <v>569</v>
      </c>
      <c r="D316" s="13" t="s">
        <v>570</v>
      </c>
      <c r="E316" s="13" t="s">
        <v>571</v>
      </c>
      <c r="F316" s="13" t="s">
        <v>266</v>
      </c>
      <c r="G316" s="14"/>
      <c r="H316" s="14"/>
    </row>
    <row r="317" spans="1:8" ht="15" x14ac:dyDescent="0.2">
      <c r="A317" s="14">
        <f t="shared" si="0"/>
        <v>316</v>
      </c>
      <c r="B317" s="13" t="s">
        <v>569</v>
      </c>
      <c r="C317" s="13" t="s">
        <v>569</v>
      </c>
      <c r="D317" s="13" t="s">
        <v>572</v>
      </c>
      <c r="E317" s="13">
        <v>1996</v>
      </c>
      <c r="F317" s="13" t="s">
        <v>266</v>
      </c>
      <c r="G317" s="14"/>
      <c r="H317" s="14"/>
    </row>
    <row r="318" spans="1:8" ht="15" x14ac:dyDescent="0.2">
      <c r="A318" s="14">
        <f t="shared" si="0"/>
        <v>317</v>
      </c>
      <c r="B318" s="13" t="s">
        <v>573</v>
      </c>
      <c r="C318" s="13" t="s">
        <v>573</v>
      </c>
      <c r="D318" s="13" t="s">
        <v>574</v>
      </c>
      <c r="E318" s="13">
        <v>2010</v>
      </c>
      <c r="F318" s="13" t="s">
        <v>102</v>
      </c>
      <c r="G318" s="13">
        <v>1</v>
      </c>
      <c r="H318" s="14"/>
    </row>
    <row r="319" spans="1:8" ht="15" x14ac:dyDescent="0.2">
      <c r="A319" s="14">
        <f t="shared" si="0"/>
        <v>318</v>
      </c>
      <c r="B319" s="13" t="s">
        <v>573</v>
      </c>
      <c r="C319" s="13" t="s">
        <v>573</v>
      </c>
      <c r="D319" s="13" t="s">
        <v>574</v>
      </c>
      <c r="E319" s="13">
        <v>2010</v>
      </c>
      <c r="F319" s="13" t="s">
        <v>102</v>
      </c>
      <c r="G319" s="13">
        <v>2</v>
      </c>
      <c r="H319" s="14"/>
    </row>
    <row r="320" spans="1:8" ht="15" x14ac:dyDescent="0.2">
      <c r="A320" s="14">
        <f t="shared" si="0"/>
        <v>319</v>
      </c>
      <c r="B320" s="13" t="s">
        <v>575</v>
      </c>
      <c r="C320" s="13" t="s">
        <v>576</v>
      </c>
      <c r="D320" s="13" t="s">
        <v>577</v>
      </c>
      <c r="E320" s="13">
        <v>2000</v>
      </c>
      <c r="F320" s="13" t="s">
        <v>266</v>
      </c>
      <c r="G320" s="13"/>
      <c r="H320" s="14"/>
    </row>
    <row r="321" spans="1:8" ht="15" x14ac:dyDescent="0.2">
      <c r="A321" s="14">
        <f t="shared" si="0"/>
        <v>320</v>
      </c>
      <c r="B321" s="13" t="s">
        <v>575</v>
      </c>
      <c r="C321" s="13" t="s">
        <v>576</v>
      </c>
      <c r="D321" s="13" t="s">
        <v>578</v>
      </c>
      <c r="E321" s="13">
        <v>2010</v>
      </c>
      <c r="F321" s="13" t="s">
        <v>266</v>
      </c>
      <c r="G321" s="13">
        <v>1</v>
      </c>
      <c r="H321" s="14"/>
    </row>
    <row r="322" spans="1:8" ht="15" x14ac:dyDescent="0.2">
      <c r="A322" s="14">
        <f t="shared" si="0"/>
        <v>321</v>
      </c>
      <c r="B322" s="13" t="s">
        <v>575</v>
      </c>
      <c r="C322" s="13" t="s">
        <v>576</v>
      </c>
      <c r="D322" s="13" t="s">
        <v>579</v>
      </c>
      <c r="E322" s="13">
        <v>2013</v>
      </c>
      <c r="F322" s="13" t="s">
        <v>266</v>
      </c>
      <c r="G322" s="13">
        <v>2</v>
      </c>
      <c r="H322" s="14"/>
    </row>
    <row r="323" spans="1:8" ht="15" x14ac:dyDescent="0.2">
      <c r="A323" s="14">
        <f t="shared" si="0"/>
        <v>322</v>
      </c>
      <c r="B323" s="13" t="s">
        <v>580</v>
      </c>
      <c r="C323" s="13" t="s">
        <v>581</v>
      </c>
      <c r="D323" s="13" t="s">
        <v>581</v>
      </c>
      <c r="E323" s="13">
        <v>2006</v>
      </c>
      <c r="F323" s="13" t="s">
        <v>582</v>
      </c>
      <c r="G323" s="13"/>
      <c r="H323" s="13" t="s">
        <v>28</v>
      </c>
    </row>
    <row r="324" spans="1:8" ht="15" x14ac:dyDescent="0.2">
      <c r="A324" s="14">
        <f t="shared" si="0"/>
        <v>323</v>
      </c>
      <c r="B324" s="13" t="s">
        <v>580</v>
      </c>
      <c r="C324" s="13" t="s">
        <v>581</v>
      </c>
      <c r="D324" s="13" t="s">
        <v>583</v>
      </c>
      <c r="E324" s="13">
        <v>2009</v>
      </c>
      <c r="F324" s="13" t="s">
        <v>582</v>
      </c>
      <c r="G324" s="13">
        <v>1</v>
      </c>
      <c r="H324" s="14"/>
    </row>
    <row r="325" spans="1:8" ht="15" x14ac:dyDescent="0.2">
      <c r="A325" s="14">
        <f t="shared" si="0"/>
        <v>324</v>
      </c>
      <c r="B325" s="13" t="s">
        <v>580</v>
      </c>
      <c r="C325" s="13" t="s">
        <v>581</v>
      </c>
      <c r="D325" s="13" t="s">
        <v>583</v>
      </c>
      <c r="E325" s="13">
        <v>2009</v>
      </c>
      <c r="F325" s="13" t="s">
        <v>582</v>
      </c>
      <c r="G325" s="13">
        <v>2</v>
      </c>
      <c r="H325" s="13" t="s">
        <v>170</v>
      </c>
    </row>
    <row r="326" spans="1:8" ht="15" x14ac:dyDescent="0.2">
      <c r="A326" s="14">
        <f t="shared" si="0"/>
        <v>325</v>
      </c>
      <c r="B326" s="13" t="s">
        <v>584</v>
      </c>
      <c r="C326" s="13" t="s">
        <v>585</v>
      </c>
      <c r="D326" s="13" t="s">
        <v>586</v>
      </c>
      <c r="E326" s="13">
        <v>1996</v>
      </c>
      <c r="F326" s="13" t="s">
        <v>304</v>
      </c>
      <c r="G326" s="14"/>
      <c r="H326" s="14"/>
    </row>
    <row r="327" spans="1:8" ht="15" x14ac:dyDescent="0.3">
      <c r="A327" s="14">
        <f t="shared" si="0"/>
        <v>326</v>
      </c>
      <c r="B327" s="13" t="s">
        <v>584</v>
      </c>
      <c r="C327" s="13" t="s">
        <v>585</v>
      </c>
      <c r="D327" s="19" t="s">
        <v>587</v>
      </c>
      <c r="E327" s="16">
        <v>1997</v>
      </c>
      <c r="F327" s="13" t="s">
        <v>588</v>
      </c>
      <c r="G327" s="14"/>
      <c r="H327" s="14"/>
    </row>
    <row r="328" spans="1:8" ht="15" x14ac:dyDescent="0.2">
      <c r="A328" s="14">
        <f t="shared" si="0"/>
        <v>327</v>
      </c>
      <c r="B328" s="13" t="s">
        <v>589</v>
      </c>
      <c r="C328" s="13" t="s">
        <v>590</v>
      </c>
      <c r="D328" s="13" t="s">
        <v>591</v>
      </c>
      <c r="E328" s="16">
        <v>1994</v>
      </c>
      <c r="F328" s="13" t="s">
        <v>105</v>
      </c>
      <c r="G328" s="14"/>
      <c r="H328" s="14"/>
    </row>
    <row r="329" spans="1:8" ht="15" x14ac:dyDescent="0.2">
      <c r="A329" s="14">
        <f t="shared" si="0"/>
        <v>328</v>
      </c>
      <c r="B329" s="13" t="s">
        <v>589</v>
      </c>
      <c r="C329" s="13" t="s">
        <v>592</v>
      </c>
      <c r="D329" s="13" t="s">
        <v>593</v>
      </c>
      <c r="E329" s="16">
        <v>2008</v>
      </c>
      <c r="F329" s="13" t="s">
        <v>105</v>
      </c>
      <c r="G329" s="14"/>
      <c r="H329" s="13" t="s">
        <v>28</v>
      </c>
    </row>
    <row r="330" spans="1:8" ht="15" x14ac:dyDescent="0.2">
      <c r="A330" s="14">
        <f t="shared" si="0"/>
        <v>329</v>
      </c>
      <c r="B330" s="13" t="s">
        <v>594</v>
      </c>
      <c r="C330" s="13" t="s">
        <v>595</v>
      </c>
      <c r="D330" s="13" t="s">
        <v>596</v>
      </c>
      <c r="E330" s="16" t="s">
        <v>597</v>
      </c>
      <c r="F330" s="13" t="s">
        <v>598</v>
      </c>
      <c r="G330" s="14"/>
      <c r="H330" s="14"/>
    </row>
    <row r="331" spans="1:8" ht="15" x14ac:dyDescent="0.2">
      <c r="A331" s="14">
        <f t="shared" si="0"/>
        <v>330</v>
      </c>
      <c r="B331" s="13" t="s">
        <v>599</v>
      </c>
      <c r="C331" s="13" t="s">
        <v>600</v>
      </c>
      <c r="D331" s="13" t="s">
        <v>601</v>
      </c>
      <c r="E331" s="16"/>
      <c r="F331" s="13" t="s">
        <v>602</v>
      </c>
      <c r="G331" s="14"/>
      <c r="H331" s="13" t="s">
        <v>28</v>
      </c>
    </row>
    <row r="332" spans="1:8" ht="15" x14ac:dyDescent="0.2">
      <c r="A332" s="14">
        <f t="shared" si="0"/>
        <v>331</v>
      </c>
      <c r="B332" s="13" t="s">
        <v>603</v>
      </c>
      <c r="C332" s="13" t="s">
        <v>603</v>
      </c>
      <c r="D332" s="13" t="s">
        <v>604</v>
      </c>
      <c r="E332" s="16">
        <v>2008</v>
      </c>
      <c r="F332" s="13" t="s">
        <v>603</v>
      </c>
      <c r="G332" s="14"/>
      <c r="H332" s="14"/>
    </row>
    <row r="333" spans="1:8" ht="15" x14ac:dyDescent="0.2">
      <c r="A333" s="14">
        <f t="shared" si="0"/>
        <v>332</v>
      </c>
      <c r="B333" s="13" t="s">
        <v>605</v>
      </c>
      <c r="C333" s="13" t="s">
        <v>605</v>
      </c>
      <c r="D333" s="13" t="s">
        <v>606</v>
      </c>
      <c r="E333" s="16">
        <v>2011</v>
      </c>
      <c r="F333" s="13" t="s">
        <v>607</v>
      </c>
      <c r="G333" s="14"/>
      <c r="H333" s="13" t="s">
        <v>28</v>
      </c>
    </row>
    <row r="334" spans="1:8" ht="15" x14ac:dyDescent="0.2">
      <c r="A334" s="14">
        <f t="shared" si="0"/>
        <v>333</v>
      </c>
      <c r="B334" s="13" t="s">
        <v>608</v>
      </c>
      <c r="C334" s="13" t="s">
        <v>608</v>
      </c>
      <c r="D334" s="13" t="s">
        <v>609</v>
      </c>
      <c r="E334" s="16">
        <v>2007</v>
      </c>
      <c r="F334" s="13" t="s">
        <v>610</v>
      </c>
      <c r="G334" s="14"/>
      <c r="H334" s="14"/>
    </row>
    <row r="335" spans="1:8" ht="15" x14ac:dyDescent="0.2">
      <c r="A335" s="14">
        <f t="shared" si="0"/>
        <v>334</v>
      </c>
      <c r="B335" s="13" t="s">
        <v>611</v>
      </c>
      <c r="C335" s="13" t="s">
        <v>611</v>
      </c>
      <c r="D335" s="13" t="s">
        <v>612</v>
      </c>
      <c r="E335" s="16">
        <v>2006</v>
      </c>
      <c r="F335" s="13" t="s">
        <v>62</v>
      </c>
      <c r="G335" s="14"/>
      <c r="H335" s="14"/>
    </row>
    <row r="336" spans="1:8" ht="15" x14ac:dyDescent="0.2">
      <c r="A336" s="14">
        <f t="shared" si="0"/>
        <v>335</v>
      </c>
      <c r="B336" s="13" t="s">
        <v>613</v>
      </c>
      <c r="C336" s="13" t="s">
        <v>613</v>
      </c>
      <c r="D336" s="13" t="s">
        <v>614</v>
      </c>
      <c r="E336" s="16">
        <v>2010</v>
      </c>
      <c r="F336" s="13" t="s">
        <v>31</v>
      </c>
      <c r="G336" s="14"/>
      <c r="H336" s="14"/>
    </row>
    <row r="337" spans="1:8" ht="15" x14ac:dyDescent="0.2">
      <c r="A337" s="14">
        <f t="shared" si="0"/>
        <v>336</v>
      </c>
      <c r="B337" s="13" t="s">
        <v>615</v>
      </c>
      <c r="C337" s="13" t="s">
        <v>615</v>
      </c>
      <c r="D337" s="13" t="s">
        <v>616</v>
      </c>
      <c r="E337" s="16">
        <v>2012</v>
      </c>
      <c r="F337" s="13" t="s">
        <v>105</v>
      </c>
      <c r="G337" s="14"/>
      <c r="H337" s="14"/>
    </row>
    <row r="338" spans="1:8" ht="15" x14ac:dyDescent="0.2">
      <c r="A338" s="14">
        <f t="shared" si="0"/>
        <v>337</v>
      </c>
      <c r="B338" s="13" t="s">
        <v>617</v>
      </c>
      <c r="C338" s="13" t="s">
        <v>618</v>
      </c>
      <c r="D338" s="13" t="s">
        <v>619</v>
      </c>
      <c r="E338" s="16">
        <v>2018</v>
      </c>
      <c r="F338" s="13" t="s">
        <v>620</v>
      </c>
      <c r="G338" s="14"/>
      <c r="H338" s="14"/>
    </row>
    <row r="339" spans="1:8" ht="15" x14ac:dyDescent="0.2">
      <c r="A339" s="14">
        <f t="shared" si="0"/>
        <v>338</v>
      </c>
      <c r="B339" s="13" t="s">
        <v>621</v>
      </c>
      <c r="C339" s="13" t="s">
        <v>621</v>
      </c>
      <c r="D339" s="13" t="s">
        <v>622</v>
      </c>
      <c r="E339" s="16">
        <v>2010</v>
      </c>
      <c r="F339" s="13" t="s">
        <v>44</v>
      </c>
      <c r="G339" s="14"/>
      <c r="H339" s="14"/>
    </row>
    <row r="340" spans="1:8" ht="15" x14ac:dyDescent="0.2">
      <c r="A340" s="14">
        <f t="shared" si="0"/>
        <v>339</v>
      </c>
      <c r="B340" s="13" t="s">
        <v>623</v>
      </c>
      <c r="C340" s="13" t="s">
        <v>623</v>
      </c>
      <c r="D340" s="13" t="s">
        <v>624</v>
      </c>
      <c r="E340" s="16">
        <v>2001</v>
      </c>
      <c r="F340" s="13" t="s">
        <v>625</v>
      </c>
      <c r="G340" s="14"/>
      <c r="H340" s="14"/>
    </row>
    <row r="341" spans="1:8" ht="15" x14ac:dyDescent="0.2">
      <c r="A341" s="14">
        <f t="shared" si="0"/>
        <v>340</v>
      </c>
      <c r="B341" s="13" t="s">
        <v>623</v>
      </c>
      <c r="C341" s="13" t="s">
        <v>623</v>
      </c>
      <c r="D341" s="13" t="s">
        <v>626</v>
      </c>
      <c r="E341" s="16">
        <v>2006</v>
      </c>
      <c r="F341" s="13" t="s">
        <v>625</v>
      </c>
      <c r="G341" s="14"/>
      <c r="H341" s="14"/>
    </row>
    <row r="342" spans="1:8" ht="15" x14ac:dyDescent="0.2">
      <c r="A342" s="14">
        <f t="shared" si="0"/>
        <v>341</v>
      </c>
      <c r="B342" s="13" t="s">
        <v>623</v>
      </c>
      <c r="C342" s="13" t="s">
        <v>623</v>
      </c>
      <c r="D342" s="13" t="s">
        <v>627</v>
      </c>
      <c r="E342" s="16">
        <v>2010</v>
      </c>
      <c r="F342" s="13" t="s">
        <v>625</v>
      </c>
      <c r="G342" s="14"/>
      <c r="H342" s="14"/>
    </row>
    <row r="343" spans="1:8" ht="15" x14ac:dyDescent="0.2">
      <c r="A343" s="14">
        <f t="shared" si="0"/>
        <v>342</v>
      </c>
      <c r="B343" s="13" t="s">
        <v>623</v>
      </c>
      <c r="C343" s="13" t="s">
        <v>623</v>
      </c>
      <c r="D343" s="13" t="s">
        <v>627</v>
      </c>
      <c r="E343" s="16">
        <v>2010</v>
      </c>
      <c r="F343" s="13" t="s">
        <v>625</v>
      </c>
      <c r="G343" s="14"/>
      <c r="H343" s="14"/>
    </row>
    <row r="344" spans="1:8" ht="15" x14ac:dyDescent="0.2">
      <c r="A344" s="14">
        <f t="shared" si="0"/>
        <v>343</v>
      </c>
      <c r="B344" s="13" t="s">
        <v>628</v>
      </c>
      <c r="C344" s="13" t="s">
        <v>628</v>
      </c>
      <c r="D344" s="13" t="s">
        <v>629</v>
      </c>
      <c r="E344" s="16">
        <v>2008</v>
      </c>
      <c r="F344" s="13" t="s">
        <v>630</v>
      </c>
      <c r="G344" s="14"/>
      <c r="H344" s="14"/>
    </row>
    <row r="345" spans="1:8" ht="15" x14ac:dyDescent="0.2">
      <c r="A345" s="14">
        <f t="shared" si="0"/>
        <v>344</v>
      </c>
      <c r="B345" s="13" t="s">
        <v>631</v>
      </c>
      <c r="C345" s="13" t="s">
        <v>632</v>
      </c>
      <c r="D345" s="13" t="s">
        <v>633</v>
      </c>
      <c r="E345" s="16">
        <v>2010</v>
      </c>
      <c r="F345" s="13" t="s">
        <v>634</v>
      </c>
      <c r="G345" s="14"/>
      <c r="H345" s="14"/>
    </row>
    <row r="346" spans="1:8" ht="15" x14ac:dyDescent="0.2">
      <c r="A346" s="14">
        <f t="shared" si="0"/>
        <v>345</v>
      </c>
      <c r="B346" s="13" t="s">
        <v>631</v>
      </c>
      <c r="C346" s="13" t="s">
        <v>632</v>
      </c>
      <c r="D346" s="13" t="s">
        <v>635</v>
      </c>
      <c r="E346" s="16">
        <v>2013</v>
      </c>
      <c r="F346" s="13" t="s">
        <v>634</v>
      </c>
      <c r="G346" s="13">
        <v>1</v>
      </c>
      <c r="H346" s="14"/>
    </row>
    <row r="347" spans="1:8" ht="15" x14ac:dyDescent="0.2">
      <c r="A347" s="14">
        <f t="shared" si="0"/>
        <v>346</v>
      </c>
      <c r="B347" s="13" t="s">
        <v>631</v>
      </c>
      <c r="C347" s="13" t="s">
        <v>632</v>
      </c>
      <c r="D347" s="13" t="s">
        <v>635</v>
      </c>
      <c r="E347" s="16">
        <v>2013</v>
      </c>
      <c r="F347" s="13" t="s">
        <v>634</v>
      </c>
      <c r="G347" s="13">
        <v>2</v>
      </c>
      <c r="H347" s="14"/>
    </row>
    <row r="348" spans="1:8" ht="15" x14ac:dyDescent="0.2">
      <c r="A348" s="14">
        <f t="shared" si="0"/>
        <v>347</v>
      </c>
      <c r="B348" s="13" t="s">
        <v>636</v>
      </c>
      <c r="C348" s="13" t="s">
        <v>636</v>
      </c>
      <c r="D348" s="13" t="s">
        <v>636</v>
      </c>
      <c r="E348" s="16">
        <v>2007</v>
      </c>
      <c r="F348" s="13" t="s">
        <v>105</v>
      </c>
      <c r="G348" s="14"/>
      <c r="H348" s="14"/>
    </row>
    <row r="349" spans="1:8" ht="15" x14ac:dyDescent="0.2">
      <c r="A349" s="14">
        <f t="shared" si="0"/>
        <v>348</v>
      </c>
      <c r="B349" s="13" t="s">
        <v>636</v>
      </c>
      <c r="C349" s="13" t="s">
        <v>636</v>
      </c>
      <c r="D349" s="13" t="s">
        <v>637</v>
      </c>
      <c r="E349" s="16">
        <v>2010</v>
      </c>
      <c r="F349" s="13" t="s">
        <v>105</v>
      </c>
      <c r="G349" s="14"/>
      <c r="H349" s="14"/>
    </row>
    <row r="350" spans="1:8" ht="15" x14ac:dyDescent="0.2">
      <c r="A350" s="14">
        <f t="shared" si="0"/>
        <v>349</v>
      </c>
      <c r="B350" s="13" t="s">
        <v>636</v>
      </c>
      <c r="C350" s="13" t="s">
        <v>636</v>
      </c>
      <c r="D350" s="13" t="s">
        <v>638</v>
      </c>
      <c r="E350" s="16">
        <v>2012</v>
      </c>
      <c r="F350" s="13" t="s">
        <v>105</v>
      </c>
      <c r="G350" s="14"/>
      <c r="H350" s="14"/>
    </row>
    <row r="351" spans="1:8" ht="15" x14ac:dyDescent="0.2">
      <c r="A351" s="14">
        <f t="shared" si="0"/>
        <v>350</v>
      </c>
      <c r="B351" s="13" t="s">
        <v>639</v>
      </c>
      <c r="C351" s="13" t="s">
        <v>639</v>
      </c>
      <c r="D351" s="13" t="s">
        <v>640</v>
      </c>
      <c r="E351" s="16">
        <v>2004</v>
      </c>
      <c r="F351" s="13" t="s">
        <v>511</v>
      </c>
      <c r="G351" s="14"/>
      <c r="H351" s="14"/>
    </row>
    <row r="352" spans="1:8" ht="15" x14ac:dyDescent="0.2">
      <c r="A352" s="14">
        <f t="shared" si="0"/>
        <v>351</v>
      </c>
      <c r="B352" s="13" t="s">
        <v>641</v>
      </c>
      <c r="C352" s="13" t="s">
        <v>641</v>
      </c>
      <c r="D352" s="13" t="s">
        <v>642</v>
      </c>
      <c r="E352" s="16">
        <v>1996</v>
      </c>
      <c r="F352" s="13" t="s">
        <v>272</v>
      </c>
      <c r="G352" s="13">
        <v>1</v>
      </c>
      <c r="H352" s="13" t="s">
        <v>531</v>
      </c>
    </row>
    <row r="353" spans="1:8" ht="15" x14ac:dyDescent="0.2">
      <c r="A353" s="14">
        <f t="shared" si="0"/>
        <v>352</v>
      </c>
      <c r="B353" s="13" t="s">
        <v>641</v>
      </c>
      <c r="C353" s="13" t="s">
        <v>641</v>
      </c>
      <c r="D353" s="13" t="s">
        <v>642</v>
      </c>
      <c r="E353" s="16">
        <v>1996</v>
      </c>
      <c r="F353" s="13" t="s">
        <v>272</v>
      </c>
      <c r="G353" s="13">
        <v>2</v>
      </c>
      <c r="H353" s="13" t="s">
        <v>170</v>
      </c>
    </row>
    <row r="354" spans="1:8" ht="15" x14ac:dyDescent="0.2">
      <c r="A354" s="14">
        <f t="shared" si="0"/>
        <v>353</v>
      </c>
      <c r="B354" s="13" t="s">
        <v>643</v>
      </c>
      <c r="C354" s="13" t="s">
        <v>644</v>
      </c>
      <c r="D354" s="13" t="s">
        <v>645</v>
      </c>
      <c r="E354" s="16">
        <v>1990</v>
      </c>
      <c r="F354" s="13" t="s">
        <v>646</v>
      </c>
      <c r="G354" s="14"/>
      <c r="H354" s="14"/>
    </row>
    <row r="355" spans="1:8" ht="15" x14ac:dyDescent="0.2">
      <c r="A355" s="14">
        <f t="shared" si="0"/>
        <v>354</v>
      </c>
      <c r="B355" s="13" t="s">
        <v>647</v>
      </c>
      <c r="C355" s="13" t="s">
        <v>648</v>
      </c>
      <c r="D355" s="13" t="s">
        <v>649</v>
      </c>
      <c r="E355" s="16">
        <v>2007</v>
      </c>
      <c r="F355" s="13" t="s">
        <v>266</v>
      </c>
      <c r="G355" s="14"/>
      <c r="H355" s="14"/>
    </row>
    <row r="356" spans="1:8" ht="15" x14ac:dyDescent="0.2">
      <c r="A356" s="14">
        <f t="shared" si="0"/>
        <v>355</v>
      </c>
      <c r="B356" s="13" t="s">
        <v>647</v>
      </c>
      <c r="C356" s="13" t="s">
        <v>650</v>
      </c>
      <c r="D356" s="13" t="s">
        <v>651</v>
      </c>
      <c r="E356" s="16">
        <v>2009</v>
      </c>
      <c r="F356" s="13" t="s">
        <v>266</v>
      </c>
      <c r="G356" s="14"/>
      <c r="H356" s="14"/>
    </row>
    <row r="357" spans="1:8" ht="15" x14ac:dyDescent="0.2">
      <c r="A357" s="14">
        <f t="shared" si="0"/>
        <v>356</v>
      </c>
      <c r="B357" s="13" t="s">
        <v>647</v>
      </c>
      <c r="C357" s="13" t="s">
        <v>650</v>
      </c>
      <c r="D357" s="13" t="s">
        <v>652</v>
      </c>
      <c r="E357" s="16">
        <v>2010</v>
      </c>
      <c r="F357" s="13" t="s">
        <v>266</v>
      </c>
      <c r="G357" s="13">
        <v>1</v>
      </c>
      <c r="H357" s="13" t="s">
        <v>531</v>
      </c>
    </row>
    <row r="358" spans="1:8" ht="15" x14ac:dyDescent="0.2">
      <c r="A358" s="14">
        <f t="shared" si="0"/>
        <v>357</v>
      </c>
      <c r="B358" s="13" t="s">
        <v>647</v>
      </c>
      <c r="C358" s="13" t="s">
        <v>650</v>
      </c>
      <c r="D358" s="13" t="s">
        <v>652</v>
      </c>
      <c r="E358" s="16">
        <v>2010</v>
      </c>
      <c r="F358" s="13" t="s">
        <v>266</v>
      </c>
      <c r="G358" s="13">
        <v>2</v>
      </c>
      <c r="H358" s="13" t="s">
        <v>170</v>
      </c>
    </row>
    <row r="359" spans="1:8" ht="15" x14ac:dyDescent="0.2">
      <c r="A359" s="14">
        <f t="shared" si="0"/>
        <v>358</v>
      </c>
      <c r="B359" s="13" t="s">
        <v>653</v>
      </c>
      <c r="C359" s="13" t="s">
        <v>654</v>
      </c>
      <c r="D359" s="13" t="s">
        <v>655</v>
      </c>
      <c r="E359" s="16">
        <v>1995</v>
      </c>
      <c r="F359" s="13" t="s">
        <v>105</v>
      </c>
      <c r="G359" s="14"/>
      <c r="H359" s="14"/>
    </row>
    <row r="360" spans="1:8" ht="15" x14ac:dyDescent="0.2">
      <c r="A360" s="14">
        <f t="shared" si="0"/>
        <v>359</v>
      </c>
      <c r="B360" s="13" t="s">
        <v>653</v>
      </c>
      <c r="C360" s="13" t="s">
        <v>654</v>
      </c>
      <c r="D360" s="13" t="s">
        <v>656</v>
      </c>
      <c r="E360" s="16">
        <v>2011</v>
      </c>
      <c r="F360" s="13" t="s">
        <v>105</v>
      </c>
      <c r="G360" s="14"/>
      <c r="H360" s="14"/>
    </row>
    <row r="361" spans="1:8" ht="15" x14ac:dyDescent="0.2">
      <c r="A361" s="14">
        <f t="shared" si="0"/>
        <v>360</v>
      </c>
      <c r="B361" s="13" t="s">
        <v>657</v>
      </c>
      <c r="C361" s="13" t="s">
        <v>658</v>
      </c>
      <c r="D361" s="13" t="s">
        <v>659</v>
      </c>
      <c r="E361" s="16">
        <v>1993</v>
      </c>
      <c r="F361" s="13" t="s">
        <v>660</v>
      </c>
      <c r="G361" s="14"/>
      <c r="H361" s="13" t="s">
        <v>54</v>
      </c>
    </row>
    <row r="362" spans="1:8" ht="15" x14ac:dyDescent="0.2">
      <c r="A362" s="14">
        <f t="shared" si="0"/>
        <v>361</v>
      </c>
      <c r="B362" s="13" t="s">
        <v>657</v>
      </c>
      <c r="C362" s="13" t="s">
        <v>658</v>
      </c>
      <c r="D362" s="13" t="s">
        <v>661</v>
      </c>
      <c r="E362" s="16">
        <v>2000</v>
      </c>
      <c r="F362" s="13" t="s">
        <v>660</v>
      </c>
      <c r="G362" s="14"/>
      <c r="H362" s="14"/>
    </row>
    <row r="363" spans="1:8" ht="15" x14ac:dyDescent="0.2">
      <c r="A363" s="14">
        <f t="shared" si="0"/>
        <v>362</v>
      </c>
      <c r="B363" s="13" t="s">
        <v>657</v>
      </c>
      <c r="C363" s="13" t="s">
        <v>658</v>
      </c>
      <c r="D363" s="13" t="s">
        <v>662</v>
      </c>
      <c r="E363" s="16">
        <v>2016</v>
      </c>
      <c r="F363" s="13" t="s">
        <v>660</v>
      </c>
      <c r="G363" s="13"/>
      <c r="H363" s="14"/>
    </row>
    <row r="364" spans="1:8" ht="15" x14ac:dyDescent="0.2">
      <c r="A364" s="14">
        <f t="shared" si="0"/>
        <v>363</v>
      </c>
      <c r="B364" s="13" t="s">
        <v>663</v>
      </c>
      <c r="C364" s="13" t="s">
        <v>663</v>
      </c>
      <c r="D364" s="13" t="s">
        <v>330</v>
      </c>
      <c r="E364" s="16">
        <v>2007</v>
      </c>
      <c r="F364" s="13" t="s">
        <v>664</v>
      </c>
      <c r="G364" s="13">
        <v>1</v>
      </c>
      <c r="H364" s="14"/>
    </row>
    <row r="365" spans="1:8" ht="15" x14ac:dyDescent="0.2">
      <c r="A365" s="14">
        <f t="shared" si="0"/>
        <v>364</v>
      </c>
      <c r="B365" s="13" t="s">
        <v>663</v>
      </c>
      <c r="C365" s="13" t="s">
        <v>663</v>
      </c>
      <c r="D365" s="13" t="s">
        <v>330</v>
      </c>
      <c r="E365" s="16">
        <v>2007</v>
      </c>
      <c r="F365" s="13" t="s">
        <v>664</v>
      </c>
      <c r="G365" s="13">
        <v>2</v>
      </c>
      <c r="H365" s="13" t="s">
        <v>170</v>
      </c>
    </row>
    <row r="366" spans="1:8" ht="15" x14ac:dyDescent="0.2">
      <c r="A366" s="14">
        <f t="shared" si="0"/>
        <v>365</v>
      </c>
      <c r="B366" s="13" t="s">
        <v>663</v>
      </c>
      <c r="C366" s="13" t="s">
        <v>663</v>
      </c>
      <c r="D366" s="13" t="s">
        <v>665</v>
      </c>
      <c r="E366" s="16">
        <v>2009</v>
      </c>
      <c r="F366" s="13" t="s">
        <v>666</v>
      </c>
      <c r="G366" s="13">
        <v>1</v>
      </c>
      <c r="H366" s="14"/>
    </row>
    <row r="367" spans="1:8" ht="15" x14ac:dyDescent="0.2">
      <c r="A367" s="14">
        <f t="shared" si="0"/>
        <v>366</v>
      </c>
      <c r="B367" s="13" t="s">
        <v>663</v>
      </c>
      <c r="C367" s="13" t="s">
        <v>663</v>
      </c>
      <c r="D367" s="13" t="s">
        <v>665</v>
      </c>
      <c r="E367" s="16">
        <v>2009</v>
      </c>
      <c r="F367" s="13" t="s">
        <v>666</v>
      </c>
      <c r="G367" s="13">
        <v>2</v>
      </c>
      <c r="H367" s="13" t="s">
        <v>170</v>
      </c>
    </row>
    <row r="368" spans="1:8" ht="15" x14ac:dyDescent="0.2">
      <c r="A368" s="14">
        <f t="shared" si="0"/>
        <v>367</v>
      </c>
      <c r="B368" s="13" t="s">
        <v>663</v>
      </c>
      <c r="C368" s="13" t="s">
        <v>663</v>
      </c>
      <c r="D368" s="13" t="s">
        <v>667</v>
      </c>
      <c r="E368" s="16">
        <v>2010</v>
      </c>
      <c r="F368" s="13" t="s">
        <v>666</v>
      </c>
      <c r="G368" s="13">
        <v>1</v>
      </c>
      <c r="H368" s="14"/>
    </row>
    <row r="369" spans="1:8" ht="15" x14ac:dyDescent="0.2">
      <c r="A369" s="14">
        <f t="shared" si="0"/>
        <v>368</v>
      </c>
      <c r="B369" s="13" t="s">
        <v>663</v>
      </c>
      <c r="C369" s="13" t="s">
        <v>663</v>
      </c>
      <c r="D369" s="13" t="s">
        <v>667</v>
      </c>
      <c r="E369" s="16">
        <v>2010</v>
      </c>
      <c r="F369" s="13" t="s">
        <v>666</v>
      </c>
      <c r="G369" s="13">
        <v>2</v>
      </c>
      <c r="H369" s="14"/>
    </row>
    <row r="370" spans="1:8" ht="15" x14ac:dyDescent="0.2">
      <c r="A370" s="14">
        <f t="shared" si="0"/>
        <v>369</v>
      </c>
      <c r="B370" s="13" t="s">
        <v>663</v>
      </c>
      <c r="C370" s="13" t="s">
        <v>663</v>
      </c>
      <c r="D370" s="13" t="s">
        <v>668</v>
      </c>
      <c r="E370" s="16">
        <v>2012</v>
      </c>
      <c r="F370" s="13" t="s">
        <v>669</v>
      </c>
      <c r="G370" s="14"/>
      <c r="H370" s="14"/>
    </row>
    <row r="371" spans="1:8" ht="15" x14ac:dyDescent="0.2">
      <c r="A371" s="14">
        <f t="shared" si="0"/>
        <v>370</v>
      </c>
      <c r="B371" s="13" t="s">
        <v>670</v>
      </c>
      <c r="C371" s="13" t="s">
        <v>671</v>
      </c>
      <c r="D371" s="13" t="s">
        <v>672</v>
      </c>
      <c r="E371" s="16">
        <v>1991</v>
      </c>
      <c r="F371" s="13" t="s">
        <v>94</v>
      </c>
      <c r="G371" s="14"/>
      <c r="H371" s="13" t="s">
        <v>54</v>
      </c>
    </row>
    <row r="372" spans="1:8" ht="15" x14ac:dyDescent="0.2">
      <c r="A372" s="14">
        <f t="shared" si="0"/>
        <v>371</v>
      </c>
      <c r="B372" s="13" t="s">
        <v>670</v>
      </c>
      <c r="C372" s="13" t="s">
        <v>671</v>
      </c>
      <c r="D372" s="13" t="s">
        <v>673</v>
      </c>
      <c r="E372" s="16">
        <v>1994</v>
      </c>
      <c r="F372" s="13" t="s">
        <v>94</v>
      </c>
      <c r="G372" s="14"/>
      <c r="H372" s="13" t="s">
        <v>54</v>
      </c>
    </row>
    <row r="373" spans="1:8" ht="15" x14ac:dyDescent="0.2">
      <c r="A373" s="14">
        <f t="shared" si="0"/>
        <v>372</v>
      </c>
      <c r="B373" s="13" t="s">
        <v>670</v>
      </c>
      <c r="C373" s="13" t="s">
        <v>671</v>
      </c>
      <c r="D373" s="13" t="s">
        <v>674</v>
      </c>
      <c r="E373" s="16">
        <v>1998</v>
      </c>
      <c r="F373" s="13" t="s">
        <v>102</v>
      </c>
      <c r="G373" s="13">
        <v>1</v>
      </c>
      <c r="H373" s="13" t="s">
        <v>54</v>
      </c>
    </row>
    <row r="374" spans="1:8" ht="15" x14ac:dyDescent="0.2">
      <c r="A374" s="14">
        <f t="shared" si="0"/>
        <v>373</v>
      </c>
      <c r="B374" s="13" t="s">
        <v>670</v>
      </c>
      <c r="C374" s="13" t="s">
        <v>671</v>
      </c>
      <c r="D374" s="13" t="s">
        <v>674</v>
      </c>
      <c r="E374" s="16">
        <v>1998</v>
      </c>
      <c r="F374" s="13" t="s">
        <v>102</v>
      </c>
      <c r="G374" s="13">
        <v>2</v>
      </c>
      <c r="H374" s="13" t="s">
        <v>54</v>
      </c>
    </row>
    <row r="375" spans="1:8" ht="15" x14ac:dyDescent="0.2">
      <c r="A375" s="14">
        <f t="shared" si="0"/>
        <v>374</v>
      </c>
      <c r="B375" s="13" t="s">
        <v>670</v>
      </c>
      <c r="C375" s="13" t="s">
        <v>671</v>
      </c>
      <c r="D375" s="13" t="s">
        <v>675</v>
      </c>
      <c r="E375" s="16">
        <v>1989</v>
      </c>
      <c r="F375" s="13" t="s">
        <v>676</v>
      </c>
      <c r="G375" s="14"/>
      <c r="H375" s="13" t="s">
        <v>54</v>
      </c>
    </row>
    <row r="376" spans="1:8" ht="15" x14ac:dyDescent="0.2">
      <c r="A376" s="14">
        <f t="shared" si="0"/>
        <v>375</v>
      </c>
      <c r="B376" s="13" t="s">
        <v>670</v>
      </c>
      <c r="C376" s="13" t="s">
        <v>671</v>
      </c>
      <c r="D376" s="13" t="s">
        <v>677</v>
      </c>
      <c r="E376" s="13">
        <v>1993</v>
      </c>
      <c r="F376" s="13" t="s">
        <v>678</v>
      </c>
      <c r="G376" s="14"/>
      <c r="H376" s="14"/>
    </row>
    <row r="377" spans="1:8" ht="15" x14ac:dyDescent="0.2">
      <c r="A377" s="14">
        <f t="shared" si="0"/>
        <v>376</v>
      </c>
      <c r="B377" s="13" t="s">
        <v>670</v>
      </c>
      <c r="C377" s="13" t="s">
        <v>671</v>
      </c>
      <c r="D377" s="13" t="s">
        <v>679</v>
      </c>
      <c r="E377" s="13">
        <v>2010</v>
      </c>
      <c r="F377" s="13" t="s">
        <v>680</v>
      </c>
      <c r="G377" s="14"/>
      <c r="H377" s="14"/>
    </row>
    <row r="378" spans="1:8" ht="15" x14ac:dyDescent="0.2">
      <c r="A378" s="14">
        <f t="shared" si="0"/>
        <v>377</v>
      </c>
      <c r="B378" s="13" t="s">
        <v>681</v>
      </c>
      <c r="C378" s="13" t="s">
        <v>681</v>
      </c>
      <c r="D378" s="13" t="s">
        <v>681</v>
      </c>
      <c r="E378" s="13">
        <v>1996</v>
      </c>
      <c r="F378" s="13" t="s">
        <v>682</v>
      </c>
      <c r="G378" s="14"/>
      <c r="H378" s="13" t="s">
        <v>54</v>
      </c>
    </row>
    <row r="379" spans="1:8" ht="15" x14ac:dyDescent="0.2">
      <c r="A379" s="14">
        <f t="shared" si="0"/>
        <v>378</v>
      </c>
      <c r="B379" s="13" t="s">
        <v>681</v>
      </c>
      <c r="C379" s="13" t="s">
        <v>681</v>
      </c>
      <c r="D379" s="13" t="s">
        <v>683</v>
      </c>
      <c r="E379" s="13">
        <v>2006</v>
      </c>
      <c r="F379" s="13" t="s">
        <v>684</v>
      </c>
      <c r="G379" s="14"/>
      <c r="H379" s="14"/>
    </row>
    <row r="380" spans="1:8" ht="15" x14ac:dyDescent="0.2">
      <c r="A380" s="14">
        <f t="shared" si="0"/>
        <v>379</v>
      </c>
      <c r="B380" s="13" t="s">
        <v>681</v>
      </c>
      <c r="C380" s="13" t="s">
        <v>681</v>
      </c>
      <c r="D380" s="13" t="s">
        <v>685</v>
      </c>
      <c r="E380" s="13">
        <v>2005</v>
      </c>
      <c r="F380" s="13" t="s">
        <v>684</v>
      </c>
      <c r="G380" s="14"/>
      <c r="H380" s="14"/>
    </row>
    <row r="381" spans="1:8" ht="15" x14ac:dyDescent="0.2">
      <c r="A381" s="14">
        <f t="shared" si="0"/>
        <v>380</v>
      </c>
      <c r="B381" s="13" t="s">
        <v>686</v>
      </c>
      <c r="C381" s="13" t="s">
        <v>687</v>
      </c>
      <c r="D381" s="13" t="s">
        <v>688</v>
      </c>
      <c r="E381" s="13">
        <v>2012</v>
      </c>
      <c r="F381" s="13" t="s">
        <v>689</v>
      </c>
      <c r="G381" s="14"/>
      <c r="H381" s="14"/>
    </row>
    <row r="382" spans="1:8" ht="15" x14ac:dyDescent="0.2">
      <c r="A382" s="14">
        <f t="shared" si="0"/>
        <v>381</v>
      </c>
      <c r="B382" s="13" t="s">
        <v>690</v>
      </c>
      <c r="C382" s="13" t="s">
        <v>690</v>
      </c>
      <c r="D382" s="13" t="s">
        <v>691</v>
      </c>
      <c r="E382" s="16">
        <v>2013</v>
      </c>
      <c r="F382" s="13" t="s">
        <v>49</v>
      </c>
      <c r="G382" s="14"/>
      <c r="H382" s="14"/>
    </row>
    <row r="383" spans="1:8" ht="15" x14ac:dyDescent="0.2">
      <c r="A383" s="14">
        <f t="shared" si="0"/>
        <v>382</v>
      </c>
      <c r="B383" s="13" t="s">
        <v>692</v>
      </c>
      <c r="C383" s="13" t="s">
        <v>693</v>
      </c>
      <c r="D383" s="13" t="s">
        <v>694</v>
      </c>
      <c r="E383" s="13">
        <v>2011</v>
      </c>
      <c r="F383" s="13" t="s">
        <v>695</v>
      </c>
      <c r="G383" s="14"/>
      <c r="H383" s="13" t="s">
        <v>28</v>
      </c>
    </row>
    <row r="384" spans="1:8" ht="15" x14ac:dyDescent="0.2">
      <c r="A384" s="14">
        <f t="shared" si="0"/>
        <v>383</v>
      </c>
      <c r="B384" s="13" t="s">
        <v>696</v>
      </c>
      <c r="C384" s="13" t="s">
        <v>696</v>
      </c>
      <c r="D384" s="13" t="s">
        <v>697</v>
      </c>
      <c r="E384" s="13">
        <v>2010</v>
      </c>
      <c r="F384" s="13" t="s">
        <v>102</v>
      </c>
      <c r="G384" s="14"/>
      <c r="H384" s="14"/>
    </row>
    <row r="385" spans="1:8" ht="15" x14ac:dyDescent="0.2">
      <c r="A385" s="14">
        <f t="shared" si="0"/>
        <v>384</v>
      </c>
      <c r="B385" s="13" t="s">
        <v>698</v>
      </c>
      <c r="C385" s="13" t="s">
        <v>699</v>
      </c>
      <c r="D385" s="13" t="s">
        <v>700</v>
      </c>
      <c r="E385" s="13">
        <v>1991</v>
      </c>
      <c r="F385" s="13" t="s">
        <v>701</v>
      </c>
      <c r="G385" s="14"/>
      <c r="H385" s="13" t="s">
        <v>54</v>
      </c>
    </row>
    <row r="386" spans="1:8" ht="15" x14ac:dyDescent="0.2">
      <c r="A386" s="14">
        <f t="shared" si="0"/>
        <v>385</v>
      </c>
      <c r="B386" s="13" t="s">
        <v>702</v>
      </c>
      <c r="C386" s="13" t="s">
        <v>703</v>
      </c>
      <c r="D386" s="13" t="s">
        <v>704</v>
      </c>
      <c r="E386" s="13">
        <v>2006</v>
      </c>
      <c r="F386" s="13" t="s">
        <v>65</v>
      </c>
      <c r="G386" s="14"/>
      <c r="H386" s="14"/>
    </row>
    <row r="387" spans="1:8" ht="15" x14ac:dyDescent="0.2">
      <c r="A387" s="14">
        <f t="shared" si="0"/>
        <v>386</v>
      </c>
      <c r="B387" s="13" t="s">
        <v>705</v>
      </c>
      <c r="C387" s="13" t="s">
        <v>706</v>
      </c>
      <c r="D387" s="13" t="s">
        <v>707</v>
      </c>
      <c r="E387" s="13">
        <v>1982</v>
      </c>
      <c r="F387" s="13" t="s">
        <v>67</v>
      </c>
      <c r="G387" s="14"/>
      <c r="H387" s="14"/>
    </row>
    <row r="388" spans="1:8" ht="15" x14ac:dyDescent="0.2">
      <c r="A388" s="14">
        <f t="shared" si="0"/>
        <v>387</v>
      </c>
      <c r="B388" s="13" t="s">
        <v>705</v>
      </c>
      <c r="C388" s="13" t="s">
        <v>706</v>
      </c>
      <c r="D388" s="13" t="s">
        <v>708</v>
      </c>
      <c r="E388" s="13">
        <v>2009</v>
      </c>
      <c r="F388" s="13" t="s">
        <v>67</v>
      </c>
      <c r="G388" s="13">
        <v>1</v>
      </c>
      <c r="H388" s="14"/>
    </row>
    <row r="389" spans="1:8" ht="15" x14ac:dyDescent="0.2">
      <c r="A389" s="14">
        <f t="shared" si="0"/>
        <v>388</v>
      </c>
      <c r="B389" s="13" t="s">
        <v>705</v>
      </c>
      <c r="C389" s="13" t="s">
        <v>706</v>
      </c>
      <c r="D389" s="13" t="s">
        <v>708</v>
      </c>
      <c r="E389" s="13">
        <v>2009</v>
      </c>
      <c r="F389" s="13" t="s">
        <v>67</v>
      </c>
      <c r="G389" s="13">
        <v>2</v>
      </c>
      <c r="H389" s="14"/>
    </row>
    <row r="390" spans="1:8" ht="15" x14ac:dyDescent="0.2">
      <c r="A390" s="14">
        <f t="shared" si="0"/>
        <v>389</v>
      </c>
      <c r="B390" s="13" t="s">
        <v>709</v>
      </c>
      <c r="C390" s="13" t="s">
        <v>709</v>
      </c>
      <c r="D390" s="13" t="s">
        <v>710</v>
      </c>
      <c r="E390" s="13">
        <v>2004</v>
      </c>
      <c r="F390" s="13" t="s">
        <v>610</v>
      </c>
      <c r="G390" s="14"/>
      <c r="H390" s="14"/>
    </row>
    <row r="391" spans="1:8" ht="15" x14ac:dyDescent="0.2">
      <c r="A391" s="14">
        <f t="shared" si="0"/>
        <v>390</v>
      </c>
      <c r="B391" s="13" t="s">
        <v>711</v>
      </c>
      <c r="C391" s="13" t="s">
        <v>711</v>
      </c>
      <c r="D391" s="13" t="s">
        <v>712</v>
      </c>
      <c r="E391" s="16">
        <v>1988</v>
      </c>
      <c r="F391" s="13" t="s">
        <v>62</v>
      </c>
      <c r="G391" s="14"/>
    </row>
    <row r="392" spans="1:8" ht="15" x14ac:dyDescent="0.2">
      <c r="A392" s="14">
        <f t="shared" si="0"/>
        <v>391</v>
      </c>
      <c r="B392" s="13" t="s">
        <v>711</v>
      </c>
      <c r="C392" s="13" t="s">
        <v>711</v>
      </c>
      <c r="D392" s="13" t="s">
        <v>713</v>
      </c>
      <c r="E392" s="16">
        <v>1990</v>
      </c>
      <c r="F392" s="13" t="s">
        <v>62</v>
      </c>
      <c r="G392" s="14"/>
    </row>
    <row r="393" spans="1:8" ht="15" x14ac:dyDescent="0.2">
      <c r="A393" s="14">
        <f t="shared" si="0"/>
        <v>392</v>
      </c>
      <c r="B393" s="13" t="s">
        <v>711</v>
      </c>
      <c r="C393" s="13" t="s">
        <v>711</v>
      </c>
      <c r="D393" s="13" t="s">
        <v>714</v>
      </c>
      <c r="E393" s="16">
        <v>1997</v>
      </c>
      <c r="F393" s="13" t="s">
        <v>62</v>
      </c>
      <c r="G393" s="14"/>
      <c r="H393" s="14"/>
    </row>
    <row r="394" spans="1:8" ht="15" x14ac:dyDescent="0.2">
      <c r="A394" s="14">
        <f t="shared" si="0"/>
        <v>393</v>
      </c>
      <c r="B394" s="13" t="s">
        <v>715</v>
      </c>
      <c r="C394" s="13" t="s">
        <v>716</v>
      </c>
      <c r="D394" s="13" t="s">
        <v>717</v>
      </c>
      <c r="E394" s="16" t="s">
        <v>718</v>
      </c>
      <c r="F394" s="13" t="s">
        <v>602</v>
      </c>
      <c r="G394" s="14"/>
      <c r="H394" s="14"/>
    </row>
    <row r="395" spans="1:8" ht="15" x14ac:dyDescent="0.3">
      <c r="A395" s="14">
        <f t="shared" si="0"/>
        <v>394</v>
      </c>
      <c r="B395" s="13" t="s">
        <v>719</v>
      </c>
      <c r="C395" s="13" t="s">
        <v>720</v>
      </c>
      <c r="D395" s="13" t="s">
        <v>721</v>
      </c>
      <c r="E395" s="13">
        <v>1976</v>
      </c>
      <c r="F395" s="13" t="s">
        <v>722</v>
      </c>
      <c r="G395" s="20"/>
      <c r="H395" s="13" t="s">
        <v>54</v>
      </c>
    </row>
    <row r="396" spans="1:8" ht="15" x14ac:dyDescent="0.3">
      <c r="A396" s="14">
        <f t="shared" si="0"/>
        <v>395</v>
      </c>
      <c r="B396" s="13" t="s">
        <v>719</v>
      </c>
      <c r="C396" s="13" t="s">
        <v>720</v>
      </c>
      <c r="D396" s="13" t="s">
        <v>723</v>
      </c>
      <c r="E396" s="13">
        <v>2000</v>
      </c>
      <c r="F396" s="13" t="s">
        <v>724</v>
      </c>
      <c r="G396" s="20"/>
      <c r="H396" s="21" t="s">
        <v>54</v>
      </c>
    </row>
    <row r="397" spans="1:8" ht="15" x14ac:dyDescent="0.3">
      <c r="A397" s="14">
        <f t="shared" si="0"/>
        <v>396</v>
      </c>
      <c r="B397" s="13" t="s">
        <v>725</v>
      </c>
      <c r="C397" s="13" t="s">
        <v>726</v>
      </c>
      <c r="D397" s="13" t="s">
        <v>727</v>
      </c>
      <c r="E397" s="13">
        <v>1986</v>
      </c>
      <c r="F397" s="13" t="s">
        <v>701</v>
      </c>
      <c r="G397" s="20"/>
      <c r="H397" s="20"/>
    </row>
    <row r="398" spans="1:8" ht="15" x14ac:dyDescent="0.3">
      <c r="A398" s="14">
        <f t="shared" si="0"/>
        <v>397</v>
      </c>
      <c r="B398" s="13" t="s">
        <v>728</v>
      </c>
      <c r="C398" s="13" t="s">
        <v>729</v>
      </c>
      <c r="D398" s="13" t="s">
        <v>730</v>
      </c>
      <c r="E398" s="17">
        <v>2008</v>
      </c>
      <c r="F398" s="13" t="s">
        <v>731</v>
      </c>
      <c r="G398" s="20"/>
      <c r="H398" s="20"/>
    </row>
    <row r="399" spans="1:8" ht="15" x14ac:dyDescent="0.3">
      <c r="A399" s="14">
        <f t="shared" si="0"/>
        <v>398</v>
      </c>
      <c r="B399" s="13" t="s">
        <v>728</v>
      </c>
      <c r="C399" s="13" t="s">
        <v>732</v>
      </c>
      <c r="D399" s="13" t="s">
        <v>733</v>
      </c>
      <c r="E399" s="17">
        <v>2009</v>
      </c>
      <c r="F399" s="13" t="s">
        <v>734</v>
      </c>
      <c r="G399" s="20"/>
      <c r="H399" s="20"/>
    </row>
    <row r="400" spans="1:8" ht="15" x14ac:dyDescent="0.3">
      <c r="A400" s="14">
        <f t="shared" si="0"/>
        <v>399</v>
      </c>
      <c r="B400" s="13" t="s">
        <v>735</v>
      </c>
      <c r="C400" s="13" t="s">
        <v>736</v>
      </c>
      <c r="D400" s="13" t="s">
        <v>737</v>
      </c>
      <c r="E400" s="18">
        <v>1981</v>
      </c>
      <c r="F400" s="13" t="s">
        <v>660</v>
      </c>
      <c r="G400" s="20"/>
      <c r="H400" s="21" t="s">
        <v>28</v>
      </c>
    </row>
    <row r="401" spans="1:8" ht="15" x14ac:dyDescent="0.3">
      <c r="A401" s="14">
        <f t="shared" si="0"/>
        <v>400</v>
      </c>
      <c r="B401" s="13" t="s">
        <v>735</v>
      </c>
      <c r="C401" s="13" t="s">
        <v>736</v>
      </c>
      <c r="D401" s="13" t="s">
        <v>738</v>
      </c>
      <c r="E401" s="17">
        <v>1985</v>
      </c>
      <c r="F401" s="13" t="s">
        <v>660</v>
      </c>
      <c r="G401" s="20"/>
      <c r="H401" s="20"/>
    </row>
    <row r="402" spans="1:8" ht="15" x14ac:dyDescent="0.3">
      <c r="A402" s="14">
        <f t="shared" si="0"/>
        <v>401</v>
      </c>
      <c r="B402" s="13" t="s">
        <v>735</v>
      </c>
      <c r="C402" s="13" t="s">
        <v>736</v>
      </c>
      <c r="D402" s="13" t="s">
        <v>739</v>
      </c>
      <c r="E402" s="17"/>
      <c r="F402" s="13"/>
      <c r="G402" s="20"/>
      <c r="H402" s="21" t="s">
        <v>28</v>
      </c>
    </row>
    <row r="403" spans="1:8" ht="15" x14ac:dyDescent="0.3">
      <c r="A403" s="14">
        <f t="shared" si="0"/>
        <v>402</v>
      </c>
      <c r="B403" s="13" t="s">
        <v>740</v>
      </c>
      <c r="C403" s="22" t="s">
        <v>741</v>
      </c>
      <c r="D403" s="13" t="s">
        <v>742</v>
      </c>
      <c r="E403" s="18">
        <v>2002</v>
      </c>
      <c r="F403" s="13" t="s">
        <v>743</v>
      </c>
      <c r="G403" s="20"/>
      <c r="H403" s="21"/>
    </row>
    <row r="404" spans="1:8" ht="15" x14ac:dyDescent="0.3">
      <c r="A404" s="14">
        <f t="shared" si="0"/>
        <v>403</v>
      </c>
      <c r="B404" s="13" t="s">
        <v>740</v>
      </c>
      <c r="C404" s="22" t="s">
        <v>741</v>
      </c>
      <c r="D404" s="13" t="s">
        <v>744</v>
      </c>
      <c r="E404" s="18">
        <v>2004</v>
      </c>
      <c r="F404" s="13" t="s">
        <v>743</v>
      </c>
      <c r="G404" s="20"/>
      <c r="H404" s="21" t="s">
        <v>28</v>
      </c>
    </row>
    <row r="405" spans="1:8" ht="15" x14ac:dyDescent="0.3">
      <c r="A405" s="14">
        <f t="shared" si="0"/>
        <v>404</v>
      </c>
      <c r="B405" s="13" t="s">
        <v>740</v>
      </c>
      <c r="C405" s="22" t="s">
        <v>741</v>
      </c>
      <c r="D405" s="13" t="s">
        <v>745</v>
      </c>
      <c r="E405" s="18">
        <v>2009</v>
      </c>
      <c r="F405" s="13" t="s">
        <v>743</v>
      </c>
      <c r="G405" s="20"/>
      <c r="H405" s="21" t="s">
        <v>28</v>
      </c>
    </row>
    <row r="406" spans="1:8" ht="15" x14ac:dyDescent="0.3">
      <c r="A406" s="14">
        <f t="shared" si="0"/>
        <v>405</v>
      </c>
      <c r="B406" s="13" t="s">
        <v>740</v>
      </c>
      <c r="C406" s="13" t="s">
        <v>741</v>
      </c>
      <c r="D406" s="13" t="s">
        <v>746</v>
      </c>
      <c r="E406" s="17">
        <v>2010</v>
      </c>
      <c r="F406" s="13" t="s">
        <v>743</v>
      </c>
      <c r="G406" s="20"/>
      <c r="H406" s="20"/>
    </row>
    <row r="407" spans="1:8" ht="15" x14ac:dyDescent="0.3">
      <c r="A407" s="14">
        <f t="shared" si="0"/>
        <v>406</v>
      </c>
      <c r="B407" s="13" t="s">
        <v>747</v>
      </c>
      <c r="C407" s="13" t="s">
        <v>747</v>
      </c>
      <c r="D407" s="13" t="s">
        <v>748</v>
      </c>
      <c r="E407" s="17">
        <v>1979</v>
      </c>
      <c r="F407" s="13" t="s">
        <v>749</v>
      </c>
      <c r="G407" s="23">
        <v>1</v>
      </c>
      <c r="H407" s="20"/>
    </row>
    <row r="408" spans="1:8" ht="15" x14ac:dyDescent="0.3">
      <c r="A408" s="14">
        <f t="shared" si="0"/>
        <v>407</v>
      </c>
      <c r="B408" s="13" t="s">
        <v>747</v>
      </c>
      <c r="C408" s="13" t="s">
        <v>747</v>
      </c>
      <c r="D408" s="13" t="s">
        <v>748</v>
      </c>
      <c r="E408" s="17">
        <v>1979</v>
      </c>
      <c r="F408" s="13" t="s">
        <v>749</v>
      </c>
      <c r="G408" s="23">
        <v>2</v>
      </c>
      <c r="H408" s="20"/>
    </row>
    <row r="409" spans="1:8" ht="15" x14ac:dyDescent="0.2">
      <c r="A409" s="14">
        <f t="shared" si="0"/>
        <v>408</v>
      </c>
      <c r="B409" s="13" t="s">
        <v>747</v>
      </c>
      <c r="C409" s="13" t="s">
        <v>747</v>
      </c>
      <c r="D409" s="13" t="s">
        <v>750</v>
      </c>
      <c r="E409" s="16">
        <v>1988</v>
      </c>
      <c r="F409" s="13" t="s">
        <v>602</v>
      </c>
      <c r="G409" s="14"/>
      <c r="H409" s="14"/>
    </row>
    <row r="410" spans="1:8" ht="15" x14ac:dyDescent="0.2">
      <c r="A410" s="14">
        <f t="shared" si="0"/>
        <v>409</v>
      </c>
      <c r="B410" s="13" t="s">
        <v>747</v>
      </c>
      <c r="C410" s="13" t="s">
        <v>747</v>
      </c>
      <c r="D410" s="13" t="s">
        <v>751</v>
      </c>
      <c r="E410" s="16">
        <v>1980</v>
      </c>
      <c r="F410" s="13" t="s">
        <v>752</v>
      </c>
      <c r="G410" s="14"/>
      <c r="H410" s="13" t="s">
        <v>54</v>
      </c>
    </row>
    <row r="411" spans="1:8" ht="15" x14ac:dyDescent="0.2">
      <c r="A411" s="14">
        <f t="shared" si="0"/>
        <v>410</v>
      </c>
      <c r="B411" s="13" t="s">
        <v>747</v>
      </c>
      <c r="C411" s="13" t="s">
        <v>747</v>
      </c>
      <c r="D411" s="13" t="s">
        <v>753</v>
      </c>
      <c r="E411" s="16" t="s">
        <v>754</v>
      </c>
      <c r="F411" s="13" t="s">
        <v>755</v>
      </c>
      <c r="G411" s="14"/>
      <c r="H411" s="14"/>
    </row>
    <row r="412" spans="1:8" ht="15" x14ac:dyDescent="0.2">
      <c r="A412" s="14">
        <f t="shared" si="0"/>
        <v>411</v>
      </c>
      <c r="B412" s="13" t="s">
        <v>756</v>
      </c>
      <c r="C412" s="13" t="s">
        <v>756</v>
      </c>
      <c r="D412" s="13" t="s">
        <v>757</v>
      </c>
      <c r="E412" s="16">
        <v>1998</v>
      </c>
      <c r="F412" s="13" t="s">
        <v>91</v>
      </c>
      <c r="G412" s="14"/>
      <c r="H412" s="14"/>
    </row>
    <row r="413" spans="1:8" ht="15" x14ac:dyDescent="0.2">
      <c r="A413" s="14">
        <f t="shared" si="0"/>
        <v>412</v>
      </c>
      <c r="B413" s="13" t="s">
        <v>756</v>
      </c>
      <c r="C413" s="13" t="s">
        <v>756</v>
      </c>
      <c r="D413" s="13" t="s">
        <v>758</v>
      </c>
      <c r="E413" s="13">
        <v>2000</v>
      </c>
      <c r="F413" s="13" t="s">
        <v>91</v>
      </c>
      <c r="G413" s="14"/>
      <c r="H413" s="13" t="s">
        <v>22</v>
      </c>
    </row>
    <row r="414" spans="1:8" ht="15" x14ac:dyDescent="0.2">
      <c r="A414" s="14">
        <f t="shared" si="0"/>
        <v>413</v>
      </c>
      <c r="B414" s="13" t="s">
        <v>759</v>
      </c>
      <c r="C414" s="13" t="s">
        <v>759</v>
      </c>
      <c r="D414" s="13" t="s">
        <v>760</v>
      </c>
      <c r="E414" s="13">
        <v>2005</v>
      </c>
      <c r="F414" s="13" t="s">
        <v>478</v>
      </c>
      <c r="G414" s="14"/>
      <c r="H414" s="14"/>
    </row>
    <row r="415" spans="1:8" ht="15" x14ac:dyDescent="0.2">
      <c r="A415" s="14">
        <f t="shared" si="0"/>
        <v>414</v>
      </c>
      <c r="B415" s="13" t="s">
        <v>761</v>
      </c>
      <c r="C415" s="13" t="s">
        <v>761</v>
      </c>
      <c r="D415" s="13" t="s">
        <v>762</v>
      </c>
      <c r="E415" s="13">
        <v>2009</v>
      </c>
      <c r="F415" s="13" t="s">
        <v>31</v>
      </c>
      <c r="G415" s="14"/>
      <c r="H415" s="14"/>
    </row>
    <row r="416" spans="1:8" ht="15" x14ac:dyDescent="0.2">
      <c r="A416" s="14">
        <f t="shared" si="0"/>
        <v>415</v>
      </c>
      <c r="B416" s="13" t="s">
        <v>763</v>
      </c>
      <c r="C416" s="13" t="s">
        <v>763</v>
      </c>
      <c r="D416" s="13" t="s">
        <v>764</v>
      </c>
      <c r="E416" s="16">
        <v>1997</v>
      </c>
      <c r="F416" s="13" t="s">
        <v>91</v>
      </c>
      <c r="G416" s="14"/>
      <c r="H416" s="14"/>
    </row>
    <row r="417" spans="1:8" ht="15" x14ac:dyDescent="0.2">
      <c r="A417" s="14">
        <f t="shared" si="0"/>
        <v>416</v>
      </c>
      <c r="B417" s="13" t="s">
        <v>763</v>
      </c>
      <c r="C417" s="13" t="s">
        <v>763</v>
      </c>
      <c r="D417" s="13" t="s">
        <v>765</v>
      </c>
      <c r="E417" s="16">
        <v>2004</v>
      </c>
      <c r="F417" s="13" t="s">
        <v>91</v>
      </c>
      <c r="G417" s="14"/>
      <c r="H417" s="14"/>
    </row>
    <row r="418" spans="1:8" ht="15" x14ac:dyDescent="0.2">
      <c r="A418" s="14">
        <f t="shared" si="0"/>
        <v>417</v>
      </c>
      <c r="B418" s="13" t="s">
        <v>763</v>
      </c>
      <c r="C418" s="13" t="s">
        <v>763</v>
      </c>
      <c r="D418" s="13" t="s">
        <v>766</v>
      </c>
      <c r="E418" s="16">
        <v>2005</v>
      </c>
      <c r="F418" s="13" t="s">
        <v>91</v>
      </c>
      <c r="G418" s="14"/>
      <c r="H418" s="14"/>
    </row>
    <row r="419" spans="1:8" ht="15" x14ac:dyDescent="0.2">
      <c r="A419" s="14">
        <f t="shared" si="0"/>
        <v>418</v>
      </c>
      <c r="B419" s="13" t="s">
        <v>767</v>
      </c>
      <c r="C419" s="13" t="s">
        <v>767</v>
      </c>
      <c r="D419" s="13" t="s">
        <v>768</v>
      </c>
      <c r="E419" s="16">
        <v>1998</v>
      </c>
      <c r="F419" s="13" t="s">
        <v>91</v>
      </c>
      <c r="G419" s="14"/>
      <c r="H419" s="14"/>
    </row>
    <row r="420" spans="1:8" ht="15" x14ac:dyDescent="0.2">
      <c r="A420" s="14">
        <f t="shared" si="0"/>
        <v>419</v>
      </c>
      <c r="B420" s="13" t="s">
        <v>769</v>
      </c>
      <c r="C420" s="13" t="s">
        <v>769</v>
      </c>
      <c r="D420" s="13" t="s">
        <v>770</v>
      </c>
      <c r="E420" s="13">
        <v>2003</v>
      </c>
      <c r="F420" s="13" t="s">
        <v>771</v>
      </c>
      <c r="G420" s="14"/>
      <c r="H420" s="14"/>
    </row>
    <row r="421" spans="1:8" ht="15" x14ac:dyDescent="0.2">
      <c r="A421" s="14">
        <f t="shared" si="0"/>
        <v>420</v>
      </c>
      <c r="B421" s="13" t="s">
        <v>772</v>
      </c>
      <c r="C421" s="13" t="s">
        <v>773</v>
      </c>
      <c r="D421" s="13" t="s">
        <v>774</v>
      </c>
      <c r="E421" s="13">
        <v>2009</v>
      </c>
      <c r="F421" s="13" t="s">
        <v>31</v>
      </c>
      <c r="G421" s="14"/>
      <c r="H421" s="14"/>
    </row>
    <row r="422" spans="1:8" ht="15" x14ac:dyDescent="0.2">
      <c r="A422" s="14">
        <f t="shared" si="0"/>
        <v>421</v>
      </c>
      <c r="B422" s="13" t="s">
        <v>775</v>
      </c>
      <c r="C422" s="13" t="s">
        <v>776</v>
      </c>
      <c r="D422" s="13" t="s">
        <v>777</v>
      </c>
      <c r="E422" s="17">
        <v>2003</v>
      </c>
      <c r="F422" s="13" t="s">
        <v>778</v>
      </c>
      <c r="G422" s="14"/>
      <c r="H422" s="14"/>
    </row>
    <row r="423" spans="1:8" ht="15" x14ac:dyDescent="0.2">
      <c r="A423" s="14">
        <f t="shared" si="0"/>
        <v>422</v>
      </c>
      <c r="B423" s="13" t="s">
        <v>775</v>
      </c>
      <c r="C423" s="13" t="s">
        <v>776</v>
      </c>
      <c r="D423" s="13" t="s">
        <v>779</v>
      </c>
      <c r="E423" s="17">
        <v>2005</v>
      </c>
      <c r="F423" s="13" t="s">
        <v>778</v>
      </c>
      <c r="G423" s="14"/>
      <c r="H423" s="14"/>
    </row>
    <row r="424" spans="1:8" ht="15" x14ac:dyDescent="0.2">
      <c r="A424" s="14">
        <f t="shared" si="0"/>
        <v>423</v>
      </c>
      <c r="B424" s="13" t="s">
        <v>775</v>
      </c>
      <c r="C424" s="13" t="s">
        <v>776</v>
      </c>
      <c r="D424" s="13" t="s">
        <v>780</v>
      </c>
      <c r="E424" s="17">
        <v>2008</v>
      </c>
      <c r="F424" s="13" t="s">
        <v>778</v>
      </c>
      <c r="G424" s="14"/>
      <c r="H424" s="14"/>
    </row>
    <row r="425" spans="1:8" ht="15" x14ac:dyDescent="0.2">
      <c r="A425" s="14">
        <f t="shared" si="0"/>
        <v>424</v>
      </c>
      <c r="B425" s="13" t="s">
        <v>775</v>
      </c>
      <c r="C425" s="13" t="s">
        <v>776</v>
      </c>
      <c r="D425" s="13" t="s">
        <v>781</v>
      </c>
      <c r="E425" s="17">
        <v>2011</v>
      </c>
      <c r="F425" s="13" t="s">
        <v>778</v>
      </c>
      <c r="G425" s="14"/>
      <c r="H425" s="14"/>
    </row>
    <row r="426" spans="1:8" ht="15" x14ac:dyDescent="0.2">
      <c r="A426" s="14">
        <f t="shared" si="0"/>
        <v>425</v>
      </c>
      <c r="B426" s="13" t="s">
        <v>782</v>
      </c>
      <c r="C426" s="13" t="s">
        <v>782</v>
      </c>
      <c r="D426" s="13" t="s">
        <v>782</v>
      </c>
      <c r="E426" s="16">
        <v>2010</v>
      </c>
      <c r="F426" s="13" t="s">
        <v>102</v>
      </c>
      <c r="G426" s="14"/>
      <c r="H426" s="13" t="s">
        <v>28</v>
      </c>
    </row>
    <row r="427" spans="1:8" ht="15" x14ac:dyDescent="0.2">
      <c r="A427" s="14">
        <f t="shared" si="0"/>
        <v>426</v>
      </c>
      <c r="B427" s="13" t="s">
        <v>783</v>
      </c>
      <c r="C427" s="13" t="s">
        <v>783</v>
      </c>
      <c r="D427" s="13" t="s">
        <v>784</v>
      </c>
      <c r="E427" s="16">
        <v>1969</v>
      </c>
      <c r="F427" s="13" t="s">
        <v>785</v>
      </c>
      <c r="G427" s="14"/>
      <c r="H427" s="14"/>
    </row>
    <row r="428" spans="1:8" ht="15" x14ac:dyDescent="0.2">
      <c r="A428" s="14">
        <f t="shared" si="0"/>
        <v>427</v>
      </c>
      <c r="B428" s="13" t="s">
        <v>783</v>
      </c>
      <c r="C428" s="13" t="s">
        <v>783</v>
      </c>
      <c r="D428" s="13" t="s">
        <v>786</v>
      </c>
      <c r="E428" s="16">
        <v>1970</v>
      </c>
      <c r="F428" s="13" t="s">
        <v>785</v>
      </c>
      <c r="G428" s="14"/>
      <c r="H428" s="14"/>
    </row>
    <row r="429" spans="1:8" ht="15" x14ac:dyDescent="0.2">
      <c r="A429" s="14">
        <f t="shared" si="0"/>
        <v>428</v>
      </c>
      <c r="B429" s="13" t="s">
        <v>783</v>
      </c>
      <c r="C429" s="13" t="s">
        <v>783</v>
      </c>
      <c r="D429" s="13" t="s">
        <v>787</v>
      </c>
      <c r="E429" s="16">
        <v>1970</v>
      </c>
      <c r="F429" s="13" t="s">
        <v>266</v>
      </c>
      <c r="G429" s="14"/>
      <c r="H429" s="14"/>
    </row>
    <row r="430" spans="1:8" ht="15" x14ac:dyDescent="0.2">
      <c r="A430" s="14">
        <f t="shared" si="0"/>
        <v>429</v>
      </c>
      <c r="B430" s="13" t="s">
        <v>783</v>
      </c>
      <c r="C430" s="13" t="s">
        <v>783</v>
      </c>
      <c r="D430" s="13" t="s">
        <v>788</v>
      </c>
      <c r="E430" s="16">
        <v>1970</v>
      </c>
      <c r="F430" s="13" t="s">
        <v>785</v>
      </c>
      <c r="G430" s="14"/>
      <c r="H430" s="14"/>
    </row>
    <row r="431" spans="1:8" ht="15" x14ac:dyDescent="0.2">
      <c r="A431" s="14">
        <f t="shared" si="0"/>
        <v>430</v>
      </c>
      <c r="B431" s="13" t="s">
        <v>783</v>
      </c>
      <c r="C431" s="13" t="s">
        <v>783</v>
      </c>
      <c r="D431" s="13" t="s">
        <v>789</v>
      </c>
      <c r="E431" s="16">
        <v>1974</v>
      </c>
      <c r="F431" s="13" t="s">
        <v>785</v>
      </c>
      <c r="G431" s="14"/>
      <c r="H431" s="14"/>
    </row>
    <row r="432" spans="1:8" ht="15" x14ac:dyDescent="0.2">
      <c r="A432" s="14">
        <f t="shared" si="0"/>
        <v>431</v>
      </c>
      <c r="B432" s="13" t="s">
        <v>783</v>
      </c>
      <c r="C432" s="13" t="s">
        <v>783</v>
      </c>
      <c r="D432" s="13" t="s">
        <v>790</v>
      </c>
      <c r="E432" s="16">
        <v>1974</v>
      </c>
      <c r="F432" s="14"/>
      <c r="G432" s="14"/>
      <c r="H432" s="14"/>
    </row>
    <row r="433" spans="1:8" ht="15" x14ac:dyDescent="0.2">
      <c r="A433" s="14">
        <f t="shared" si="0"/>
        <v>432</v>
      </c>
      <c r="B433" s="13" t="s">
        <v>783</v>
      </c>
      <c r="C433" s="13" t="s">
        <v>783</v>
      </c>
      <c r="D433" s="13" t="s">
        <v>791</v>
      </c>
      <c r="E433" s="16">
        <v>1981</v>
      </c>
      <c r="F433" s="13" t="s">
        <v>266</v>
      </c>
      <c r="G433" s="14"/>
      <c r="H433" s="13" t="s">
        <v>22</v>
      </c>
    </row>
    <row r="434" spans="1:8" ht="15" x14ac:dyDescent="0.2">
      <c r="A434" s="14">
        <f t="shared" si="0"/>
        <v>433</v>
      </c>
      <c r="B434" s="13" t="s">
        <v>783</v>
      </c>
      <c r="C434" s="13" t="s">
        <v>783</v>
      </c>
      <c r="D434" s="13" t="s">
        <v>792</v>
      </c>
      <c r="E434" s="16">
        <v>1982</v>
      </c>
      <c r="F434" s="13" t="s">
        <v>266</v>
      </c>
      <c r="G434" s="14"/>
      <c r="H434" s="13" t="s">
        <v>54</v>
      </c>
    </row>
    <row r="435" spans="1:8" ht="15" x14ac:dyDescent="0.2">
      <c r="A435" s="14">
        <f t="shared" si="0"/>
        <v>434</v>
      </c>
      <c r="B435" s="13" t="s">
        <v>783</v>
      </c>
      <c r="C435" s="13" t="s">
        <v>783</v>
      </c>
      <c r="D435" s="13" t="s">
        <v>793</v>
      </c>
      <c r="E435" s="16">
        <v>1995</v>
      </c>
      <c r="F435" s="13" t="s">
        <v>794</v>
      </c>
      <c r="G435" s="14"/>
      <c r="H435" s="14"/>
    </row>
    <row r="436" spans="1:8" ht="15" x14ac:dyDescent="0.2">
      <c r="A436" s="14">
        <f t="shared" si="0"/>
        <v>435</v>
      </c>
      <c r="B436" s="13" t="s">
        <v>795</v>
      </c>
      <c r="C436" s="13" t="s">
        <v>795</v>
      </c>
      <c r="D436" s="13" t="s">
        <v>796</v>
      </c>
      <c r="E436" s="16">
        <v>2003</v>
      </c>
      <c r="F436" s="13" t="s">
        <v>797</v>
      </c>
      <c r="G436" s="14"/>
      <c r="H436" s="14"/>
    </row>
    <row r="437" spans="1:8" ht="15" x14ac:dyDescent="0.2">
      <c r="A437" s="14">
        <f t="shared" si="0"/>
        <v>436</v>
      </c>
      <c r="B437" s="13" t="s">
        <v>795</v>
      </c>
      <c r="C437" s="13" t="s">
        <v>795</v>
      </c>
      <c r="D437" s="13" t="s">
        <v>798</v>
      </c>
      <c r="E437" s="16">
        <v>2008</v>
      </c>
      <c r="F437" s="13" t="s">
        <v>799</v>
      </c>
      <c r="G437" s="14"/>
      <c r="H437" s="14"/>
    </row>
    <row r="438" spans="1:8" ht="15" x14ac:dyDescent="0.2">
      <c r="A438" s="14">
        <f t="shared" si="0"/>
        <v>437</v>
      </c>
      <c r="B438" s="13" t="s">
        <v>800</v>
      </c>
      <c r="C438" s="13" t="s">
        <v>800</v>
      </c>
      <c r="D438" s="14"/>
      <c r="E438" s="14"/>
      <c r="F438" s="13" t="s">
        <v>801</v>
      </c>
      <c r="G438" s="14"/>
      <c r="H438" s="14"/>
    </row>
    <row r="439" spans="1:8" ht="15" x14ac:dyDescent="0.2">
      <c r="A439" s="14">
        <f t="shared" si="0"/>
        <v>438</v>
      </c>
      <c r="B439" s="13" t="s">
        <v>802</v>
      </c>
      <c r="C439" s="13" t="s">
        <v>803</v>
      </c>
      <c r="D439" s="13" t="s">
        <v>804</v>
      </c>
      <c r="E439" s="18">
        <v>2006</v>
      </c>
      <c r="F439" s="13" t="s">
        <v>530</v>
      </c>
      <c r="G439" s="13"/>
      <c r="H439" s="14"/>
    </row>
    <row r="440" spans="1:8" ht="15" x14ac:dyDescent="0.2">
      <c r="A440" s="14">
        <f t="shared" si="0"/>
        <v>439</v>
      </c>
      <c r="B440" s="13" t="s">
        <v>802</v>
      </c>
      <c r="C440" s="13" t="s">
        <v>805</v>
      </c>
      <c r="D440" s="13" t="s">
        <v>806</v>
      </c>
      <c r="E440" s="17">
        <v>2010</v>
      </c>
      <c r="F440" s="13" t="s">
        <v>530</v>
      </c>
      <c r="G440" s="13">
        <v>1</v>
      </c>
      <c r="H440" s="14"/>
    </row>
    <row r="441" spans="1:8" ht="15" x14ac:dyDescent="0.2">
      <c r="A441" s="14">
        <f t="shared" si="0"/>
        <v>440</v>
      </c>
      <c r="B441" s="13" t="s">
        <v>802</v>
      </c>
      <c r="C441" s="13" t="s">
        <v>805</v>
      </c>
      <c r="D441" s="13" t="s">
        <v>806</v>
      </c>
      <c r="E441" s="17">
        <v>2010</v>
      </c>
      <c r="F441" s="13" t="s">
        <v>530</v>
      </c>
      <c r="G441" s="13">
        <v>2</v>
      </c>
      <c r="H441" s="14"/>
    </row>
    <row r="442" spans="1:8" ht="15" x14ac:dyDescent="0.2">
      <c r="A442" s="14">
        <f t="shared" si="0"/>
        <v>441</v>
      </c>
      <c r="B442" s="13" t="s">
        <v>802</v>
      </c>
      <c r="C442" s="13" t="s">
        <v>803</v>
      </c>
      <c r="D442" s="13" t="s">
        <v>807</v>
      </c>
      <c r="E442" s="17">
        <v>2013</v>
      </c>
      <c r="F442" s="13" t="s">
        <v>530</v>
      </c>
      <c r="G442" s="13">
        <v>1</v>
      </c>
      <c r="H442" s="14"/>
    </row>
    <row r="443" spans="1:8" ht="15" x14ac:dyDescent="0.2">
      <c r="A443" s="14">
        <f t="shared" si="0"/>
        <v>442</v>
      </c>
      <c r="B443" s="13" t="s">
        <v>802</v>
      </c>
      <c r="C443" s="13" t="s">
        <v>803</v>
      </c>
      <c r="D443" s="13" t="s">
        <v>807</v>
      </c>
      <c r="E443" s="17">
        <v>2013</v>
      </c>
      <c r="F443" s="13" t="s">
        <v>530</v>
      </c>
      <c r="G443" s="13">
        <v>2</v>
      </c>
      <c r="H443" s="14"/>
    </row>
    <row r="444" spans="1:8" ht="15" x14ac:dyDescent="0.2">
      <c r="A444" s="14">
        <f t="shared" si="0"/>
        <v>443</v>
      </c>
      <c r="B444" s="13" t="s">
        <v>808</v>
      </c>
      <c r="C444" s="13" t="s">
        <v>808</v>
      </c>
      <c r="D444" s="13" t="s">
        <v>809</v>
      </c>
      <c r="E444" s="17">
        <v>2011</v>
      </c>
      <c r="F444" s="13" t="s">
        <v>810</v>
      </c>
      <c r="G444" s="14"/>
      <c r="H444" s="14"/>
    </row>
    <row r="445" spans="1:8" ht="15" x14ac:dyDescent="0.2">
      <c r="A445" s="14">
        <f t="shared" si="0"/>
        <v>444</v>
      </c>
      <c r="B445" s="13" t="s">
        <v>811</v>
      </c>
      <c r="C445" s="13" t="s">
        <v>811</v>
      </c>
      <c r="D445" s="13" t="s">
        <v>812</v>
      </c>
      <c r="E445" s="16">
        <v>1992</v>
      </c>
      <c r="F445" s="13" t="s">
        <v>813</v>
      </c>
      <c r="G445" s="14"/>
      <c r="H445" s="14"/>
    </row>
    <row r="446" spans="1:8" ht="15" x14ac:dyDescent="0.2">
      <c r="A446" s="14">
        <f t="shared" si="0"/>
        <v>445</v>
      </c>
      <c r="B446" s="13" t="s">
        <v>811</v>
      </c>
      <c r="C446" s="13" t="s">
        <v>811</v>
      </c>
      <c r="D446" s="13" t="s">
        <v>814</v>
      </c>
      <c r="E446" s="16">
        <v>1995</v>
      </c>
      <c r="F446" s="13" t="s">
        <v>813</v>
      </c>
      <c r="G446" s="14"/>
      <c r="H446" s="14"/>
    </row>
    <row r="447" spans="1:8" ht="15" x14ac:dyDescent="0.2">
      <c r="A447" s="14">
        <f t="shared" si="0"/>
        <v>446</v>
      </c>
      <c r="B447" s="13" t="s">
        <v>815</v>
      </c>
      <c r="C447" s="13" t="s">
        <v>815</v>
      </c>
      <c r="D447" s="13" t="s">
        <v>816</v>
      </c>
      <c r="E447" s="16">
        <v>2001</v>
      </c>
      <c r="F447" s="13" t="s">
        <v>817</v>
      </c>
      <c r="G447" s="14"/>
      <c r="H447" s="13" t="s">
        <v>54</v>
      </c>
    </row>
    <row r="448" spans="1:8" ht="15" x14ac:dyDescent="0.2">
      <c r="A448" s="14">
        <f t="shared" si="0"/>
        <v>447</v>
      </c>
      <c r="B448" s="13" t="s">
        <v>818</v>
      </c>
      <c r="C448" s="13" t="s">
        <v>818</v>
      </c>
      <c r="D448" s="13" t="s">
        <v>819</v>
      </c>
      <c r="E448" s="16">
        <v>1993</v>
      </c>
      <c r="F448" s="13" t="s">
        <v>506</v>
      </c>
      <c r="G448" s="14"/>
      <c r="H448" s="13" t="s">
        <v>54</v>
      </c>
    </row>
    <row r="449" spans="1:8" ht="15" x14ac:dyDescent="0.2">
      <c r="A449" s="14">
        <f t="shared" si="0"/>
        <v>448</v>
      </c>
      <c r="B449" s="13" t="s">
        <v>818</v>
      </c>
      <c r="C449" s="13" t="s">
        <v>818</v>
      </c>
      <c r="D449" s="13" t="s">
        <v>506</v>
      </c>
      <c r="E449" s="16">
        <v>1994</v>
      </c>
      <c r="F449" s="13" t="s">
        <v>506</v>
      </c>
      <c r="G449" s="14"/>
      <c r="H449" s="13" t="s">
        <v>54</v>
      </c>
    </row>
    <row r="450" spans="1:8" ht="15" x14ac:dyDescent="0.2">
      <c r="A450" s="14">
        <f t="shared" si="0"/>
        <v>449</v>
      </c>
      <c r="B450" s="13" t="s">
        <v>818</v>
      </c>
      <c r="C450" s="13" t="s">
        <v>818</v>
      </c>
      <c r="D450" s="13" t="s">
        <v>820</v>
      </c>
      <c r="E450" s="24"/>
      <c r="F450" s="13" t="s">
        <v>506</v>
      </c>
      <c r="G450" s="14"/>
      <c r="H450" s="13" t="s">
        <v>54</v>
      </c>
    </row>
    <row r="451" spans="1:8" ht="15" x14ac:dyDescent="0.2">
      <c r="A451" s="14">
        <f t="shared" si="0"/>
        <v>450</v>
      </c>
      <c r="B451" s="13" t="s">
        <v>821</v>
      </c>
      <c r="C451" s="13" t="s">
        <v>822</v>
      </c>
      <c r="D451" s="13" t="s">
        <v>823</v>
      </c>
      <c r="E451" s="16">
        <v>1991</v>
      </c>
      <c r="F451" s="13" t="s">
        <v>266</v>
      </c>
      <c r="G451" s="14"/>
      <c r="H451" s="14"/>
    </row>
    <row r="452" spans="1:8" ht="15" x14ac:dyDescent="0.2">
      <c r="A452" s="14">
        <f t="shared" si="0"/>
        <v>451</v>
      </c>
      <c r="B452" s="13" t="s">
        <v>821</v>
      </c>
      <c r="C452" s="13" t="s">
        <v>822</v>
      </c>
      <c r="D452" s="13" t="s">
        <v>824</v>
      </c>
      <c r="E452" s="16">
        <v>1993</v>
      </c>
      <c r="F452" s="13" t="s">
        <v>266</v>
      </c>
      <c r="G452" s="14"/>
      <c r="H452" s="14"/>
    </row>
    <row r="453" spans="1:8" ht="15" x14ac:dyDescent="0.2">
      <c r="A453" s="14">
        <f t="shared" si="0"/>
        <v>452</v>
      </c>
      <c r="B453" s="13" t="s">
        <v>821</v>
      </c>
      <c r="C453" s="13" t="s">
        <v>822</v>
      </c>
      <c r="D453" s="13">
        <v>5</v>
      </c>
      <c r="E453" s="16">
        <v>1998</v>
      </c>
      <c r="F453" s="13" t="s">
        <v>266</v>
      </c>
      <c r="G453" s="14"/>
      <c r="H453" s="13" t="s">
        <v>28</v>
      </c>
    </row>
    <row r="454" spans="1:8" ht="15" x14ac:dyDescent="0.2">
      <c r="A454" s="14">
        <f t="shared" si="0"/>
        <v>453</v>
      </c>
      <c r="B454" s="13" t="s">
        <v>825</v>
      </c>
      <c r="C454" s="13" t="s">
        <v>825</v>
      </c>
      <c r="D454" s="13" t="s">
        <v>826</v>
      </c>
      <c r="E454" s="16">
        <v>1999</v>
      </c>
      <c r="F454" s="13" t="s">
        <v>827</v>
      </c>
      <c r="G454" s="14"/>
      <c r="H454" s="14"/>
    </row>
    <row r="455" spans="1:8" ht="15" x14ac:dyDescent="0.2">
      <c r="A455" s="14">
        <f t="shared" si="0"/>
        <v>454</v>
      </c>
      <c r="B455" s="13" t="s">
        <v>825</v>
      </c>
      <c r="C455" s="13" t="s">
        <v>828</v>
      </c>
      <c r="D455" s="13" t="s">
        <v>829</v>
      </c>
      <c r="E455" s="16">
        <v>2003</v>
      </c>
      <c r="F455" s="13" t="s">
        <v>44</v>
      </c>
      <c r="G455" s="14"/>
      <c r="H455" s="14"/>
    </row>
    <row r="456" spans="1:8" ht="15" x14ac:dyDescent="0.2">
      <c r="A456" s="14">
        <f t="shared" si="0"/>
        <v>455</v>
      </c>
      <c r="B456" s="13" t="s">
        <v>830</v>
      </c>
      <c r="C456" s="13" t="s">
        <v>830</v>
      </c>
      <c r="D456" s="13" t="s">
        <v>831</v>
      </c>
      <c r="E456" s="16">
        <v>1992</v>
      </c>
      <c r="F456" s="13" t="s">
        <v>832</v>
      </c>
      <c r="G456" s="14"/>
      <c r="H456" s="14"/>
    </row>
    <row r="457" spans="1:8" ht="15" x14ac:dyDescent="0.2">
      <c r="A457" s="14">
        <f t="shared" si="0"/>
        <v>456</v>
      </c>
      <c r="B457" s="13" t="s">
        <v>833</v>
      </c>
      <c r="C457" s="13" t="s">
        <v>833</v>
      </c>
      <c r="D457" s="13" t="s">
        <v>834</v>
      </c>
      <c r="E457" s="16">
        <v>1997</v>
      </c>
      <c r="F457" s="13" t="s">
        <v>195</v>
      </c>
      <c r="G457" s="14"/>
      <c r="H457" s="14"/>
    </row>
    <row r="458" spans="1:8" ht="15" x14ac:dyDescent="0.2">
      <c r="A458" s="14">
        <f t="shared" si="0"/>
        <v>457</v>
      </c>
      <c r="B458" s="13" t="s">
        <v>830</v>
      </c>
      <c r="C458" s="13" t="s">
        <v>830</v>
      </c>
      <c r="D458" s="13" t="s">
        <v>835</v>
      </c>
      <c r="E458" s="13">
        <v>2000</v>
      </c>
      <c r="F458" s="13" t="s">
        <v>195</v>
      </c>
      <c r="G458" s="14"/>
      <c r="H458" s="14"/>
    </row>
    <row r="459" spans="1:8" ht="15" x14ac:dyDescent="0.2">
      <c r="A459" s="14">
        <f t="shared" si="0"/>
        <v>458</v>
      </c>
      <c r="B459" s="13" t="s">
        <v>830</v>
      </c>
      <c r="C459" s="13" t="s">
        <v>830</v>
      </c>
      <c r="D459" s="13" t="s">
        <v>836</v>
      </c>
      <c r="E459" s="13">
        <v>2002</v>
      </c>
      <c r="F459" s="13" t="s">
        <v>195</v>
      </c>
      <c r="G459" s="14"/>
      <c r="H459" s="14"/>
    </row>
    <row r="460" spans="1:8" ht="15" x14ac:dyDescent="0.2">
      <c r="A460" s="14">
        <f t="shared" si="0"/>
        <v>459</v>
      </c>
      <c r="B460" s="13" t="s">
        <v>830</v>
      </c>
      <c r="C460" s="13" t="s">
        <v>830</v>
      </c>
      <c r="D460" s="13" t="s">
        <v>837</v>
      </c>
      <c r="E460" s="13">
        <v>2012</v>
      </c>
      <c r="F460" s="13" t="s">
        <v>195</v>
      </c>
      <c r="G460" s="14"/>
      <c r="H460" s="14"/>
    </row>
    <row r="461" spans="1:8" ht="15" x14ac:dyDescent="0.2">
      <c r="A461" s="14">
        <f t="shared" si="0"/>
        <v>460</v>
      </c>
      <c r="B461" s="13" t="s">
        <v>838</v>
      </c>
      <c r="C461" s="13" t="s">
        <v>839</v>
      </c>
      <c r="D461" s="13" t="s">
        <v>840</v>
      </c>
      <c r="E461" s="13">
        <v>2009</v>
      </c>
      <c r="F461" s="13" t="s">
        <v>395</v>
      </c>
      <c r="G461" s="14"/>
      <c r="H461" s="13" t="s">
        <v>28</v>
      </c>
    </row>
    <row r="462" spans="1:8" ht="15" x14ac:dyDescent="0.2">
      <c r="A462" s="14">
        <f t="shared" si="0"/>
        <v>461</v>
      </c>
      <c r="B462" s="13" t="s">
        <v>841</v>
      </c>
      <c r="C462" s="13" t="s">
        <v>841</v>
      </c>
      <c r="D462" s="13" t="s">
        <v>842</v>
      </c>
      <c r="E462" s="13">
        <v>1994</v>
      </c>
      <c r="F462" s="13" t="s">
        <v>91</v>
      </c>
      <c r="G462" s="14"/>
      <c r="H462" s="14"/>
    </row>
    <row r="463" spans="1:8" ht="15" x14ac:dyDescent="0.2">
      <c r="A463" s="14">
        <f t="shared" si="0"/>
        <v>462</v>
      </c>
      <c r="B463" s="13" t="s">
        <v>841</v>
      </c>
      <c r="C463" s="13" t="s">
        <v>841</v>
      </c>
      <c r="D463" s="13" t="s">
        <v>843</v>
      </c>
      <c r="E463" s="13">
        <v>2001</v>
      </c>
      <c r="F463" s="13" t="s">
        <v>91</v>
      </c>
      <c r="G463" s="13">
        <v>1</v>
      </c>
      <c r="H463" s="14"/>
    </row>
    <row r="464" spans="1:8" ht="15" x14ac:dyDescent="0.2">
      <c r="A464" s="14">
        <f t="shared" si="0"/>
        <v>463</v>
      </c>
      <c r="B464" s="13" t="s">
        <v>841</v>
      </c>
      <c r="C464" s="13" t="s">
        <v>841</v>
      </c>
      <c r="D464" s="13" t="s">
        <v>843</v>
      </c>
      <c r="E464" s="13">
        <v>2001</v>
      </c>
      <c r="F464" s="13" t="s">
        <v>91</v>
      </c>
      <c r="G464" s="13">
        <v>2</v>
      </c>
      <c r="H464" s="14"/>
    </row>
    <row r="465" spans="1:8" ht="15" x14ac:dyDescent="0.2">
      <c r="A465" s="14">
        <f t="shared" si="0"/>
        <v>464</v>
      </c>
      <c r="B465" s="13" t="s">
        <v>841</v>
      </c>
      <c r="C465" s="13" t="s">
        <v>841</v>
      </c>
      <c r="D465" s="13" t="s">
        <v>844</v>
      </c>
      <c r="E465" s="13">
        <v>2006</v>
      </c>
      <c r="F465" s="13" t="s">
        <v>91</v>
      </c>
      <c r="G465" s="14"/>
      <c r="H465" s="14"/>
    </row>
    <row r="466" spans="1:8" ht="15" x14ac:dyDescent="0.2">
      <c r="A466" s="14">
        <f t="shared" si="0"/>
        <v>465</v>
      </c>
      <c r="B466" s="13" t="s">
        <v>841</v>
      </c>
      <c r="C466" s="13" t="s">
        <v>841</v>
      </c>
      <c r="D466" s="13" t="s">
        <v>330</v>
      </c>
      <c r="E466" s="13">
        <v>2010</v>
      </c>
      <c r="F466" s="13" t="s">
        <v>91</v>
      </c>
      <c r="G466" s="13">
        <v>1</v>
      </c>
      <c r="H466" s="14"/>
    </row>
    <row r="467" spans="1:8" ht="15" x14ac:dyDescent="0.2">
      <c r="A467" s="14">
        <f t="shared" si="0"/>
        <v>466</v>
      </c>
      <c r="B467" s="13" t="s">
        <v>841</v>
      </c>
      <c r="C467" s="13" t="s">
        <v>841</v>
      </c>
      <c r="D467" s="13" t="s">
        <v>330</v>
      </c>
      <c r="E467" s="13">
        <v>2010</v>
      </c>
      <c r="F467" s="13" t="s">
        <v>91</v>
      </c>
      <c r="G467" s="13">
        <v>2</v>
      </c>
      <c r="H467" s="14"/>
    </row>
    <row r="468" spans="1:8" ht="15" x14ac:dyDescent="0.2">
      <c r="A468" s="14">
        <f t="shared" si="0"/>
        <v>467</v>
      </c>
      <c r="B468" s="13" t="s">
        <v>841</v>
      </c>
      <c r="C468" s="13" t="s">
        <v>841</v>
      </c>
      <c r="D468" s="13" t="s">
        <v>330</v>
      </c>
      <c r="E468" s="13">
        <v>2010</v>
      </c>
      <c r="F468" s="13" t="s">
        <v>91</v>
      </c>
      <c r="G468" s="13">
        <v>3</v>
      </c>
      <c r="H468" s="13" t="s">
        <v>170</v>
      </c>
    </row>
    <row r="469" spans="1:8" ht="15" x14ac:dyDescent="0.2">
      <c r="A469" s="14">
        <f t="shared" si="0"/>
        <v>468</v>
      </c>
      <c r="B469" s="13" t="s">
        <v>845</v>
      </c>
      <c r="C469" s="13" t="s">
        <v>845</v>
      </c>
      <c r="D469" s="13" t="s">
        <v>845</v>
      </c>
      <c r="E469" s="13">
        <v>2004</v>
      </c>
      <c r="F469" s="13" t="s">
        <v>810</v>
      </c>
      <c r="G469" s="14"/>
      <c r="H469" s="13" t="s">
        <v>28</v>
      </c>
    </row>
    <row r="470" spans="1:8" ht="15" x14ac:dyDescent="0.2">
      <c r="A470" s="14">
        <f t="shared" si="0"/>
        <v>469</v>
      </c>
      <c r="B470" s="13" t="s">
        <v>845</v>
      </c>
      <c r="C470" s="13" t="s">
        <v>845</v>
      </c>
      <c r="D470" s="13" t="s">
        <v>845</v>
      </c>
      <c r="E470" s="13">
        <v>2005</v>
      </c>
      <c r="F470" s="13" t="s">
        <v>810</v>
      </c>
      <c r="G470" s="14"/>
      <c r="H470" s="13" t="s">
        <v>28</v>
      </c>
    </row>
    <row r="471" spans="1:8" ht="15" x14ac:dyDescent="0.2">
      <c r="A471" s="14">
        <f t="shared" si="0"/>
        <v>470</v>
      </c>
      <c r="B471" s="13" t="s">
        <v>846</v>
      </c>
      <c r="C471" s="13" t="s">
        <v>846</v>
      </c>
      <c r="D471" s="13" t="s">
        <v>847</v>
      </c>
      <c r="E471" s="13">
        <v>2007</v>
      </c>
      <c r="F471" s="13" t="s">
        <v>848</v>
      </c>
      <c r="G471" s="14"/>
      <c r="H471" s="14"/>
    </row>
    <row r="472" spans="1:8" ht="15" x14ac:dyDescent="0.2">
      <c r="A472" s="14">
        <f t="shared" si="0"/>
        <v>471</v>
      </c>
      <c r="B472" s="13" t="s">
        <v>849</v>
      </c>
      <c r="C472" s="13" t="s">
        <v>849</v>
      </c>
      <c r="D472" s="13" t="s">
        <v>850</v>
      </c>
      <c r="E472" s="16">
        <v>1985</v>
      </c>
      <c r="F472" s="13" t="s">
        <v>851</v>
      </c>
      <c r="G472" s="14"/>
      <c r="H472" s="14"/>
    </row>
    <row r="473" spans="1:8" ht="15" x14ac:dyDescent="0.2">
      <c r="A473" s="14">
        <f t="shared" si="0"/>
        <v>472</v>
      </c>
      <c r="B473" s="13" t="s">
        <v>852</v>
      </c>
      <c r="C473" s="13" t="s">
        <v>853</v>
      </c>
      <c r="D473" s="13" t="s">
        <v>854</v>
      </c>
      <c r="E473" s="16">
        <v>1998</v>
      </c>
      <c r="F473" s="13" t="s">
        <v>855</v>
      </c>
      <c r="G473" s="14"/>
      <c r="H473" s="14"/>
    </row>
    <row r="474" spans="1:8" ht="15" x14ac:dyDescent="0.2">
      <c r="A474" s="14">
        <f t="shared" si="0"/>
        <v>473</v>
      </c>
      <c r="B474" s="13" t="s">
        <v>856</v>
      </c>
      <c r="C474" s="13" t="s">
        <v>857</v>
      </c>
      <c r="D474" s="13" t="s">
        <v>858</v>
      </c>
      <c r="E474" s="16">
        <v>1993</v>
      </c>
      <c r="F474" s="13" t="s">
        <v>105</v>
      </c>
      <c r="G474" s="14"/>
      <c r="H474" s="14"/>
    </row>
    <row r="475" spans="1:8" ht="15" x14ac:dyDescent="0.2">
      <c r="A475" s="14">
        <f t="shared" si="0"/>
        <v>474</v>
      </c>
      <c r="B475" s="13" t="s">
        <v>859</v>
      </c>
      <c r="C475" s="13" t="s">
        <v>860</v>
      </c>
      <c r="D475" s="13" t="s">
        <v>861</v>
      </c>
      <c r="E475" s="16">
        <v>1993</v>
      </c>
      <c r="F475" s="13" t="s">
        <v>862</v>
      </c>
      <c r="G475" s="14"/>
      <c r="H475" s="14"/>
    </row>
    <row r="476" spans="1:8" ht="15" x14ac:dyDescent="0.2">
      <c r="A476" s="14">
        <f t="shared" si="0"/>
        <v>475</v>
      </c>
      <c r="B476" s="13" t="s">
        <v>859</v>
      </c>
      <c r="C476" s="13" t="s">
        <v>860</v>
      </c>
      <c r="D476" s="13" t="s">
        <v>863</v>
      </c>
      <c r="E476" s="16">
        <v>2012</v>
      </c>
      <c r="F476" s="13" t="s">
        <v>864</v>
      </c>
      <c r="G476" s="14"/>
      <c r="H476" s="14"/>
    </row>
    <row r="477" spans="1:8" ht="15" x14ac:dyDescent="0.2">
      <c r="A477" s="14">
        <f t="shared" si="0"/>
        <v>476</v>
      </c>
      <c r="B477" s="13" t="s">
        <v>859</v>
      </c>
      <c r="C477" s="13" t="s">
        <v>860</v>
      </c>
      <c r="D477" s="13" t="s">
        <v>865</v>
      </c>
      <c r="E477" s="16">
        <v>2014</v>
      </c>
      <c r="F477" s="13" t="s">
        <v>866</v>
      </c>
      <c r="G477" s="14"/>
      <c r="H477" s="14"/>
    </row>
    <row r="478" spans="1:8" ht="15" x14ac:dyDescent="0.2">
      <c r="A478" s="14">
        <f t="shared" si="0"/>
        <v>477</v>
      </c>
      <c r="B478" s="13" t="s">
        <v>859</v>
      </c>
      <c r="C478" s="13" t="s">
        <v>860</v>
      </c>
      <c r="D478" s="13" t="s">
        <v>867</v>
      </c>
      <c r="E478" s="16">
        <v>2014</v>
      </c>
      <c r="F478" s="13" t="s">
        <v>866</v>
      </c>
      <c r="G478" s="14"/>
      <c r="H478" s="14"/>
    </row>
    <row r="479" spans="1:8" ht="15" x14ac:dyDescent="0.2">
      <c r="A479" s="14">
        <f t="shared" si="0"/>
        <v>478</v>
      </c>
      <c r="B479" s="13" t="s">
        <v>868</v>
      </c>
      <c r="C479" s="13" t="s">
        <v>868</v>
      </c>
      <c r="D479" s="13" t="s">
        <v>869</v>
      </c>
      <c r="E479" s="16">
        <v>2005</v>
      </c>
      <c r="F479" s="13" t="s">
        <v>870</v>
      </c>
      <c r="G479" s="14"/>
      <c r="H479" s="14"/>
    </row>
    <row r="480" spans="1:8" ht="15" x14ac:dyDescent="0.2">
      <c r="A480" s="14">
        <f t="shared" si="0"/>
        <v>479</v>
      </c>
      <c r="B480" s="13" t="s">
        <v>868</v>
      </c>
      <c r="C480" s="13" t="s">
        <v>868</v>
      </c>
      <c r="D480" s="13" t="s">
        <v>871</v>
      </c>
      <c r="E480" s="16">
        <v>2008</v>
      </c>
      <c r="F480" s="13" t="s">
        <v>848</v>
      </c>
      <c r="G480" s="14"/>
      <c r="H480" s="14"/>
    </row>
    <row r="481" spans="1:8" ht="15" x14ac:dyDescent="0.2">
      <c r="A481" s="14">
        <f t="shared" si="0"/>
        <v>480</v>
      </c>
      <c r="B481" s="13" t="s">
        <v>868</v>
      </c>
      <c r="C481" s="13" t="s">
        <v>868</v>
      </c>
      <c r="D481" s="13" t="s">
        <v>872</v>
      </c>
      <c r="E481" s="16">
        <v>2010</v>
      </c>
      <c r="F481" s="13" t="s">
        <v>873</v>
      </c>
      <c r="G481" s="14"/>
      <c r="H481" s="14"/>
    </row>
    <row r="482" spans="1:8" ht="15" x14ac:dyDescent="0.2">
      <c r="A482" s="14">
        <f t="shared" si="0"/>
        <v>481</v>
      </c>
      <c r="B482" s="13" t="s">
        <v>868</v>
      </c>
      <c r="C482" s="13" t="s">
        <v>868</v>
      </c>
      <c r="D482" s="13" t="s">
        <v>874</v>
      </c>
      <c r="E482" s="16">
        <v>2012</v>
      </c>
      <c r="F482" s="13" t="s">
        <v>395</v>
      </c>
      <c r="G482" s="14"/>
      <c r="H482" s="14"/>
    </row>
    <row r="483" spans="1:8" ht="15" x14ac:dyDescent="0.2">
      <c r="A483" s="14">
        <f t="shared" si="0"/>
        <v>482</v>
      </c>
      <c r="B483" s="13" t="s">
        <v>868</v>
      </c>
      <c r="C483" s="13" t="s">
        <v>868</v>
      </c>
      <c r="D483" s="13" t="s">
        <v>875</v>
      </c>
      <c r="E483" s="16">
        <v>2015</v>
      </c>
      <c r="F483" s="13" t="s">
        <v>395</v>
      </c>
      <c r="G483" s="14"/>
      <c r="H483" s="14"/>
    </row>
    <row r="484" spans="1:8" ht="15" x14ac:dyDescent="0.2">
      <c r="A484" s="14">
        <f t="shared" si="0"/>
        <v>483</v>
      </c>
      <c r="B484" s="13" t="s">
        <v>876</v>
      </c>
      <c r="C484" s="13" t="s">
        <v>876</v>
      </c>
      <c r="D484" s="13" t="s">
        <v>877</v>
      </c>
      <c r="E484" s="16">
        <v>1990</v>
      </c>
      <c r="F484" s="13" t="s">
        <v>408</v>
      </c>
      <c r="G484" s="14"/>
      <c r="H484" s="14"/>
    </row>
    <row r="485" spans="1:8" ht="15" x14ac:dyDescent="0.2">
      <c r="A485" s="14">
        <f t="shared" si="0"/>
        <v>484</v>
      </c>
      <c r="B485" s="13" t="s">
        <v>878</v>
      </c>
      <c r="C485" s="13" t="s">
        <v>879</v>
      </c>
      <c r="D485" s="13" t="s">
        <v>880</v>
      </c>
      <c r="E485" s="16">
        <v>1996</v>
      </c>
      <c r="F485" s="13" t="s">
        <v>794</v>
      </c>
      <c r="G485" s="14"/>
      <c r="H485" s="13" t="s">
        <v>22</v>
      </c>
    </row>
    <row r="486" spans="1:8" ht="15" x14ac:dyDescent="0.2">
      <c r="A486" s="14">
        <f t="shared" si="0"/>
        <v>485</v>
      </c>
      <c r="B486" s="13" t="s">
        <v>881</v>
      </c>
      <c r="C486" s="13" t="s">
        <v>881</v>
      </c>
      <c r="D486" s="13" t="s">
        <v>109</v>
      </c>
      <c r="E486" s="16">
        <v>1969</v>
      </c>
      <c r="F486" s="13" t="s">
        <v>65</v>
      </c>
      <c r="G486" s="14"/>
      <c r="H486" s="14"/>
    </row>
    <row r="487" spans="1:8" ht="15" x14ac:dyDescent="0.2">
      <c r="A487" s="14">
        <f t="shared" si="0"/>
        <v>486</v>
      </c>
      <c r="B487" s="13" t="s">
        <v>881</v>
      </c>
      <c r="C487" s="13" t="s">
        <v>881</v>
      </c>
      <c r="D487" s="13" t="s">
        <v>111</v>
      </c>
      <c r="E487" s="16">
        <v>1969</v>
      </c>
      <c r="F487" s="13" t="s">
        <v>65</v>
      </c>
      <c r="G487" s="14"/>
      <c r="H487" s="14"/>
    </row>
    <row r="488" spans="1:8" ht="15" x14ac:dyDescent="0.2">
      <c r="A488" s="14">
        <f t="shared" si="0"/>
        <v>487</v>
      </c>
      <c r="B488" s="13" t="s">
        <v>881</v>
      </c>
      <c r="C488" s="13" t="s">
        <v>881</v>
      </c>
      <c r="D488" s="13" t="s">
        <v>882</v>
      </c>
      <c r="E488" s="16">
        <v>1970</v>
      </c>
      <c r="F488" s="13" t="s">
        <v>65</v>
      </c>
      <c r="G488" s="14"/>
      <c r="H488" s="14"/>
    </row>
    <row r="489" spans="1:8" ht="15" x14ac:dyDescent="0.2">
      <c r="A489" s="14">
        <f t="shared" si="0"/>
        <v>488</v>
      </c>
      <c r="B489" s="13" t="s">
        <v>881</v>
      </c>
      <c r="C489" s="13" t="s">
        <v>881</v>
      </c>
      <c r="D489" s="13" t="s">
        <v>883</v>
      </c>
      <c r="E489" s="16">
        <v>1971</v>
      </c>
      <c r="F489" s="13" t="s">
        <v>65</v>
      </c>
      <c r="G489" s="14"/>
      <c r="H489" s="14"/>
    </row>
    <row r="490" spans="1:8" ht="15" x14ac:dyDescent="0.2">
      <c r="A490" s="14">
        <f t="shared" si="0"/>
        <v>489</v>
      </c>
      <c r="B490" s="13" t="s">
        <v>881</v>
      </c>
      <c r="C490" s="13" t="s">
        <v>881</v>
      </c>
      <c r="D490" s="13" t="s">
        <v>884</v>
      </c>
      <c r="E490" s="17">
        <v>1973</v>
      </c>
      <c r="F490" s="13" t="s">
        <v>65</v>
      </c>
      <c r="G490" s="14"/>
      <c r="H490" s="14"/>
    </row>
    <row r="491" spans="1:8" ht="15" x14ac:dyDescent="0.2">
      <c r="A491" s="14">
        <f t="shared" si="0"/>
        <v>490</v>
      </c>
      <c r="B491" s="13" t="s">
        <v>881</v>
      </c>
      <c r="C491" s="13" t="s">
        <v>881</v>
      </c>
      <c r="D491" s="13" t="s">
        <v>674</v>
      </c>
      <c r="E491" s="13">
        <v>1997</v>
      </c>
      <c r="F491" s="13" t="s">
        <v>65</v>
      </c>
      <c r="G491" s="13">
        <v>1</v>
      </c>
      <c r="H491" s="14"/>
    </row>
    <row r="492" spans="1:8" ht="15" x14ac:dyDescent="0.2">
      <c r="A492" s="14">
        <f t="shared" si="0"/>
        <v>491</v>
      </c>
      <c r="B492" s="13" t="s">
        <v>881</v>
      </c>
      <c r="C492" s="13" t="s">
        <v>881</v>
      </c>
      <c r="D492" s="13" t="s">
        <v>674</v>
      </c>
      <c r="E492" s="13">
        <v>1997</v>
      </c>
      <c r="F492" s="13" t="s">
        <v>65</v>
      </c>
      <c r="G492" s="13">
        <v>2</v>
      </c>
      <c r="H492" s="14"/>
    </row>
    <row r="493" spans="1:8" ht="15" x14ac:dyDescent="0.2">
      <c r="A493" s="14">
        <f t="shared" si="0"/>
        <v>492</v>
      </c>
      <c r="B493" s="13" t="s">
        <v>881</v>
      </c>
      <c r="C493" s="13" t="s">
        <v>881</v>
      </c>
      <c r="D493" s="13" t="s">
        <v>885</v>
      </c>
      <c r="E493" s="13">
        <v>2007</v>
      </c>
      <c r="F493" s="13" t="s">
        <v>65</v>
      </c>
      <c r="G493" s="13">
        <v>1</v>
      </c>
      <c r="H493" s="13" t="s">
        <v>531</v>
      </c>
    </row>
    <row r="494" spans="1:8" ht="15" x14ac:dyDescent="0.2">
      <c r="A494" s="14">
        <f t="shared" si="0"/>
        <v>493</v>
      </c>
      <c r="B494" s="13" t="s">
        <v>881</v>
      </c>
      <c r="C494" s="13" t="s">
        <v>881</v>
      </c>
      <c r="D494" s="13" t="s">
        <v>885</v>
      </c>
      <c r="E494" s="13">
        <v>2007</v>
      </c>
      <c r="F494" s="13" t="s">
        <v>65</v>
      </c>
      <c r="G494" s="13">
        <v>2</v>
      </c>
      <c r="H494" s="13" t="s">
        <v>531</v>
      </c>
    </row>
    <row r="495" spans="1:8" ht="15" x14ac:dyDescent="0.2">
      <c r="A495" s="14">
        <f t="shared" si="0"/>
        <v>494</v>
      </c>
      <c r="B495" s="13" t="s">
        <v>881</v>
      </c>
      <c r="C495" s="13" t="s">
        <v>881</v>
      </c>
      <c r="D495" s="13" t="s">
        <v>885</v>
      </c>
      <c r="E495" s="13">
        <v>2007</v>
      </c>
      <c r="F495" s="13" t="s">
        <v>65</v>
      </c>
      <c r="G495" s="13">
        <v>3</v>
      </c>
      <c r="H495" s="13" t="s">
        <v>170</v>
      </c>
    </row>
    <row r="496" spans="1:8" ht="15" x14ac:dyDescent="0.2">
      <c r="A496" s="14">
        <f t="shared" si="0"/>
        <v>495</v>
      </c>
      <c r="B496" s="13" t="s">
        <v>886</v>
      </c>
      <c r="C496" s="13" t="s">
        <v>886</v>
      </c>
      <c r="D496" s="13" t="s">
        <v>887</v>
      </c>
      <c r="E496" s="13">
        <v>1997</v>
      </c>
      <c r="F496" s="13" t="s">
        <v>62</v>
      </c>
      <c r="G496" s="14"/>
      <c r="H496" s="14"/>
    </row>
    <row r="497" spans="1:8" ht="15" x14ac:dyDescent="0.2">
      <c r="A497" s="14">
        <f t="shared" si="0"/>
        <v>496</v>
      </c>
      <c r="B497" s="13" t="s">
        <v>888</v>
      </c>
      <c r="C497" s="13" t="s">
        <v>889</v>
      </c>
      <c r="D497" s="13" t="s">
        <v>890</v>
      </c>
      <c r="E497" s="13">
        <v>1976</v>
      </c>
      <c r="F497" s="13" t="s">
        <v>891</v>
      </c>
      <c r="G497" s="14"/>
      <c r="H497" s="14"/>
    </row>
    <row r="498" spans="1:8" ht="15" x14ac:dyDescent="0.2">
      <c r="A498" s="14">
        <f t="shared" si="0"/>
        <v>497</v>
      </c>
      <c r="B498" s="13" t="s">
        <v>892</v>
      </c>
      <c r="C498" s="13" t="s">
        <v>892</v>
      </c>
      <c r="D498" s="13" t="s">
        <v>893</v>
      </c>
      <c r="E498" s="16">
        <v>1993</v>
      </c>
      <c r="F498" s="13" t="s">
        <v>238</v>
      </c>
      <c r="G498" s="14"/>
      <c r="H498" s="14"/>
    </row>
    <row r="499" spans="1:8" ht="15" x14ac:dyDescent="0.2">
      <c r="A499" s="14">
        <f t="shared" si="0"/>
        <v>498</v>
      </c>
      <c r="B499" s="13" t="s">
        <v>894</v>
      </c>
      <c r="C499" s="13" t="s">
        <v>894</v>
      </c>
      <c r="D499" s="13" t="s">
        <v>895</v>
      </c>
      <c r="E499" s="16">
        <v>2011</v>
      </c>
      <c r="F499" s="13" t="s">
        <v>896</v>
      </c>
      <c r="G499" s="13">
        <v>1</v>
      </c>
      <c r="H499" s="14"/>
    </row>
    <row r="500" spans="1:8" ht="15" x14ac:dyDescent="0.2">
      <c r="A500" s="14">
        <f t="shared" si="0"/>
        <v>499</v>
      </c>
      <c r="B500" s="13" t="s">
        <v>894</v>
      </c>
      <c r="C500" s="13" t="s">
        <v>894</v>
      </c>
      <c r="D500" s="13" t="s">
        <v>895</v>
      </c>
      <c r="E500" s="16">
        <v>2011</v>
      </c>
      <c r="F500" s="13" t="s">
        <v>896</v>
      </c>
      <c r="G500" s="13">
        <v>2</v>
      </c>
      <c r="H500" s="14"/>
    </row>
    <row r="501" spans="1:8" ht="15" x14ac:dyDescent="0.2">
      <c r="A501" s="14">
        <f t="shared" si="0"/>
        <v>500</v>
      </c>
      <c r="B501" s="13" t="s">
        <v>897</v>
      </c>
      <c r="C501" s="13" t="s">
        <v>898</v>
      </c>
      <c r="D501" s="13" t="s">
        <v>899</v>
      </c>
      <c r="E501" s="16">
        <v>2009</v>
      </c>
      <c r="F501" s="13" t="s">
        <v>634</v>
      </c>
      <c r="G501" s="14"/>
      <c r="H501" s="14"/>
    </row>
    <row r="502" spans="1:8" ht="15" x14ac:dyDescent="0.2">
      <c r="A502" s="14">
        <f t="shared" si="0"/>
        <v>501</v>
      </c>
      <c r="B502" s="13" t="s">
        <v>900</v>
      </c>
      <c r="C502" s="13" t="s">
        <v>900</v>
      </c>
      <c r="D502" s="13" t="s">
        <v>901</v>
      </c>
      <c r="E502" s="16">
        <v>1995</v>
      </c>
      <c r="F502" s="13" t="s">
        <v>31</v>
      </c>
      <c r="G502" s="14"/>
      <c r="H502" s="13" t="s">
        <v>28</v>
      </c>
    </row>
    <row r="503" spans="1:8" ht="15" x14ac:dyDescent="0.2">
      <c r="A503" s="14">
        <f t="shared" si="0"/>
        <v>502</v>
      </c>
      <c r="B503" s="13" t="s">
        <v>902</v>
      </c>
      <c r="C503" s="13" t="s">
        <v>902</v>
      </c>
      <c r="D503" s="13" t="s">
        <v>903</v>
      </c>
      <c r="E503" s="16">
        <v>1999</v>
      </c>
      <c r="F503" s="13" t="s">
        <v>266</v>
      </c>
      <c r="G503" s="14"/>
      <c r="H503" s="13" t="s">
        <v>54</v>
      </c>
    </row>
    <row r="504" spans="1:8" ht="15" x14ac:dyDescent="0.2">
      <c r="A504" s="14">
        <f t="shared" si="0"/>
        <v>503</v>
      </c>
      <c r="B504" s="13" t="s">
        <v>904</v>
      </c>
      <c r="C504" s="13" t="s">
        <v>904</v>
      </c>
      <c r="D504" s="13" t="s">
        <v>905</v>
      </c>
      <c r="E504" s="16">
        <v>1992</v>
      </c>
      <c r="F504" s="13" t="s">
        <v>906</v>
      </c>
      <c r="G504" s="13"/>
      <c r="H504" s="13" t="s">
        <v>28</v>
      </c>
    </row>
    <row r="505" spans="1:8" ht="15" x14ac:dyDescent="0.2">
      <c r="A505" s="14">
        <f t="shared" si="0"/>
        <v>504</v>
      </c>
      <c r="B505" s="13" t="s">
        <v>904</v>
      </c>
      <c r="C505" s="13" t="s">
        <v>904</v>
      </c>
      <c r="D505" s="13" t="s">
        <v>907</v>
      </c>
      <c r="E505" s="16">
        <v>2009</v>
      </c>
      <c r="F505" s="13" t="s">
        <v>62</v>
      </c>
      <c r="G505" s="13">
        <v>1</v>
      </c>
      <c r="H505" s="14"/>
    </row>
    <row r="506" spans="1:8" ht="15" x14ac:dyDescent="0.2">
      <c r="A506" s="14">
        <f t="shared" si="0"/>
        <v>505</v>
      </c>
      <c r="B506" s="13" t="s">
        <v>904</v>
      </c>
      <c r="C506" s="13" t="s">
        <v>904</v>
      </c>
      <c r="D506" s="13" t="s">
        <v>907</v>
      </c>
      <c r="E506" s="16">
        <v>2009</v>
      </c>
      <c r="F506" s="13" t="s">
        <v>62</v>
      </c>
      <c r="G506" s="13">
        <v>2</v>
      </c>
      <c r="H506" s="14"/>
    </row>
    <row r="507" spans="1:8" ht="15" x14ac:dyDescent="0.2">
      <c r="A507" s="14">
        <f t="shared" si="0"/>
        <v>506</v>
      </c>
      <c r="B507" s="13" t="s">
        <v>904</v>
      </c>
      <c r="C507" s="13" t="s">
        <v>908</v>
      </c>
      <c r="D507" s="13" t="s">
        <v>909</v>
      </c>
      <c r="E507" s="16">
        <v>2007</v>
      </c>
      <c r="F507" s="13" t="s">
        <v>910</v>
      </c>
      <c r="G507" s="14"/>
      <c r="H507" s="14"/>
    </row>
    <row r="508" spans="1:8" ht="15" x14ac:dyDescent="0.2">
      <c r="A508" s="14">
        <f t="shared" si="0"/>
        <v>507</v>
      </c>
      <c r="B508" s="13" t="s">
        <v>911</v>
      </c>
      <c r="C508" s="13" t="s">
        <v>911</v>
      </c>
      <c r="D508" s="13" t="s">
        <v>912</v>
      </c>
      <c r="E508" s="16">
        <v>2001</v>
      </c>
      <c r="F508" s="13" t="s">
        <v>44</v>
      </c>
      <c r="G508" s="14"/>
      <c r="H508" s="14"/>
    </row>
    <row r="509" spans="1:8" ht="15" x14ac:dyDescent="0.2">
      <c r="A509" s="14">
        <f t="shared" si="0"/>
        <v>508</v>
      </c>
      <c r="B509" s="13" t="s">
        <v>913</v>
      </c>
      <c r="C509" s="13" t="s">
        <v>914</v>
      </c>
      <c r="D509" s="13" t="s">
        <v>915</v>
      </c>
      <c r="E509" s="17">
        <v>2009</v>
      </c>
      <c r="F509" s="13" t="s">
        <v>916</v>
      </c>
      <c r="G509" s="13">
        <v>1</v>
      </c>
      <c r="H509" s="14"/>
    </row>
    <row r="510" spans="1:8" ht="15" x14ac:dyDescent="0.2">
      <c r="A510" s="14">
        <f t="shared" si="0"/>
        <v>509</v>
      </c>
      <c r="B510" s="13" t="s">
        <v>913</v>
      </c>
      <c r="C510" s="13" t="s">
        <v>914</v>
      </c>
      <c r="D510" s="13" t="s">
        <v>917</v>
      </c>
      <c r="E510" s="17">
        <v>2009</v>
      </c>
      <c r="F510" s="13" t="s">
        <v>916</v>
      </c>
      <c r="G510" s="13">
        <v>2</v>
      </c>
      <c r="H510" s="14"/>
    </row>
    <row r="511" spans="1:8" ht="15" x14ac:dyDescent="0.2">
      <c r="A511" s="14">
        <f t="shared" si="0"/>
        <v>510</v>
      </c>
      <c r="B511" s="13" t="s">
        <v>918</v>
      </c>
      <c r="C511" s="13" t="s">
        <v>918</v>
      </c>
      <c r="D511" s="13" t="s">
        <v>919</v>
      </c>
      <c r="E511" s="13">
        <v>2002</v>
      </c>
      <c r="F511" s="13" t="s">
        <v>920</v>
      </c>
      <c r="G511" s="14"/>
      <c r="H511" s="14"/>
    </row>
    <row r="512" spans="1:8" ht="15" x14ac:dyDescent="0.2">
      <c r="A512" s="14">
        <f t="shared" si="0"/>
        <v>511</v>
      </c>
      <c r="B512" s="13" t="s">
        <v>918</v>
      </c>
      <c r="C512" s="13" t="s">
        <v>921</v>
      </c>
      <c r="D512" s="13" t="s">
        <v>922</v>
      </c>
      <c r="E512" s="13">
        <v>2007</v>
      </c>
      <c r="F512" s="13" t="s">
        <v>923</v>
      </c>
      <c r="G512" s="13"/>
      <c r="H512" s="13"/>
    </row>
    <row r="513" spans="1:8" ht="15" x14ac:dyDescent="0.2">
      <c r="A513" s="14">
        <f t="shared" si="0"/>
        <v>512</v>
      </c>
      <c r="B513" s="13" t="s">
        <v>918</v>
      </c>
      <c r="C513" s="13" t="s">
        <v>918</v>
      </c>
      <c r="D513" s="13" t="s">
        <v>924</v>
      </c>
      <c r="E513" s="13">
        <v>2017</v>
      </c>
      <c r="F513" s="13" t="s">
        <v>31</v>
      </c>
      <c r="G513" s="13"/>
      <c r="H513" s="13"/>
    </row>
    <row r="514" spans="1:8" ht="15" x14ac:dyDescent="0.2">
      <c r="A514" s="14">
        <f t="shared" si="0"/>
        <v>513</v>
      </c>
      <c r="B514" s="13" t="s">
        <v>925</v>
      </c>
      <c r="C514" s="13" t="s">
        <v>925</v>
      </c>
      <c r="D514" s="13" t="s">
        <v>926</v>
      </c>
      <c r="E514" s="13">
        <v>2006</v>
      </c>
      <c r="F514" s="13" t="s">
        <v>102</v>
      </c>
      <c r="G514" s="13"/>
      <c r="H514" s="13" t="s">
        <v>28</v>
      </c>
    </row>
    <row r="515" spans="1:8" ht="15" x14ac:dyDescent="0.2">
      <c r="A515" s="14">
        <f t="shared" si="0"/>
        <v>514</v>
      </c>
      <c r="B515" s="13" t="s">
        <v>927</v>
      </c>
      <c r="C515" s="13" t="s">
        <v>927</v>
      </c>
      <c r="D515" s="13" t="s">
        <v>928</v>
      </c>
      <c r="E515" s="13">
        <v>2009</v>
      </c>
      <c r="F515" s="13" t="s">
        <v>44</v>
      </c>
      <c r="G515" s="13">
        <v>1</v>
      </c>
      <c r="H515" s="13" t="s">
        <v>531</v>
      </c>
    </row>
    <row r="516" spans="1:8" ht="15" x14ac:dyDescent="0.2">
      <c r="A516" s="14">
        <f t="shared" si="0"/>
        <v>515</v>
      </c>
      <c r="B516" s="13" t="s">
        <v>927</v>
      </c>
      <c r="C516" s="13" t="s">
        <v>927</v>
      </c>
      <c r="D516" s="13" t="s">
        <v>928</v>
      </c>
      <c r="E516" s="13">
        <v>2009</v>
      </c>
      <c r="F516" s="13" t="s">
        <v>44</v>
      </c>
      <c r="G516" s="13">
        <v>2</v>
      </c>
      <c r="H516" s="13" t="s">
        <v>531</v>
      </c>
    </row>
    <row r="517" spans="1:8" ht="15" x14ac:dyDescent="0.2">
      <c r="A517" s="14">
        <f t="shared" si="0"/>
        <v>516</v>
      </c>
      <c r="B517" s="13" t="s">
        <v>927</v>
      </c>
      <c r="C517" s="13" t="s">
        <v>927</v>
      </c>
      <c r="D517" s="13" t="s">
        <v>928</v>
      </c>
      <c r="E517" s="13">
        <v>2009</v>
      </c>
      <c r="F517" s="13" t="s">
        <v>44</v>
      </c>
      <c r="G517" s="13">
        <v>3</v>
      </c>
      <c r="H517" s="13" t="s">
        <v>170</v>
      </c>
    </row>
    <row r="518" spans="1:8" ht="15" x14ac:dyDescent="0.2">
      <c r="A518" s="14">
        <f t="shared" si="0"/>
        <v>517</v>
      </c>
      <c r="B518" s="13" t="s">
        <v>929</v>
      </c>
      <c r="C518" s="13" t="s">
        <v>929</v>
      </c>
      <c r="D518" s="13" t="s">
        <v>930</v>
      </c>
      <c r="E518" s="13">
        <v>1994</v>
      </c>
      <c r="F518" s="13" t="s">
        <v>67</v>
      </c>
      <c r="G518" s="14"/>
      <c r="H518" s="13" t="s">
        <v>54</v>
      </c>
    </row>
    <row r="519" spans="1:8" ht="15" x14ac:dyDescent="0.2">
      <c r="A519" s="14">
        <f t="shared" si="0"/>
        <v>518</v>
      </c>
      <c r="B519" s="13" t="s">
        <v>929</v>
      </c>
      <c r="C519" s="13" t="s">
        <v>929</v>
      </c>
      <c r="D519" s="13" t="s">
        <v>931</v>
      </c>
      <c r="E519" s="13">
        <v>1993</v>
      </c>
      <c r="F519" s="13" t="s">
        <v>49</v>
      </c>
      <c r="G519" s="14"/>
      <c r="H519" s="13" t="s">
        <v>54</v>
      </c>
    </row>
    <row r="520" spans="1:8" ht="15" x14ac:dyDescent="0.2">
      <c r="A520" s="14">
        <f t="shared" si="0"/>
        <v>519</v>
      </c>
      <c r="B520" s="13" t="s">
        <v>929</v>
      </c>
      <c r="C520" s="13" t="s">
        <v>929</v>
      </c>
      <c r="D520" s="13" t="s">
        <v>932</v>
      </c>
      <c r="E520" s="13">
        <v>1998</v>
      </c>
      <c r="F520" s="13" t="s">
        <v>67</v>
      </c>
      <c r="G520" s="14"/>
      <c r="H520" s="13" t="s">
        <v>54</v>
      </c>
    </row>
    <row r="521" spans="1:8" ht="15" x14ac:dyDescent="0.2">
      <c r="A521" s="14">
        <f t="shared" si="0"/>
        <v>520</v>
      </c>
      <c r="B521" s="13" t="s">
        <v>929</v>
      </c>
      <c r="C521" s="13" t="s">
        <v>929</v>
      </c>
      <c r="D521" s="13" t="s">
        <v>933</v>
      </c>
      <c r="E521" s="13">
        <v>2002</v>
      </c>
      <c r="F521" s="13" t="s">
        <v>67</v>
      </c>
      <c r="G521" s="14"/>
      <c r="H521" s="13" t="s">
        <v>54</v>
      </c>
    </row>
    <row r="522" spans="1:8" ht="15" x14ac:dyDescent="0.2">
      <c r="A522" s="14">
        <f t="shared" si="0"/>
        <v>521</v>
      </c>
      <c r="B522" s="13" t="s">
        <v>929</v>
      </c>
      <c r="C522" s="13" t="s">
        <v>929</v>
      </c>
      <c r="D522" s="13" t="s">
        <v>934</v>
      </c>
      <c r="E522" s="13">
        <v>2001</v>
      </c>
      <c r="F522" s="13" t="s">
        <v>67</v>
      </c>
      <c r="G522" s="14"/>
      <c r="H522" s="13" t="s">
        <v>54</v>
      </c>
    </row>
    <row r="523" spans="1:8" ht="15" x14ac:dyDescent="0.2">
      <c r="A523" s="14">
        <f t="shared" si="0"/>
        <v>522</v>
      </c>
      <c r="B523" s="13" t="s">
        <v>935</v>
      </c>
      <c r="C523" s="13" t="s">
        <v>935</v>
      </c>
      <c r="D523" s="13" t="s">
        <v>936</v>
      </c>
      <c r="E523" s="13">
        <v>2005</v>
      </c>
      <c r="F523" s="13" t="s">
        <v>44</v>
      </c>
      <c r="G523" s="13">
        <v>1</v>
      </c>
      <c r="H523" s="13" t="s">
        <v>28</v>
      </c>
    </row>
    <row r="524" spans="1:8" ht="15" x14ac:dyDescent="0.2">
      <c r="A524" s="14">
        <f t="shared" si="0"/>
        <v>523</v>
      </c>
      <c r="B524" s="13" t="s">
        <v>935</v>
      </c>
      <c r="C524" s="13" t="s">
        <v>935</v>
      </c>
      <c r="D524" s="13" t="s">
        <v>936</v>
      </c>
      <c r="E524" s="13">
        <v>2005</v>
      </c>
      <c r="F524" s="13" t="s">
        <v>44</v>
      </c>
      <c r="G524" s="13">
        <v>2</v>
      </c>
      <c r="H524" s="13" t="s">
        <v>28</v>
      </c>
    </row>
    <row r="525" spans="1:8" ht="15" x14ac:dyDescent="0.2">
      <c r="A525" s="14">
        <f t="shared" si="0"/>
        <v>524</v>
      </c>
      <c r="B525" s="13" t="s">
        <v>937</v>
      </c>
      <c r="C525" s="13" t="s">
        <v>937</v>
      </c>
      <c r="D525" s="13" t="s">
        <v>938</v>
      </c>
      <c r="E525" s="13">
        <v>1998</v>
      </c>
      <c r="F525" s="13" t="s">
        <v>266</v>
      </c>
      <c r="G525" s="14"/>
      <c r="H525" s="14"/>
    </row>
    <row r="526" spans="1:8" ht="15" x14ac:dyDescent="0.2">
      <c r="A526" s="14">
        <f t="shared" si="0"/>
        <v>525</v>
      </c>
      <c r="B526" s="13" t="s">
        <v>939</v>
      </c>
      <c r="C526" s="13" t="s">
        <v>940</v>
      </c>
      <c r="D526" s="13" t="s">
        <v>941</v>
      </c>
      <c r="E526" s="17">
        <v>1983</v>
      </c>
      <c r="F526" s="13" t="s">
        <v>942</v>
      </c>
      <c r="G526" s="14"/>
      <c r="H526" s="14"/>
    </row>
    <row r="527" spans="1:8" ht="15" x14ac:dyDescent="0.2">
      <c r="A527" s="14">
        <f t="shared" si="0"/>
        <v>526</v>
      </c>
      <c r="B527" s="13" t="s">
        <v>943</v>
      </c>
      <c r="C527" s="13" t="s">
        <v>943</v>
      </c>
      <c r="D527" s="13" t="s">
        <v>944</v>
      </c>
      <c r="E527" s="16">
        <v>1983</v>
      </c>
      <c r="F527" s="13" t="s">
        <v>44</v>
      </c>
      <c r="G527" s="14"/>
      <c r="H527" s="14"/>
    </row>
    <row r="528" spans="1:8" ht="15" x14ac:dyDescent="0.2">
      <c r="A528" s="14">
        <f t="shared" si="0"/>
        <v>527</v>
      </c>
      <c r="B528" s="13" t="s">
        <v>943</v>
      </c>
      <c r="C528" s="13" t="s">
        <v>943</v>
      </c>
      <c r="D528" s="13" t="s">
        <v>945</v>
      </c>
      <c r="E528" s="16">
        <v>1984</v>
      </c>
      <c r="F528" s="13" t="s">
        <v>44</v>
      </c>
      <c r="G528" s="14"/>
      <c r="H528" s="14"/>
    </row>
    <row r="529" spans="1:8" ht="15" x14ac:dyDescent="0.2">
      <c r="A529" s="14">
        <f t="shared" si="0"/>
        <v>528</v>
      </c>
      <c r="B529" s="13" t="s">
        <v>943</v>
      </c>
      <c r="C529" s="13" t="s">
        <v>943</v>
      </c>
      <c r="D529" s="13" t="s">
        <v>946</v>
      </c>
      <c r="E529" s="16">
        <v>1999</v>
      </c>
      <c r="F529" s="13" t="s">
        <v>44</v>
      </c>
      <c r="G529" s="14"/>
      <c r="H529" s="14"/>
    </row>
    <row r="530" spans="1:8" ht="15" x14ac:dyDescent="0.2">
      <c r="A530" s="14">
        <f t="shared" si="0"/>
        <v>529</v>
      </c>
      <c r="B530" s="13" t="s">
        <v>947</v>
      </c>
      <c r="C530" s="13" t="s">
        <v>948</v>
      </c>
      <c r="D530" s="13" t="s">
        <v>949</v>
      </c>
      <c r="E530" s="16">
        <v>1984</v>
      </c>
      <c r="F530" s="13" t="s">
        <v>660</v>
      </c>
      <c r="G530" s="14"/>
      <c r="H530" s="14"/>
    </row>
    <row r="531" spans="1:8" ht="15" x14ac:dyDescent="0.2">
      <c r="A531" s="14">
        <f t="shared" si="0"/>
        <v>530</v>
      </c>
      <c r="B531" s="13" t="s">
        <v>947</v>
      </c>
      <c r="C531" s="13" t="s">
        <v>948</v>
      </c>
      <c r="D531" s="13" t="s">
        <v>950</v>
      </c>
      <c r="E531" s="16">
        <v>2001</v>
      </c>
      <c r="F531" s="13" t="s">
        <v>951</v>
      </c>
      <c r="G531" s="14"/>
      <c r="H531" s="13" t="s">
        <v>28</v>
      </c>
    </row>
    <row r="532" spans="1:8" ht="15" x14ac:dyDescent="0.2">
      <c r="A532" s="14">
        <f t="shared" si="0"/>
        <v>531</v>
      </c>
      <c r="B532" s="13" t="s">
        <v>952</v>
      </c>
      <c r="C532" s="13" t="s">
        <v>952</v>
      </c>
      <c r="D532" s="13" t="s">
        <v>953</v>
      </c>
      <c r="E532" s="16">
        <v>2004</v>
      </c>
      <c r="F532" s="14"/>
      <c r="G532" s="14"/>
      <c r="H532" s="13" t="s">
        <v>28</v>
      </c>
    </row>
    <row r="533" spans="1:8" ht="15" x14ac:dyDescent="0.2">
      <c r="A533" s="14">
        <f t="shared" si="0"/>
        <v>532</v>
      </c>
      <c r="B533" s="13" t="s">
        <v>952</v>
      </c>
      <c r="C533" s="13" t="s">
        <v>952</v>
      </c>
      <c r="D533" s="13" t="s">
        <v>954</v>
      </c>
      <c r="E533" s="16">
        <v>2007</v>
      </c>
      <c r="F533" s="14"/>
      <c r="G533" s="14"/>
      <c r="H533" s="14"/>
    </row>
    <row r="534" spans="1:8" ht="15" x14ac:dyDescent="0.2">
      <c r="A534" s="14">
        <f t="shared" si="0"/>
        <v>533</v>
      </c>
      <c r="B534" s="13" t="s">
        <v>952</v>
      </c>
      <c r="C534" s="13" t="s">
        <v>952</v>
      </c>
      <c r="D534" s="13" t="s">
        <v>955</v>
      </c>
      <c r="E534" s="16">
        <v>2008</v>
      </c>
      <c r="F534" s="14"/>
      <c r="G534" s="14"/>
      <c r="H534" s="14"/>
    </row>
    <row r="535" spans="1:8" ht="15" x14ac:dyDescent="0.2">
      <c r="A535" s="14">
        <f t="shared" si="0"/>
        <v>534</v>
      </c>
      <c r="B535" s="13" t="s">
        <v>956</v>
      </c>
      <c r="C535" s="13" t="s">
        <v>956</v>
      </c>
      <c r="D535" s="13" t="s">
        <v>957</v>
      </c>
      <c r="E535" s="16">
        <v>1991</v>
      </c>
      <c r="F535" s="13" t="s">
        <v>266</v>
      </c>
      <c r="G535" s="14"/>
      <c r="H535" s="13"/>
    </row>
    <row r="536" spans="1:8" ht="15" x14ac:dyDescent="0.2">
      <c r="A536" s="14">
        <f t="shared" si="0"/>
        <v>535</v>
      </c>
      <c r="B536" s="13" t="s">
        <v>956</v>
      </c>
      <c r="C536" s="13" t="s">
        <v>956</v>
      </c>
      <c r="D536" s="13" t="s">
        <v>958</v>
      </c>
      <c r="E536" s="16">
        <v>1994</v>
      </c>
      <c r="F536" s="13" t="s">
        <v>266</v>
      </c>
      <c r="G536" s="14"/>
      <c r="H536" s="13" t="s">
        <v>28</v>
      </c>
    </row>
    <row r="537" spans="1:8" ht="15" x14ac:dyDescent="0.2">
      <c r="A537" s="14">
        <f t="shared" si="0"/>
        <v>536</v>
      </c>
      <c r="B537" s="13" t="s">
        <v>956</v>
      </c>
      <c r="C537" s="13" t="s">
        <v>956</v>
      </c>
      <c r="D537" s="13" t="s">
        <v>959</v>
      </c>
      <c r="E537" s="16">
        <v>1995</v>
      </c>
      <c r="F537" s="13" t="s">
        <v>960</v>
      </c>
      <c r="G537" s="14"/>
      <c r="H537" s="13" t="s">
        <v>54</v>
      </c>
    </row>
    <row r="538" spans="1:8" ht="15" x14ac:dyDescent="0.2">
      <c r="A538" s="14">
        <f t="shared" si="0"/>
        <v>537</v>
      </c>
      <c r="B538" s="13" t="s">
        <v>956</v>
      </c>
      <c r="C538" s="13" t="s">
        <v>956</v>
      </c>
      <c r="D538" s="13" t="s">
        <v>961</v>
      </c>
      <c r="E538" s="24"/>
      <c r="F538" s="13" t="s">
        <v>266</v>
      </c>
      <c r="G538" s="14"/>
      <c r="H538" s="14"/>
    </row>
    <row r="539" spans="1:8" ht="15" x14ac:dyDescent="0.2">
      <c r="A539" s="14">
        <f t="shared" si="0"/>
        <v>538</v>
      </c>
      <c r="B539" s="13" t="s">
        <v>956</v>
      </c>
      <c r="C539" s="13" t="s">
        <v>956</v>
      </c>
      <c r="D539" s="13" t="s">
        <v>962</v>
      </c>
      <c r="E539" s="16">
        <v>2010</v>
      </c>
      <c r="F539" s="13" t="s">
        <v>266</v>
      </c>
      <c r="G539" s="14"/>
      <c r="H539" s="14"/>
    </row>
    <row r="540" spans="1:8" ht="15" x14ac:dyDescent="0.2">
      <c r="A540" s="14">
        <f t="shared" si="0"/>
        <v>539</v>
      </c>
      <c r="B540" s="13" t="s">
        <v>963</v>
      </c>
      <c r="C540" s="13" t="s">
        <v>963</v>
      </c>
      <c r="D540" s="13" t="s">
        <v>964</v>
      </c>
      <c r="E540" s="16">
        <v>2006</v>
      </c>
      <c r="F540" s="13" t="s">
        <v>67</v>
      </c>
      <c r="G540" s="13">
        <v>1</v>
      </c>
      <c r="H540" s="14"/>
    </row>
    <row r="541" spans="1:8" ht="15" x14ac:dyDescent="0.2">
      <c r="A541" s="14">
        <f t="shared" si="0"/>
        <v>540</v>
      </c>
      <c r="B541" s="13" t="s">
        <v>963</v>
      </c>
      <c r="C541" s="13" t="s">
        <v>963</v>
      </c>
      <c r="D541" s="13" t="s">
        <v>965</v>
      </c>
      <c r="E541" s="16">
        <v>2006</v>
      </c>
      <c r="F541" s="13" t="s">
        <v>67</v>
      </c>
      <c r="G541" s="13">
        <v>2</v>
      </c>
      <c r="H541" s="14"/>
    </row>
    <row r="542" spans="1:8" ht="15" x14ac:dyDescent="0.2">
      <c r="A542" s="14">
        <f t="shared" si="0"/>
        <v>541</v>
      </c>
      <c r="B542" s="13" t="s">
        <v>966</v>
      </c>
      <c r="C542" s="13" t="s">
        <v>967</v>
      </c>
      <c r="D542" s="13" t="s">
        <v>968</v>
      </c>
      <c r="E542" s="16">
        <v>2011</v>
      </c>
      <c r="F542" s="13" t="s">
        <v>969</v>
      </c>
      <c r="G542" s="14"/>
      <c r="H542" s="13" t="s">
        <v>28</v>
      </c>
    </row>
    <row r="543" spans="1:8" ht="15" x14ac:dyDescent="0.2">
      <c r="A543" s="14">
        <f t="shared" si="0"/>
        <v>542</v>
      </c>
      <c r="B543" s="13" t="s">
        <v>970</v>
      </c>
      <c r="C543" s="13" t="s">
        <v>970</v>
      </c>
      <c r="D543" s="13" t="s">
        <v>971</v>
      </c>
      <c r="E543" s="16">
        <v>1993</v>
      </c>
      <c r="F543" s="13" t="s">
        <v>140</v>
      </c>
      <c r="G543" s="14"/>
      <c r="H543" s="14"/>
    </row>
    <row r="544" spans="1:8" ht="15" x14ac:dyDescent="0.2">
      <c r="A544" s="14">
        <f t="shared" si="0"/>
        <v>543</v>
      </c>
      <c r="B544" s="13" t="s">
        <v>972</v>
      </c>
      <c r="C544" s="13" t="s">
        <v>972</v>
      </c>
      <c r="D544" s="13" t="s">
        <v>973</v>
      </c>
      <c r="E544" s="16">
        <v>2005</v>
      </c>
      <c r="F544" s="13" t="s">
        <v>140</v>
      </c>
      <c r="G544" s="14"/>
      <c r="H544" s="14"/>
    </row>
    <row r="545" spans="1:8" ht="15" x14ac:dyDescent="0.2">
      <c r="A545" s="14">
        <f t="shared" si="0"/>
        <v>544</v>
      </c>
      <c r="B545" s="13" t="s">
        <v>974</v>
      </c>
      <c r="C545" s="13" t="s">
        <v>975</v>
      </c>
      <c r="D545" s="13" t="s">
        <v>976</v>
      </c>
      <c r="E545" s="16">
        <v>2010</v>
      </c>
      <c r="F545" s="13" t="s">
        <v>195</v>
      </c>
      <c r="G545" s="14"/>
      <c r="H545" s="14"/>
    </row>
    <row r="546" spans="1:8" ht="15" x14ac:dyDescent="0.2">
      <c r="A546" s="14">
        <f t="shared" si="0"/>
        <v>545</v>
      </c>
      <c r="B546" s="13" t="s">
        <v>977</v>
      </c>
      <c r="C546" s="13" t="s">
        <v>977</v>
      </c>
      <c r="D546" s="13" t="s">
        <v>978</v>
      </c>
      <c r="E546" s="16">
        <v>1983</v>
      </c>
      <c r="F546" s="13" t="s">
        <v>979</v>
      </c>
      <c r="G546" s="14"/>
      <c r="H546" s="14"/>
    </row>
    <row r="547" spans="1:8" ht="15" x14ac:dyDescent="0.2">
      <c r="A547" s="14">
        <f t="shared" si="0"/>
        <v>546</v>
      </c>
      <c r="B547" s="13" t="s">
        <v>977</v>
      </c>
      <c r="C547" s="13" t="s">
        <v>977</v>
      </c>
      <c r="D547" s="13" t="s">
        <v>980</v>
      </c>
      <c r="E547" s="16">
        <v>1984</v>
      </c>
      <c r="F547" s="13" t="s">
        <v>979</v>
      </c>
      <c r="G547" s="14"/>
      <c r="H547" s="14"/>
    </row>
    <row r="548" spans="1:8" ht="15" x14ac:dyDescent="0.2">
      <c r="A548" s="14">
        <f t="shared" si="0"/>
        <v>547</v>
      </c>
      <c r="B548" s="13" t="s">
        <v>977</v>
      </c>
      <c r="C548" s="13" t="s">
        <v>977</v>
      </c>
      <c r="D548" s="13" t="s">
        <v>981</v>
      </c>
      <c r="E548" s="16">
        <v>1986</v>
      </c>
      <c r="F548" s="13" t="s">
        <v>979</v>
      </c>
      <c r="G548" s="14"/>
      <c r="H548" s="14"/>
    </row>
    <row r="549" spans="1:8" ht="15" x14ac:dyDescent="0.2">
      <c r="A549" s="14">
        <f t="shared" si="0"/>
        <v>548</v>
      </c>
      <c r="B549" s="13" t="s">
        <v>977</v>
      </c>
      <c r="C549" s="13" t="s">
        <v>977</v>
      </c>
      <c r="D549" s="13" t="s">
        <v>982</v>
      </c>
      <c r="E549" s="16">
        <v>1988</v>
      </c>
      <c r="F549" s="13" t="s">
        <v>979</v>
      </c>
      <c r="G549" s="14"/>
      <c r="H549" s="14"/>
    </row>
    <row r="550" spans="1:8" ht="15" x14ac:dyDescent="0.2">
      <c r="A550" s="14">
        <f t="shared" si="0"/>
        <v>549</v>
      </c>
      <c r="B550" s="13" t="s">
        <v>977</v>
      </c>
      <c r="C550" s="13" t="s">
        <v>977</v>
      </c>
      <c r="D550" s="13" t="s">
        <v>983</v>
      </c>
      <c r="E550" s="16">
        <v>1998</v>
      </c>
      <c r="F550" s="13" t="s">
        <v>979</v>
      </c>
      <c r="G550" s="13">
        <v>1</v>
      </c>
      <c r="H550" s="14"/>
    </row>
    <row r="551" spans="1:8" ht="15" x14ac:dyDescent="0.2">
      <c r="A551" s="14">
        <f t="shared" si="0"/>
        <v>550</v>
      </c>
      <c r="B551" s="13" t="s">
        <v>977</v>
      </c>
      <c r="C551" s="13" t="s">
        <v>977</v>
      </c>
      <c r="D551" s="13" t="s">
        <v>983</v>
      </c>
      <c r="E551" s="16">
        <v>1998</v>
      </c>
      <c r="F551" s="13" t="s">
        <v>979</v>
      </c>
      <c r="G551" s="13">
        <v>2</v>
      </c>
      <c r="H551" s="14"/>
    </row>
    <row r="552" spans="1:8" ht="15" x14ac:dyDescent="0.2">
      <c r="A552" s="14">
        <f t="shared" si="0"/>
        <v>551</v>
      </c>
      <c r="B552" s="13" t="s">
        <v>977</v>
      </c>
      <c r="C552" s="13" t="s">
        <v>977</v>
      </c>
      <c r="D552" s="13" t="s">
        <v>984</v>
      </c>
      <c r="E552" s="16">
        <v>2008</v>
      </c>
      <c r="F552" s="13" t="s">
        <v>102</v>
      </c>
      <c r="G552" s="14"/>
      <c r="H552" s="14"/>
    </row>
    <row r="553" spans="1:8" ht="15" x14ac:dyDescent="0.2">
      <c r="A553" s="14">
        <f t="shared" si="0"/>
        <v>552</v>
      </c>
      <c r="B553" s="13" t="s">
        <v>977</v>
      </c>
      <c r="C553" s="13" t="s">
        <v>985</v>
      </c>
      <c r="D553" s="13" t="s">
        <v>986</v>
      </c>
      <c r="E553" s="16">
        <v>2011</v>
      </c>
      <c r="F553" s="13" t="s">
        <v>979</v>
      </c>
      <c r="G553" s="13">
        <v>1</v>
      </c>
      <c r="H553" s="14"/>
    </row>
    <row r="554" spans="1:8" ht="15" x14ac:dyDescent="0.2">
      <c r="A554" s="14">
        <f t="shared" si="0"/>
        <v>553</v>
      </c>
      <c r="B554" s="13" t="s">
        <v>977</v>
      </c>
      <c r="C554" s="13" t="s">
        <v>985</v>
      </c>
      <c r="D554" s="13" t="s">
        <v>986</v>
      </c>
      <c r="E554" s="16">
        <v>2011</v>
      </c>
      <c r="F554" s="13" t="s">
        <v>979</v>
      </c>
      <c r="G554" s="13">
        <v>2</v>
      </c>
      <c r="H554" s="14"/>
    </row>
    <row r="555" spans="1:8" ht="15" x14ac:dyDescent="0.2">
      <c r="A555" s="14">
        <f t="shared" si="0"/>
        <v>554</v>
      </c>
      <c r="B555" s="13" t="s">
        <v>987</v>
      </c>
      <c r="C555" s="13" t="s">
        <v>987</v>
      </c>
      <c r="D555" s="13" t="s">
        <v>988</v>
      </c>
      <c r="E555" s="16">
        <v>2017</v>
      </c>
      <c r="F555" s="13" t="s">
        <v>989</v>
      </c>
      <c r="G555" s="13">
        <v>1</v>
      </c>
      <c r="H555" s="14"/>
    </row>
    <row r="556" spans="1:8" ht="15" x14ac:dyDescent="0.2">
      <c r="A556" s="14">
        <f t="shared" si="0"/>
        <v>555</v>
      </c>
      <c r="B556" s="13" t="s">
        <v>987</v>
      </c>
      <c r="C556" s="13" t="s">
        <v>987</v>
      </c>
      <c r="D556" s="13" t="s">
        <v>988</v>
      </c>
      <c r="E556" s="16">
        <v>2017</v>
      </c>
      <c r="F556" s="13" t="s">
        <v>989</v>
      </c>
      <c r="G556" s="13">
        <v>2</v>
      </c>
      <c r="H556" s="14"/>
    </row>
    <row r="557" spans="1:8" ht="15" x14ac:dyDescent="0.2">
      <c r="A557" s="14">
        <f t="shared" si="0"/>
        <v>556</v>
      </c>
      <c r="B557" s="13" t="s">
        <v>990</v>
      </c>
      <c r="C557" s="13" t="s">
        <v>990</v>
      </c>
      <c r="D557" s="13" t="s">
        <v>991</v>
      </c>
      <c r="E557" s="16">
        <v>2007</v>
      </c>
      <c r="F557" s="13" t="s">
        <v>31</v>
      </c>
      <c r="G557" s="14"/>
      <c r="H557" s="14"/>
    </row>
    <row r="558" spans="1:8" ht="15" x14ac:dyDescent="0.2">
      <c r="A558" s="14">
        <f t="shared" si="0"/>
        <v>557</v>
      </c>
      <c r="B558" s="13" t="s">
        <v>990</v>
      </c>
      <c r="C558" s="13" t="s">
        <v>990</v>
      </c>
      <c r="D558" s="13" t="s">
        <v>992</v>
      </c>
      <c r="E558" s="16">
        <v>2010</v>
      </c>
      <c r="F558" s="13" t="s">
        <v>31</v>
      </c>
      <c r="G558" s="14"/>
      <c r="H558" s="14"/>
    </row>
    <row r="559" spans="1:8" ht="15" x14ac:dyDescent="0.2">
      <c r="A559" s="14">
        <f t="shared" si="0"/>
        <v>558</v>
      </c>
      <c r="B559" s="13" t="s">
        <v>993</v>
      </c>
      <c r="C559" s="13" t="s">
        <v>993</v>
      </c>
      <c r="D559" s="13" t="s">
        <v>993</v>
      </c>
      <c r="E559" s="18">
        <v>2007</v>
      </c>
      <c r="F559" s="13" t="s">
        <v>994</v>
      </c>
      <c r="G559" s="14"/>
      <c r="H559" s="13" t="s">
        <v>28</v>
      </c>
    </row>
    <row r="560" spans="1:8" ht="15" x14ac:dyDescent="0.2">
      <c r="A560" s="14">
        <f t="shared" si="0"/>
        <v>559</v>
      </c>
      <c r="B560" s="13" t="s">
        <v>995</v>
      </c>
      <c r="C560" s="13" t="s">
        <v>995</v>
      </c>
      <c r="D560" s="13" t="s">
        <v>996</v>
      </c>
      <c r="E560" s="17">
        <v>2006</v>
      </c>
      <c r="F560" s="13" t="s">
        <v>102</v>
      </c>
      <c r="G560" s="14"/>
      <c r="H560" s="14"/>
    </row>
    <row r="561" spans="1:8" ht="15" x14ac:dyDescent="0.2">
      <c r="A561" s="14">
        <f t="shared" si="0"/>
        <v>560</v>
      </c>
      <c r="B561" s="13" t="s">
        <v>997</v>
      </c>
      <c r="C561" s="13" t="s">
        <v>997</v>
      </c>
      <c r="D561" s="13" t="s">
        <v>998</v>
      </c>
      <c r="E561" s="13" t="s">
        <v>999</v>
      </c>
      <c r="F561" s="13" t="s">
        <v>208</v>
      </c>
      <c r="G561" s="14"/>
      <c r="H561" s="14"/>
    </row>
    <row r="562" spans="1:8" ht="15" x14ac:dyDescent="0.2">
      <c r="A562" s="14">
        <f t="shared" si="0"/>
        <v>561</v>
      </c>
      <c r="B562" s="13" t="s">
        <v>1000</v>
      </c>
      <c r="C562" s="13" t="s">
        <v>1000</v>
      </c>
      <c r="D562" s="13">
        <v>18</v>
      </c>
      <c r="E562" s="13">
        <v>2002</v>
      </c>
      <c r="F562" s="13" t="s">
        <v>105</v>
      </c>
      <c r="G562" s="14"/>
      <c r="H562" s="14"/>
    </row>
    <row r="563" spans="1:8" ht="15" x14ac:dyDescent="0.2">
      <c r="A563" s="14">
        <f t="shared" si="0"/>
        <v>562</v>
      </c>
      <c r="B563" s="13" t="s">
        <v>1000</v>
      </c>
      <c r="C563" s="13" t="s">
        <v>1000</v>
      </c>
      <c r="D563" s="13" t="s">
        <v>1001</v>
      </c>
      <c r="E563" s="13">
        <v>2006</v>
      </c>
      <c r="F563" s="13" t="s">
        <v>105</v>
      </c>
      <c r="G563" s="14"/>
      <c r="H563" s="14"/>
    </row>
    <row r="564" spans="1:8" ht="15" x14ac:dyDescent="0.2">
      <c r="A564" s="14">
        <f t="shared" si="0"/>
        <v>563</v>
      </c>
      <c r="B564" s="13" t="s">
        <v>1002</v>
      </c>
      <c r="C564" s="13" t="s">
        <v>1002</v>
      </c>
      <c r="D564" s="13" t="s">
        <v>1002</v>
      </c>
      <c r="E564" s="13">
        <v>2009</v>
      </c>
      <c r="F564" s="13" t="s">
        <v>1003</v>
      </c>
      <c r="G564" s="14"/>
      <c r="H564" s="13" t="s">
        <v>28</v>
      </c>
    </row>
    <row r="565" spans="1:8" ht="15" x14ac:dyDescent="0.2">
      <c r="A565" s="14">
        <f t="shared" si="0"/>
        <v>564</v>
      </c>
      <c r="B565" s="13" t="s">
        <v>1004</v>
      </c>
      <c r="C565" s="13" t="s">
        <v>1004</v>
      </c>
      <c r="D565" s="13" t="s">
        <v>1005</v>
      </c>
      <c r="E565" s="13">
        <v>1997</v>
      </c>
      <c r="F565" s="13" t="s">
        <v>1006</v>
      </c>
      <c r="G565" s="14"/>
      <c r="H565" s="14"/>
    </row>
    <row r="566" spans="1:8" ht="15" x14ac:dyDescent="0.2">
      <c r="A566" s="14">
        <f t="shared" si="0"/>
        <v>565</v>
      </c>
      <c r="B566" s="13" t="s">
        <v>1007</v>
      </c>
      <c r="C566" s="13" t="s">
        <v>1007</v>
      </c>
      <c r="D566" s="13" t="s">
        <v>1008</v>
      </c>
      <c r="E566" s="13">
        <v>2008</v>
      </c>
      <c r="F566" s="13" t="s">
        <v>77</v>
      </c>
      <c r="G566" s="14"/>
      <c r="H566" s="14"/>
    </row>
    <row r="567" spans="1:8" ht="15" x14ac:dyDescent="0.2">
      <c r="A567" s="14">
        <f t="shared" si="0"/>
        <v>566</v>
      </c>
      <c r="B567" s="13" t="s">
        <v>1009</v>
      </c>
      <c r="C567" s="13" t="s">
        <v>1009</v>
      </c>
      <c r="D567" s="13" t="s">
        <v>1010</v>
      </c>
      <c r="E567" s="13">
        <v>2003</v>
      </c>
      <c r="F567" s="13" t="s">
        <v>1011</v>
      </c>
      <c r="G567" s="13">
        <v>1</v>
      </c>
      <c r="H567" s="13" t="s">
        <v>531</v>
      </c>
    </row>
    <row r="568" spans="1:8" ht="15" x14ac:dyDescent="0.2">
      <c r="A568" s="14">
        <f t="shared" si="0"/>
        <v>567</v>
      </c>
      <c r="B568" s="13" t="s">
        <v>1009</v>
      </c>
      <c r="C568" s="13" t="s">
        <v>1009</v>
      </c>
      <c r="D568" s="13" t="s">
        <v>1010</v>
      </c>
      <c r="E568" s="13">
        <v>2003</v>
      </c>
      <c r="F568" s="13" t="s">
        <v>1011</v>
      </c>
      <c r="G568" s="13">
        <v>2</v>
      </c>
      <c r="H568" s="13" t="s">
        <v>170</v>
      </c>
    </row>
    <row r="569" spans="1:8" ht="15" x14ac:dyDescent="0.2">
      <c r="A569" s="14">
        <f t="shared" si="0"/>
        <v>568</v>
      </c>
      <c r="B569" s="13" t="s">
        <v>1009</v>
      </c>
      <c r="C569" s="13" t="s">
        <v>1009</v>
      </c>
      <c r="D569" s="13" t="s">
        <v>1012</v>
      </c>
      <c r="E569" s="17">
        <v>2010</v>
      </c>
      <c r="F569" s="13" t="s">
        <v>1013</v>
      </c>
      <c r="G569" s="14"/>
      <c r="H569" s="14"/>
    </row>
    <row r="570" spans="1:8" ht="15" x14ac:dyDescent="0.2">
      <c r="A570" s="14">
        <f t="shared" si="0"/>
        <v>569</v>
      </c>
      <c r="B570" s="13" t="s">
        <v>1014</v>
      </c>
      <c r="C570" s="13" t="s">
        <v>1015</v>
      </c>
      <c r="D570" s="13" t="s">
        <v>1016</v>
      </c>
      <c r="E570" s="16">
        <v>1995</v>
      </c>
      <c r="F570" s="13" t="s">
        <v>906</v>
      </c>
      <c r="G570" s="14"/>
      <c r="H570" s="14"/>
    </row>
    <row r="571" spans="1:8" ht="15" x14ac:dyDescent="0.2">
      <c r="A571" s="14">
        <f t="shared" si="0"/>
        <v>570</v>
      </c>
      <c r="B571" s="13" t="s">
        <v>1017</v>
      </c>
      <c r="C571" s="13" t="s">
        <v>1017</v>
      </c>
      <c r="D571" s="13" t="s">
        <v>1018</v>
      </c>
      <c r="E571" s="13">
        <v>2000</v>
      </c>
      <c r="F571" s="13" t="s">
        <v>1019</v>
      </c>
      <c r="G571" s="14"/>
      <c r="H571" s="13"/>
    </row>
    <row r="572" spans="1:8" ht="15" x14ac:dyDescent="0.2">
      <c r="A572" s="14">
        <f t="shared" si="0"/>
        <v>571</v>
      </c>
      <c r="B572" s="13" t="s">
        <v>1020</v>
      </c>
      <c r="C572" s="13" t="s">
        <v>1020</v>
      </c>
      <c r="D572" s="13" t="s">
        <v>1021</v>
      </c>
      <c r="E572" s="13">
        <v>1996</v>
      </c>
      <c r="F572" s="13" t="s">
        <v>1022</v>
      </c>
      <c r="G572" s="13"/>
      <c r="H572" s="13" t="s">
        <v>54</v>
      </c>
    </row>
    <row r="573" spans="1:8" ht="15" x14ac:dyDescent="0.2">
      <c r="A573" s="14">
        <f t="shared" si="0"/>
        <v>572</v>
      </c>
      <c r="B573" s="13" t="s">
        <v>1020</v>
      </c>
      <c r="C573" s="13" t="s">
        <v>1020</v>
      </c>
      <c r="D573" s="13" t="s">
        <v>640</v>
      </c>
      <c r="E573" s="13">
        <v>2000</v>
      </c>
      <c r="F573" s="13" t="s">
        <v>199</v>
      </c>
      <c r="G573" s="13">
        <v>1</v>
      </c>
      <c r="H573" s="13" t="s">
        <v>54</v>
      </c>
    </row>
    <row r="574" spans="1:8" ht="15" x14ac:dyDescent="0.2">
      <c r="A574" s="14">
        <f t="shared" si="0"/>
        <v>573</v>
      </c>
      <c r="B574" s="13" t="s">
        <v>1020</v>
      </c>
      <c r="C574" s="13" t="s">
        <v>1020</v>
      </c>
      <c r="D574" s="13" t="s">
        <v>640</v>
      </c>
      <c r="E574" s="13">
        <v>2000</v>
      </c>
      <c r="F574" s="13" t="s">
        <v>199</v>
      </c>
      <c r="G574" s="13">
        <v>2</v>
      </c>
      <c r="H574" s="13" t="s">
        <v>54</v>
      </c>
    </row>
    <row r="575" spans="1:8" ht="15" x14ac:dyDescent="0.2">
      <c r="A575" s="14">
        <f t="shared" si="0"/>
        <v>574</v>
      </c>
      <c r="B575" s="13" t="s">
        <v>1023</v>
      </c>
      <c r="C575" s="13" t="s">
        <v>1023</v>
      </c>
      <c r="D575" s="13" t="s">
        <v>1024</v>
      </c>
      <c r="E575" s="16" t="s">
        <v>1025</v>
      </c>
      <c r="F575" s="13" t="s">
        <v>62</v>
      </c>
      <c r="G575" s="14"/>
      <c r="H575" s="14"/>
    </row>
    <row r="576" spans="1:8" ht="15" x14ac:dyDescent="0.2">
      <c r="A576" s="14">
        <f t="shared" si="0"/>
        <v>575</v>
      </c>
      <c r="B576" s="13" t="s">
        <v>1023</v>
      </c>
      <c r="C576" s="13" t="s">
        <v>1023</v>
      </c>
      <c r="D576" s="13" t="s">
        <v>1026</v>
      </c>
      <c r="E576" s="16">
        <v>1995</v>
      </c>
      <c r="F576" s="13" t="s">
        <v>62</v>
      </c>
      <c r="G576" s="14"/>
      <c r="H576" s="14"/>
    </row>
    <row r="577" spans="1:8" ht="15" x14ac:dyDescent="0.2">
      <c r="A577" s="14">
        <f t="shared" si="0"/>
        <v>576</v>
      </c>
      <c r="B577" s="13" t="s">
        <v>1023</v>
      </c>
      <c r="C577" s="13" t="s">
        <v>1023</v>
      </c>
      <c r="D577" s="13" t="s">
        <v>1027</v>
      </c>
      <c r="E577" s="16">
        <v>1999</v>
      </c>
      <c r="F577" s="13" t="s">
        <v>497</v>
      </c>
      <c r="G577" s="14"/>
      <c r="H577" s="14"/>
    </row>
    <row r="578" spans="1:8" ht="15" x14ac:dyDescent="0.2">
      <c r="A578" s="14">
        <f t="shared" si="0"/>
        <v>577</v>
      </c>
      <c r="B578" s="13" t="s">
        <v>1028</v>
      </c>
      <c r="C578" s="13" t="s">
        <v>1028</v>
      </c>
      <c r="D578" s="13" t="s">
        <v>1029</v>
      </c>
      <c r="E578" s="16">
        <v>2009</v>
      </c>
      <c r="F578" s="13" t="s">
        <v>660</v>
      </c>
      <c r="G578" s="14"/>
      <c r="H578" s="14"/>
    </row>
    <row r="579" spans="1:8" ht="15" x14ac:dyDescent="0.2">
      <c r="A579" s="14">
        <f t="shared" si="0"/>
        <v>578</v>
      </c>
      <c r="B579" s="13" t="s">
        <v>1030</v>
      </c>
      <c r="C579" s="13" t="s">
        <v>1030</v>
      </c>
      <c r="D579" s="13" t="s">
        <v>1031</v>
      </c>
      <c r="E579" s="16">
        <v>1999</v>
      </c>
      <c r="F579" s="13" t="s">
        <v>906</v>
      </c>
      <c r="G579" s="14"/>
      <c r="H579" s="13" t="s">
        <v>54</v>
      </c>
    </row>
    <row r="580" spans="1:8" ht="15" x14ac:dyDescent="0.2">
      <c r="A580" s="14">
        <f t="shared" si="0"/>
        <v>579</v>
      </c>
      <c r="B580" s="13" t="s">
        <v>1030</v>
      </c>
      <c r="C580" s="13" t="s">
        <v>1030</v>
      </c>
      <c r="D580" s="13" t="s">
        <v>1032</v>
      </c>
      <c r="E580" s="16">
        <v>2001</v>
      </c>
      <c r="F580" s="13" t="s">
        <v>1033</v>
      </c>
      <c r="G580" s="14"/>
      <c r="H580" s="14"/>
    </row>
    <row r="581" spans="1:8" ht="15" x14ac:dyDescent="0.2">
      <c r="A581" s="14">
        <f t="shared" si="0"/>
        <v>580</v>
      </c>
      <c r="B581" s="13" t="s">
        <v>1030</v>
      </c>
      <c r="C581" s="13" t="s">
        <v>1030</v>
      </c>
      <c r="D581" s="13" t="s">
        <v>1034</v>
      </c>
      <c r="E581" s="16">
        <v>2006</v>
      </c>
      <c r="F581" s="13" t="s">
        <v>1035</v>
      </c>
      <c r="G581" s="14"/>
      <c r="H581" s="14"/>
    </row>
    <row r="582" spans="1:8" ht="15" x14ac:dyDescent="0.2">
      <c r="A582" s="14">
        <f t="shared" si="0"/>
        <v>581</v>
      </c>
      <c r="B582" s="13" t="s">
        <v>1030</v>
      </c>
      <c r="C582" s="13" t="s">
        <v>1030</v>
      </c>
      <c r="D582" s="13" t="s">
        <v>1036</v>
      </c>
      <c r="E582" s="16">
        <v>2008</v>
      </c>
      <c r="F582" s="13" t="s">
        <v>1035</v>
      </c>
      <c r="G582" s="13">
        <v>1</v>
      </c>
      <c r="H582" s="13" t="s">
        <v>531</v>
      </c>
    </row>
    <row r="583" spans="1:8" ht="15" x14ac:dyDescent="0.2">
      <c r="A583" s="14">
        <f t="shared" si="0"/>
        <v>582</v>
      </c>
      <c r="B583" s="13" t="s">
        <v>1030</v>
      </c>
      <c r="C583" s="13" t="s">
        <v>1030</v>
      </c>
      <c r="D583" s="13" t="s">
        <v>1036</v>
      </c>
      <c r="E583" s="16">
        <v>2008</v>
      </c>
      <c r="F583" s="13" t="s">
        <v>1035</v>
      </c>
      <c r="G583" s="13">
        <v>2</v>
      </c>
      <c r="H583" s="13" t="s">
        <v>170</v>
      </c>
    </row>
    <row r="584" spans="1:8" ht="15" x14ac:dyDescent="0.2">
      <c r="A584" s="14">
        <f t="shared" si="0"/>
        <v>583</v>
      </c>
      <c r="B584" s="13" t="s">
        <v>1030</v>
      </c>
      <c r="C584" s="13" t="s">
        <v>1030</v>
      </c>
      <c r="D584" s="13" t="s">
        <v>1037</v>
      </c>
      <c r="E584" s="16">
        <v>2009</v>
      </c>
      <c r="F584" s="13" t="s">
        <v>62</v>
      </c>
      <c r="G584" s="14"/>
      <c r="H584" s="14"/>
    </row>
    <row r="585" spans="1:8" ht="15" x14ac:dyDescent="0.2">
      <c r="A585" s="14">
        <f t="shared" si="0"/>
        <v>584</v>
      </c>
      <c r="B585" s="13" t="s">
        <v>1038</v>
      </c>
      <c r="C585" s="13" t="s">
        <v>1038</v>
      </c>
      <c r="D585" s="13" t="s">
        <v>1039</v>
      </c>
      <c r="E585" s="14"/>
      <c r="F585" s="14"/>
      <c r="G585" s="14"/>
      <c r="H585" s="14"/>
    </row>
    <row r="586" spans="1:8" ht="15" x14ac:dyDescent="0.2">
      <c r="A586" s="14">
        <f t="shared" si="0"/>
        <v>585</v>
      </c>
      <c r="B586" s="13" t="s">
        <v>1040</v>
      </c>
      <c r="C586" s="13" t="s">
        <v>1040</v>
      </c>
      <c r="D586" s="13" t="s">
        <v>1040</v>
      </c>
      <c r="E586" s="13">
        <v>2006</v>
      </c>
      <c r="F586" s="13" t="s">
        <v>1041</v>
      </c>
      <c r="G586" s="14"/>
      <c r="H586" s="13" t="s">
        <v>28</v>
      </c>
    </row>
    <row r="587" spans="1:8" ht="15" x14ac:dyDescent="0.2">
      <c r="A587" s="14">
        <f t="shared" si="0"/>
        <v>586</v>
      </c>
      <c r="B587" s="13" t="s">
        <v>1042</v>
      </c>
      <c r="C587" s="13" t="s">
        <v>1042</v>
      </c>
      <c r="D587" s="13" t="s">
        <v>1043</v>
      </c>
      <c r="E587" s="13">
        <v>2006</v>
      </c>
      <c r="F587" s="13" t="s">
        <v>1044</v>
      </c>
      <c r="G587" s="14"/>
      <c r="H587" s="14"/>
    </row>
    <row r="588" spans="1:8" ht="15" x14ac:dyDescent="0.2">
      <c r="A588" s="14">
        <f t="shared" si="0"/>
        <v>587</v>
      </c>
      <c r="B588" s="13" t="s">
        <v>1045</v>
      </c>
      <c r="C588" s="13" t="s">
        <v>1045</v>
      </c>
      <c r="D588" s="13" t="s">
        <v>1046</v>
      </c>
      <c r="E588" s="13">
        <v>2006</v>
      </c>
      <c r="F588" s="13" t="s">
        <v>44</v>
      </c>
      <c r="G588" s="14"/>
      <c r="H588" s="13" t="s">
        <v>28</v>
      </c>
    </row>
    <row r="589" spans="1:8" ht="15" x14ac:dyDescent="0.2">
      <c r="A589" s="14">
        <f t="shared" si="0"/>
        <v>588</v>
      </c>
      <c r="B589" s="13" t="s">
        <v>1047</v>
      </c>
      <c r="C589" s="13" t="s">
        <v>1047</v>
      </c>
      <c r="D589" s="13" t="s">
        <v>1048</v>
      </c>
      <c r="E589" s="13">
        <v>1994</v>
      </c>
      <c r="F589" s="13" t="s">
        <v>525</v>
      </c>
      <c r="G589" s="14"/>
      <c r="H589" s="13" t="s">
        <v>54</v>
      </c>
    </row>
    <row r="590" spans="1:8" ht="15" x14ac:dyDescent="0.2">
      <c r="A590" s="14">
        <f t="shared" si="0"/>
        <v>589</v>
      </c>
      <c r="B590" s="13" t="s">
        <v>1047</v>
      </c>
      <c r="C590" s="13" t="s">
        <v>1047</v>
      </c>
      <c r="D590" s="13" t="s">
        <v>1049</v>
      </c>
      <c r="E590" s="13">
        <v>1995</v>
      </c>
      <c r="F590" s="13" t="s">
        <v>525</v>
      </c>
      <c r="G590" s="14"/>
      <c r="H590" s="13" t="s">
        <v>54</v>
      </c>
    </row>
    <row r="591" spans="1:8" ht="15" x14ac:dyDescent="0.2">
      <c r="A591" s="14">
        <f t="shared" si="0"/>
        <v>590</v>
      </c>
      <c r="B591" s="13" t="s">
        <v>1050</v>
      </c>
      <c r="C591" s="13" t="s">
        <v>1050</v>
      </c>
      <c r="D591" s="13" t="s">
        <v>1051</v>
      </c>
      <c r="E591" s="13">
        <v>1998</v>
      </c>
      <c r="F591" s="14"/>
      <c r="G591" s="14"/>
      <c r="H591" s="14"/>
    </row>
    <row r="592" spans="1:8" ht="15" x14ac:dyDescent="0.2">
      <c r="A592" s="14">
        <f t="shared" si="0"/>
        <v>591</v>
      </c>
      <c r="B592" s="13" t="s">
        <v>1050</v>
      </c>
      <c r="C592" s="13" t="s">
        <v>1052</v>
      </c>
      <c r="D592" s="14"/>
      <c r="E592" s="14"/>
      <c r="F592" s="14"/>
      <c r="G592" s="14"/>
      <c r="H592" s="14"/>
    </row>
    <row r="593" spans="1:8" ht="15" x14ac:dyDescent="0.2">
      <c r="A593" s="14">
        <f t="shared" si="0"/>
        <v>592</v>
      </c>
      <c r="B593" s="13" t="s">
        <v>1053</v>
      </c>
      <c r="C593" s="13" t="s">
        <v>1054</v>
      </c>
      <c r="D593" s="13" t="s">
        <v>1055</v>
      </c>
      <c r="E593" s="13">
        <v>2010</v>
      </c>
      <c r="F593" s="13" t="s">
        <v>1056</v>
      </c>
      <c r="G593" s="13"/>
      <c r="H593" s="13" t="s">
        <v>28</v>
      </c>
    </row>
    <row r="594" spans="1:8" ht="15" x14ac:dyDescent="0.2">
      <c r="A594" s="14">
        <f t="shared" si="0"/>
        <v>593</v>
      </c>
      <c r="B594" s="13" t="s">
        <v>1057</v>
      </c>
      <c r="C594" s="13" t="s">
        <v>1058</v>
      </c>
      <c r="D594" s="13" t="s">
        <v>1059</v>
      </c>
      <c r="E594" s="13">
        <v>2010</v>
      </c>
      <c r="F594" s="13" t="s">
        <v>1060</v>
      </c>
      <c r="G594" s="13">
        <v>1</v>
      </c>
      <c r="H594" s="14"/>
    </row>
    <row r="595" spans="1:8" ht="15" x14ac:dyDescent="0.2">
      <c r="A595" s="14">
        <f t="shared" si="0"/>
        <v>594</v>
      </c>
      <c r="B595" s="13" t="s">
        <v>1057</v>
      </c>
      <c r="C595" s="13" t="s">
        <v>1058</v>
      </c>
      <c r="D595" s="13" t="s">
        <v>1059</v>
      </c>
      <c r="E595" s="13">
        <v>2010</v>
      </c>
      <c r="F595" s="13" t="s">
        <v>1060</v>
      </c>
      <c r="G595" s="13">
        <v>2</v>
      </c>
      <c r="H595" s="14"/>
    </row>
    <row r="596" spans="1:8" ht="15" x14ac:dyDescent="0.2">
      <c r="A596" s="14">
        <f t="shared" si="0"/>
        <v>595</v>
      </c>
      <c r="B596" s="13" t="s">
        <v>1057</v>
      </c>
      <c r="C596" s="13" t="s">
        <v>1058</v>
      </c>
      <c r="D596" s="13" t="s">
        <v>1059</v>
      </c>
      <c r="E596" s="13">
        <v>2010</v>
      </c>
      <c r="F596" s="13" t="s">
        <v>1060</v>
      </c>
      <c r="G596" s="13">
        <v>3</v>
      </c>
      <c r="H596" s="14"/>
    </row>
    <row r="597" spans="1:8" ht="15" x14ac:dyDescent="0.2">
      <c r="A597" s="14">
        <f t="shared" si="0"/>
        <v>596</v>
      </c>
      <c r="B597" s="13" t="s">
        <v>1061</v>
      </c>
      <c r="C597" s="13" t="s">
        <v>1062</v>
      </c>
      <c r="D597" s="13" t="s">
        <v>1063</v>
      </c>
      <c r="E597" s="13" t="s">
        <v>1064</v>
      </c>
      <c r="F597" s="13" t="s">
        <v>1065</v>
      </c>
      <c r="G597" s="14"/>
      <c r="H597" s="14"/>
    </row>
    <row r="598" spans="1:8" ht="15" x14ac:dyDescent="0.2">
      <c r="A598" s="14">
        <f t="shared" si="0"/>
        <v>597</v>
      </c>
      <c r="B598" s="13" t="s">
        <v>1066</v>
      </c>
      <c r="C598" s="13" t="s">
        <v>1066</v>
      </c>
      <c r="D598" s="13" t="s">
        <v>1067</v>
      </c>
      <c r="E598" s="13">
        <v>1992</v>
      </c>
      <c r="F598" s="13" t="s">
        <v>88</v>
      </c>
      <c r="G598" s="14"/>
      <c r="H598" s="14"/>
    </row>
    <row r="599" spans="1:8" ht="15" x14ac:dyDescent="0.2">
      <c r="A599" s="14">
        <f t="shared" si="0"/>
        <v>598</v>
      </c>
      <c r="B599" s="13" t="s">
        <v>1066</v>
      </c>
      <c r="C599" s="13" t="s">
        <v>1066</v>
      </c>
      <c r="D599" s="13" t="s">
        <v>1068</v>
      </c>
      <c r="E599" s="13">
        <v>1994</v>
      </c>
      <c r="F599" s="13" t="s">
        <v>88</v>
      </c>
      <c r="G599" s="14"/>
      <c r="H599" s="14"/>
    </row>
    <row r="600" spans="1:8" ht="15" x14ac:dyDescent="0.2">
      <c r="A600" s="14">
        <f t="shared" si="0"/>
        <v>599</v>
      </c>
      <c r="B600" s="13" t="s">
        <v>1066</v>
      </c>
      <c r="C600" s="13" t="s">
        <v>1066</v>
      </c>
      <c r="D600" s="13" t="s">
        <v>1069</v>
      </c>
      <c r="E600" s="13">
        <v>1995</v>
      </c>
      <c r="F600" s="13" t="s">
        <v>88</v>
      </c>
      <c r="G600" s="14"/>
      <c r="H600" s="14"/>
    </row>
    <row r="601" spans="1:8" ht="15" x14ac:dyDescent="0.2">
      <c r="A601" s="14">
        <f t="shared" si="0"/>
        <v>600</v>
      </c>
      <c r="B601" s="13" t="s">
        <v>1066</v>
      </c>
      <c r="C601" s="13" t="s">
        <v>1066</v>
      </c>
      <c r="D601" s="13" t="s">
        <v>1070</v>
      </c>
      <c r="E601" s="13">
        <v>2007</v>
      </c>
      <c r="F601" s="13" t="s">
        <v>88</v>
      </c>
      <c r="G601" s="14"/>
      <c r="H601" s="14"/>
    </row>
    <row r="602" spans="1:8" ht="15" x14ac:dyDescent="0.2">
      <c r="A602" s="14">
        <f t="shared" si="0"/>
        <v>601</v>
      </c>
      <c r="B602" s="13" t="s">
        <v>1071</v>
      </c>
      <c r="C602" s="13" t="s">
        <v>1071</v>
      </c>
      <c r="D602" s="13" t="s">
        <v>1072</v>
      </c>
      <c r="E602" s="13">
        <v>1991</v>
      </c>
      <c r="F602" s="13" t="s">
        <v>1073</v>
      </c>
      <c r="G602" s="14"/>
      <c r="H602" s="14"/>
    </row>
    <row r="603" spans="1:8" ht="15" x14ac:dyDescent="0.2">
      <c r="A603" s="14">
        <f t="shared" si="0"/>
        <v>602</v>
      </c>
      <c r="B603" s="13" t="s">
        <v>1071</v>
      </c>
      <c r="C603" s="13" t="s">
        <v>1071</v>
      </c>
      <c r="D603" s="13" t="s">
        <v>1074</v>
      </c>
      <c r="E603" s="13">
        <v>2002</v>
      </c>
      <c r="F603" s="13" t="s">
        <v>102</v>
      </c>
      <c r="G603" s="14"/>
      <c r="H603" s="13" t="s">
        <v>28</v>
      </c>
    </row>
    <row r="604" spans="1:8" ht="15" x14ac:dyDescent="0.2">
      <c r="A604" s="14">
        <f t="shared" si="0"/>
        <v>603</v>
      </c>
      <c r="B604" s="13" t="s">
        <v>1075</v>
      </c>
      <c r="C604" s="13" t="s">
        <v>1075</v>
      </c>
      <c r="D604" s="13" t="s">
        <v>1075</v>
      </c>
      <c r="E604" s="13">
        <v>2010</v>
      </c>
      <c r="F604" s="13" t="s">
        <v>44</v>
      </c>
      <c r="G604" s="14"/>
      <c r="H604" s="14"/>
    </row>
    <row r="605" spans="1:8" ht="15" x14ac:dyDescent="0.2">
      <c r="A605" s="14">
        <f t="shared" si="0"/>
        <v>604</v>
      </c>
      <c r="B605" s="13" t="s">
        <v>1076</v>
      </c>
      <c r="C605" s="13" t="s">
        <v>1076</v>
      </c>
      <c r="D605" s="13" t="s">
        <v>1077</v>
      </c>
      <c r="E605" s="13">
        <v>2007</v>
      </c>
      <c r="F605" s="13" t="s">
        <v>666</v>
      </c>
      <c r="G605" s="14"/>
      <c r="H605" s="13" t="s">
        <v>28</v>
      </c>
    </row>
    <row r="606" spans="1:8" ht="15" x14ac:dyDescent="0.2">
      <c r="A606" s="14">
        <f t="shared" si="0"/>
        <v>605</v>
      </c>
      <c r="B606" s="13" t="s">
        <v>1076</v>
      </c>
      <c r="C606" s="13" t="s">
        <v>1076</v>
      </c>
      <c r="D606" s="13">
        <v>8</v>
      </c>
      <c r="E606" s="13">
        <v>2011</v>
      </c>
      <c r="F606" s="13" t="s">
        <v>669</v>
      </c>
      <c r="G606" s="14"/>
      <c r="H606" s="14"/>
    </row>
    <row r="607" spans="1:8" ht="15" x14ac:dyDescent="0.2">
      <c r="A607" s="14">
        <f t="shared" si="0"/>
        <v>606</v>
      </c>
      <c r="B607" s="13" t="s">
        <v>1078</v>
      </c>
      <c r="C607" s="13" t="s">
        <v>1078</v>
      </c>
      <c r="D607" s="13" t="s">
        <v>1079</v>
      </c>
      <c r="E607" s="13">
        <v>2004</v>
      </c>
      <c r="F607" s="13" t="s">
        <v>511</v>
      </c>
      <c r="G607" s="14"/>
      <c r="H607" s="13" t="s">
        <v>28</v>
      </c>
    </row>
    <row r="608" spans="1:8" ht="15" x14ac:dyDescent="0.2">
      <c r="A608" s="14">
        <f t="shared" si="0"/>
        <v>607</v>
      </c>
      <c r="B608" s="13" t="s">
        <v>1080</v>
      </c>
      <c r="C608" s="13" t="s">
        <v>1080</v>
      </c>
      <c r="D608" s="13" t="s">
        <v>1081</v>
      </c>
      <c r="E608" s="14"/>
      <c r="F608" s="13" t="s">
        <v>602</v>
      </c>
      <c r="G608" s="14"/>
      <c r="H608" s="14"/>
    </row>
    <row r="609" spans="1:8" ht="15" x14ac:dyDescent="0.2">
      <c r="A609" s="14">
        <f t="shared" si="0"/>
        <v>608</v>
      </c>
      <c r="B609" s="13" t="s">
        <v>1082</v>
      </c>
      <c r="C609" s="13" t="s">
        <v>1083</v>
      </c>
      <c r="D609" s="13" t="s">
        <v>1084</v>
      </c>
      <c r="E609" s="13">
        <v>2005</v>
      </c>
      <c r="F609" s="13" t="s">
        <v>304</v>
      </c>
      <c r="G609" s="13">
        <v>1</v>
      </c>
      <c r="H609" s="13" t="s">
        <v>28</v>
      </c>
    </row>
    <row r="610" spans="1:8" ht="15" x14ac:dyDescent="0.2">
      <c r="A610" s="14">
        <f t="shared" si="0"/>
        <v>609</v>
      </c>
      <c r="B610" s="13" t="s">
        <v>1082</v>
      </c>
      <c r="C610" s="13" t="s">
        <v>1083</v>
      </c>
      <c r="D610" s="13" t="s">
        <v>1084</v>
      </c>
      <c r="E610" s="13">
        <v>2005</v>
      </c>
      <c r="F610" s="13" t="s">
        <v>304</v>
      </c>
      <c r="G610" s="13">
        <v>2</v>
      </c>
      <c r="H610" s="13" t="s">
        <v>28</v>
      </c>
    </row>
    <row r="611" spans="1:8" ht="15" x14ac:dyDescent="0.2">
      <c r="A611" s="14">
        <f t="shared" si="0"/>
        <v>610</v>
      </c>
      <c r="B611" s="13" t="s">
        <v>1085</v>
      </c>
      <c r="C611" s="13" t="s">
        <v>1085</v>
      </c>
      <c r="D611" s="13" t="s">
        <v>1086</v>
      </c>
      <c r="E611" s="14"/>
      <c r="F611" s="14"/>
      <c r="G611" s="14"/>
      <c r="H611" s="14"/>
    </row>
    <row r="612" spans="1:8" ht="15" x14ac:dyDescent="0.2">
      <c r="A612" s="14">
        <f t="shared" si="0"/>
        <v>611</v>
      </c>
      <c r="B612" s="13" t="s">
        <v>1087</v>
      </c>
      <c r="C612" s="13" t="s">
        <v>1088</v>
      </c>
      <c r="D612" s="13" t="s">
        <v>1089</v>
      </c>
      <c r="E612" s="17">
        <v>1991</v>
      </c>
      <c r="F612" s="13" t="s">
        <v>102</v>
      </c>
      <c r="G612" s="13">
        <v>1</v>
      </c>
      <c r="H612" s="14"/>
    </row>
    <row r="613" spans="1:8" ht="15" x14ac:dyDescent="0.2">
      <c r="A613" s="14">
        <f t="shared" si="0"/>
        <v>612</v>
      </c>
      <c r="B613" s="13" t="s">
        <v>1087</v>
      </c>
      <c r="C613" s="13" t="s">
        <v>1088</v>
      </c>
      <c r="D613" s="13" t="s">
        <v>1089</v>
      </c>
      <c r="E613" s="17">
        <v>1991</v>
      </c>
      <c r="F613" s="13" t="s">
        <v>102</v>
      </c>
      <c r="G613" s="13">
        <v>2</v>
      </c>
      <c r="H613" s="14"/>
    </row>
    <row r="614" spans="1:8" ht="15" x14ac:dyDescent="0.2">
      <c r="A614" s="14">
        <f t="shared" si="0"/>
        <v>613</v>
      </c>
      <c r="B614" s="13" t="s">
        <v>1087</v>
      </c>
      <c r="C614" s="13" t="s">
        <v>1090</v>
      </c>
      <c r="D614" s="13" t="s">
        <v>1091</v>
      </c>
      <c r="E614" s="17">
        <v>2010</v>
      </c>
      <c r="F614" s="13" t="s">
        <v>49</v>
      </c>
      <c r="G614" s="14"/>
      <c r="H614" s="14"/>
    </row>
    <row r="615" spans="1:8" ht="15" x14ac:dyDescent="0.2">
      <c r="A615" s="14">
        <f t="shared" si="0"/>
        <v>614</v>
      </c>
      <c r="B615" s="13" t="s">
        <v>1092</v>
      </c>
      <c r="C615" s="13" t="s">
        <v>1093</v>
      </c>
      <c r="D615" s="13" t="s">
        <v>1094</v>
      </c>
      <c r="E615" s="16">
        <v>1994</v>
      </c>
      <c r="F615" s="13" t="s">
        <v>65</v>
      </c>
      <c r="G615" s="14"/>
      <c r="H615" s="14"/>
    </row>
    <row r="616" spans="1:8" ht="15" x14ac:dyDescent="0.2">
      <c r="A616" s="14">
        <f t="shared" si="0"/>
        <v>615</v>
      </c>
      <c r="B616" s="13" t="s">
        <v>1095</v>
      </c>
      <c r="C616" s="13" t="s">
        <v>1095</v>
      </c>
      <c r="D616" s="13" t="s">
        <v>1096</v>
      </c>
      <c r="E616" s="13">
        <v>2003</v>
      </c>
      <c r="F616" s="14"/>
      <c r="G616" s="14"/>
      <c r="H616" s="14"/>
    </row>
    <row r="617" spans="1:8" ht="15" x14ac:dyDescent="0.2">
      <c r="A617" s="14">
        <f t="shared" si="0"/>
        <v>616</v>
      </c>
      <c r="B617" s="13" t="s">
        <v>1097</v>
      </c>
      <c r="C617" s="13" t="s">
        <v>1097</v>
      </c>
      <c r="D617" s="13" t="s">
        <v>1098</v>
      </c>
      <c r="E617" s="13">
        <v>1992</v>
      </c>
      <c r="F617" s="13" t="s">
        <v>1099</v>
      </c>
      <c r="G617" s="14"/>
      <c r="H617" s="14"/>
    </row>
    <row r="618" spans="1:8" ht="15" x14ac:dyDescent="0.2">
      <c r="A618" s="14">
        <f t="shared" si="0"/>
        <v>617</v>
      </c>
      <c r="B618" s="13" t="s">
        <v>1097</v>
      </c>
      <c r="C618" s="13" t="s">
        <v>1097</v>
      </c>
      <c r="D618" s="13" t="s">
        <v>1100</v>
      </c>
      <c r="E618" s="13">
        <v>1996</v>
      </c>
      <c r="F618" s="13" t="s">
        <v>1101</v>
      </c>
      <c r="G618" s="14"/>
      <c r="H618" s="14"/>
    </row>
    <row r="619" spans="1:8" ht="15" x14ac:dyDescent="0.2">
      <c r="A619" s="14">
        <f t="shared" si="0"/>
        <v>618</v>
      </c>
      <c r="B619" s="13" t="s">
        <v>1097</v>
      </c>
      <c r="C619" s="13" t="s">
        <v>1097</v>
      </c>
      <c r="D619" s="13" t="s">
        <v>1102</v>
      </c>
      <c r="E619" s="13">
        <v>2003</v>
      </c>
      <c r="F619" s="13" t="s">
        <v>62</v>
      </c>
      <c r="G619" s="13">
        <v>1</v>
      </c>
      <c r="H619" s="14"/>
    </row>
    <row r="620" spans="1:8" ht="15" x14ac:dyDescent="0.2">
      <c r="A620" s="14">
        <f t="shared" si="0"/>
        <v>619</v>
      </c>
      <c r="B620" s="13" t="s">
        <v>1097</v>
      </c>
      <c r="C620" s="13" t="s">
        <v>1097</v>
      </c>
      <c r="D620" s="13" t="s">
        <v>1102</v>
      </c>
      <c r="E620" s="13">
        <v>2003</v>
      </c>
      <c r="F620" s="13" t="s">
        <v>62</v>
      </c>
      <c r="G620" s="13">
        <v>2</v>
      </c>
      <c r="H620" s="13" t="s">
        <v>170</v>
      </c>
    </row>
    <row r="621" spans="1:8" ht="15" x14ac:dyDescent="0.2">
      <c r="A621" s="14">
        <f t="shared" si="0"/>
        <v>620</v>
      </c>
      <c r="B621" s="13" t="s">
        <v>1103</v>
      </c>
      <c r="C621" s="13" t="s">
        <v>1104</v>
      </c>
      <c r="D621" s="13" t="s">
        <v>1105</v>
      </c>
      <c r="E621" s="13">
        <v>2010</v>
      </c>
      <c r="F621" s="13" t="s">
        <v>1106</v>
      </c>
      <c r="G621" s="14"/>
      <c r="H621" s="14"/>
    </row>
    <row r="622" spans="1:8" ht="15" x14ac:dyDescent="0.2">
      <c r="A622" s="14">
        <f t="shared" si="0"/>
        <v>621</v>
      </c>
      <c r="B622" s="13" t="s">
        <v>1107</v>
      </c>
      <c r="C622" s="13" t="s">
        <v>1108</v>
      </c>
      <c r="D622" s="13" t="s">
        <v>1108</v>
      </c>
      <c r="E622" s="13">
        <v>1976</v>
      </c>
      <c r="F622" s="13" t="s">
        <v>646</v>
      </c>
      <c r="G622" s="14"/>
      <c r="H622" s="13" t="s">
        <v>54</v>
      </c>
    </row>
    <row r="623" spans="1:8" ht="15" x14ac:dyDescent="0.2">
      <c r="A623" s="14">
        <f t="shared" si="0"/>
        <v>622</v>
      </c>
      <c r="B623" s="13" t="s">
        <v>1107</v>
      </c>
      <c r="C623" s="13" t="s">
        <v>1108</v>
      </c>
      <c r="D623" s="13" t="s">
        <v>1109</v>
      </c>
      <c r="E623" s="13">
        <v>1981</v>
      </c>
      <c r="F623" s="13" t="s">
        <v>62</v>
      </c>
      <c r="G623" s="14"/>
      <c r="H623" s="13" t="s">
        <v>54</v>
      </c>
    </row>
    <row r="624" spans="1:8" ht="15" x14ac:dyDescent="0.2">
      <c r="A624" s="14">
        <f t="shared" si="0"/>
        <v>623</v>
      </c>
      <c r="B624" s="13" t="s">
        <v>1107</v>
      </c>
      <c r="C624" s="13" t="s">
        <v>1108</v>
      </c>
      <c r="D624" s="13" t="s">
        <v>1110</v>
      </c>
      <c r="E624" s="13">
        <v>2003</v>
      </c>
      <c r="F624" s="13" t="s">
        <v>1111</v>
      </c>
      <c r="G624" s="14"/>
      <c r="H624" s="13" t="s">
        <v>54</v>
      </c>
    </row>
    <row r="625" spans="1:8" ht="15" x14ac:dyDescent="0.2">
      <c r="A625" s="14">
        <f t="shared" si="0"/>
        <v>624</v>
      </c>
      <c r="B625" s="13" t="s">
        <v>1107</v>
      </c>
      <c r="C625" s="13" t="s">
        <v>1108</v>
      </c>
      <c r="D625" s="13" t="s">
        <v>1112</v>
      </c>
      <c r="E625" s="13">
        <v>1997</v>
      </c>
      <c r="F625" s="13" t="s">
        <v>1113</v>
      </c>
      <c r="G625" s="14"/>
      <c r="H625" s="13" t="s">
        <v>54</v>
      </c>
    </row>
    <row r="626" spans="1:8" ht="15" x14ac:dyDescent="0.2">
      <c r="A626" s="14">
        <f t="shared" si="0"/>
        <v>625</v>
      </c>
      <c r="B626" s="13" t="s">
        <v>1114</v>
      </c>
      <c r="C626" s="13" t="s">
        <v>1115</v>
      </c>
      <c r="D626" s="13" t="s">
        <v>1116</v>
      </c>
      <c r="E626" s="13">
        <v>2002</v>
      </c>
      <c r="F626" s="13" t="s">
        <v>1117</v>
      </c>
      <c r="G626" s="14"/>
      <c r="H626" s="13" t="s">
        <v>387</v>
      </c>
    </row>
    <row r="627" spans="1:8" ht="15" x14ac:dyDescent="0.2">
      <c r="A627" s="14">
        <f t="shared" si="0"/>
        <v>626</v>
      </c>
      <c r="B627" s="13" t="s">
        <v>1114</v>
      </c>
      <c r="C627" s="13" t="s">
        <v>1118</v>
      </c>
      <c r="D627" s="14"/>
      <c r="E627" s="13">
        <v>2006</v>
      </c>
      <c r="F627" s="13" t="s">
        <v>516</v>
      </c>
      <c r="G627" s="14"/>
      <c r="H627" s="14"/>
    </row>
    <row r="628" spans="1:8" ht="15" x14ac:dyDescent="0.2">
      <c r="A628" s="14">
        <f t="shared" si="0"/>
        <v>627</v>
      </c>
      <c r="B628" s="13" t="s">
        <v>1114</v>
      </c>
      <c r="C628" s="13" t="s">
        <v>1119</v>
      </c>
      <c r="D628" s="13" t="s">
        <v>1120</v>
      </c>
      <c r="E628" s="13">
        <v>2010</v>
      </c>
      <c r="F628" s="13" t="s">
        <v>516</v>
      </c>
      <c r="G628" s="14"/>
      <c r="H628" s="14"/>
    </row>
    <row r="629" spans="1:8" ht="15" x14ac:dyDescent="0.2">
      <c r="A629" s="14">
        <f t="shared" si="0"/>
        <v>628</v>
      </c>
      <c r="B629" s="13" t="s">
        <v>1114</v>
      </c>
      <c r="C629" s="13" t="s">
        <v>1119</v>
      </c>
      <c r="D629" s="13" t="s">
        <v>1121</v>
      </c>
      <c r="E629" s="17">
        <v>2011</v>
      </c>
      <c r="F629" s="13" t="s">
        <v>516</v>
      </c>
      <c r="G629" s="14"/>
      <c r="H629" s="14"/>
    </row>
    <row r="630" spans="1:8" ht="15" x14ac:dyDescent="0.2">
      <c r="A630" s="14">
        <f t="shared" si="0"/>
        <v>629</v>
      </c>
      <c r="B630" s="13" t="s">
        <v>1122</v>
      </c>
      <c r="C630" s="13" t="s">
        <v>1122</v>
      </c>
      <c r="D630" s="13">
        <v>936</v>
      </c>
      <c r="E630" s="16">
        <v>2011</v>
      </c>
      <c r="F630" s="13" t="s">
        <v>1123</v>
      </c>
      <c r="G630" s="14"/>
      <c r="H630" s="13" t="s">
        <v>28</v>
      </c>
    </row>
    <row r="631" spans="1:8" ht="15" x14ac:dyDescent="0.2">
      <c r="A631" s="14">
        <f t="shared" si="0"/>
        <v>630</v>
      </c>
      <c r="B631" s="13" t="s">
        <v>1124</v>
      </c>
      <c r="C631" s="13" t="s">
        <v>1124</v>
      </c>
      <c r="D631" s="13" t="s">
        <v>1125</v>
      </c>
      <c r="E631" s="16">
        <v>1991</v>
      </c>
      <c r="F631" s="13" t="s">
        <v>31</v>
      </c>
      <c r="G631" s="14"/>
      <c r="H631" s="14"/>
    </row>
    <row r="632" spans="1:8" ht="15" x14ac:dyDescent="0.2">
      <c r="A632" s="14">
        <f t="shared" si="0"/>
        <v>631</v>
      </c>
      <c r="B632" s="13" t="s">
        <v>1124</v>
      </c>
      <c r="C632" s="13" t="s">
        <v>1124</v>
      </c>
      <c r="D632" s="13" t="s">
        <v>1126</v>
      </c>
      <c r="E632" s="16">
        <v>1999</v>
      </c>
      <c r="F632" s="13" t="s">
        <v>31</v>
      </c>
      <c r="G632" s="14"/>
      <c r="H632" s="14"/>
    </row>
    <row r="633" spans="1:8" ht="15" x14ac:dyDescent="0.2">
      <c r="A633" s="14">
        <f t="shared" si="0"/>
        <v>632</v>
      </c>
      <c r="B633" s="13" t="s">
        <v>1124</v>
      </c>
      <c r="C633" s="13" t="s">
        <v>1124</v>
      </c>
      <c r="D633" s="13" t="s">
        <v>1127</v>
      </c>
      <c r="E633" s="16">
        <v>2003</v>
      </c>
      <c r="F633" s="13" t="s">
        <v>31</v>
      </c>
      <c r="G633" s="13">
        <v>1</v>
      </c>
      <c r="H633" s="14"/>
    </row>
    <row r="634" spans="1:8" ht="15" x14ac:dyDescent="0.2">
      <c r="A634" s="14">
        <f t="shared" si="0"/>
        <v>633</v>
      </c>
      <c r="B634" s="13" t="s">
        <v>1124</v>
      </c>
      <c r="C634" s="13" t="s">
        <v>1124</v>
      </c>
      <c r="D634" s="13" t="s">
        <v>1127</v>
      </c>
      <c r="E634" s="16">
        <v>2003</v>
      </c>
      <c r="F634" s="13" t="s">
        <v>31</v>
      </c>
      <c r="G634" s="13">
        <v>2</v>
      </c>
      <c r="H634" s="14"/>
    </row>
    <row r="635" spans="1:8" ht="15" x14ac:dyDescent="0.2">
      <c r="A635" s="14">
        <f t="shared" si="0"/>
        <v>634</v>
      </c>
      <c r="B635" s="13" t="s">
        <v>1124</v>
      </c>
      <c r="C635" s="13" t="s">
        <v>1124</v>
      </c>
      <c r="D635" s="13" t="s">
        <v>1128</v>
      </c>
      <c r="E635" s="16">
        <v>2004</v>
      </c>
      <c r="F635" s="13" t="s">
        <v>31</v>
      </c>
      <c r="G635" s="13">
        <v>1</v>
      </c>
      <c r="H635" s="14"/>
    </row>
    <row r="636" spans="1:8" ht="15" x14ac:dyDescent="0.2">
      <c r="A636" s="14">
        <f t="shared" si="0"/>
        <v>635</v>
      </c>
      <c r="B636" s="13" t="s">
        <v>1124</v>
      </c>
      <c r="C636" s="13" t="s">
        <v>1124</v>
      </c>
      <c r="D636" s="13" t="s">
        <v>1128</v>
      </c>
      <c r="E636" s="16">
        <v>2004</v>
      </c>
      <c r="F636" s="13" t="s">
        <v>31</v>
      </c>
      <c r="G636" s="13">
        <v>2</v>
      </c>
      <c r="H636" s="14"/>
    </row>
    <row r="637" spans="1:8" ht="15" x14ac:dyDescent="0.2">
      <c r="A637" s="14">
        <f t="shared" si="0"/>
        <v>636</v>
      </c>
      <c r="B637" s="13" t="s">
        <v>1124</v>
      </c>
      <c r="C637" s="13" t="s">
        <v>1124</v>
      </c>
      <c r="D637" s="13" t="s">
        <v>1129</v>
      </c>
      <c r="E637" s="16">
        <v>2009</v>
      </c>
      <c r="F637" s="13" t="s">
        <v>102</v>
      </c>
      <c r="G637" s="14"/>
      <c r="H637" s="14"/>
    </row>
    <row r="638" spans="1:8" ht="15" x14ac:dyDescent="0.2">
      <c r="A638" s="14">
        <f t="shared" si="0"/>
        <v>637</v>
      </c>
      <c r="B638" s="13" t="s">
        <v>1124</v>
      </c>
      <c r="C638" s="13" t="s">
        <v>1124</v>
      </c>
      <c r="D638" s="13" t="s">
        <v>1130</v>
      </c>
      <c r="E638" s="16">
        <v>2011</v>
      </c>
      <c r="F638" s="13" t="s">
        <v>31</v>
      </c>
      <c r="G638" s="13">
        <v>1</v>
      </c>
      <c r="H638" s="14"/>
    </row>
    <row r="639" spans="1:8" ht="15" x14ac:dyDescent="0.2">
      <c r="A639" s="14">
        <f t="shared" si="0"/>
        <v>638</v>
      </c>
      <c r="B639" s="13" t="s">
        <v>1124</v>
      </c>
      <c r="C639" s="13" t="s">
        <v>1124</v>
      </c>
      <c r="D639" s="13" t="s">
        <v>1130</v>
      </c>
      <c r="E639" s="16">
        <v>2011</v>
      </c>
      <c r="F639" s="13" t="s">
        <v>31</v>
      </c>
      <c r="G639" s="13">
        <v>2</v>
      </c>
      <c r="H639" s="14"/>
    </row>
    <row r="640" spans="1:8" ht="15" x14ac:dyDescent="0.2">
      <c r="A640" s="14">
        <f t="shared" si="0"/>
        <v>639</v>
      </c>
      <c r="B640" s="13" t="s">
        <v>1124</v>
      </c>
      <c r="C640" s="13" t="s">
        <v>1124</v>
      </c>
      <c r="D640" s="13" t="s">
        <v>1131</v>
      </c>
      <c r="E640" s="16">
        <v>2013</v>
      </c>
      <c r="F640" s="13" t="s">
        <v>1132</v>
      </c>
      <c r="G640" s="14"/>
      <c r="H640" s="14"/>
    </row>
    <row r="641" spans="1:8" ht="15" x14ac:dyDescent="0.2">
      <c r="A641" s="14">
        <f t="shared" si="0"/>
        <v>640</v>
      </c>
      <c r="B641" s="13" t="s">
        <v>1133</v>
      </c>
      <c r="C641" s="13" t="s">
        <v>1133</v>
      </c>
      <c r="D641" s="13" t="s">
        <v>1133</v>
      </c>
      <c r="E641" s="16">
        <v>2006</v>
      </c>
      <c r="F641" s="13" t="s">
        <v>516</v>
      </c>
      <c r="G641" s="14"/>
      <c r="H641" s="14"/>
    </row>
    <row r="642" spans="1:8" ht="15" x14ac:dyDescent="0.2">
      <c r="A642" s="14">
        <f t="shared" si="0"/>
        <v>641</v>
      </c>
      <c r="B642" s="13" t="s">
        <v>1134</v>
      </c>
      <c r="C642" s="13" t="s">
        <v>1134</v>
      </c>
      <c r="D642" s="13" t="s">
        <v>1135</v>
      </c>
      <c r="E642" s="16">
        <v>1995</v>
      </c>
      <c r="F642" s="13" t="s">
        <v>44</v>
      </c>
      <c r="G642" s="14"/>
      <c r="H642" s="14"/>
    </row>
    <row r="643" spans="1:8" ht="15" x14ac:dyDescent="0.2">
      <c r="A643" s="14">
        <f t="shared" si="0"/>
        <v>642</v>
      </c>
      <c r="B643" s="13" t="s">
        <v>1136</v>
      </c>
      <c r="C643" s="13" t="s">
        <v>1136</v>
      </c>
      <c r="D643" s="13" t="s">
        <v>1137</v>
      </c>
      <c r="E643" s="13">
        <v>2000</v>
      </c>
      <c r="F643" s="13" t="s">
        <v>266</v>
      </c>
      <c r="G643" s="14"/>
      <c r="H643" s="14"/>
    </row>
    <row r="644" spans="1:8" ht="15" x14ac:dyDescent="0.2">
      <c r="A644" s="14">
        <f t="shared" si="0"/>
        <v>643</v>
      </c>
      <c r="B644" s="13" t="s">
        <v>1138</v>
      </c>
      <c r="C644" s="13" t="s">
        <v>1139</v>
      </c>
      <c r="D644" s="13" t="s">
        <v>1140</v>
      </c>
      <c r="E644" s="13">
        <v>1999</v>
      </c>
      <c r="F644" s="13" t="s">
        <v>187</v>
      </c>
      <c r="G644" s="14"/>
      <c r="H644" s="14"/>
    </row>
    <row r="645" spans="1:8" ht="15" x14ac:dyDescent="0.2">
      <c r="A645" s="14">
        <f t="shared" si="0"/>
        <v>644</v>
      </c>
      <c r="B645" s="13" t="s">
        <v>1141</v>
      </c>
      <c r="C645" s="13" t="s">
        <v>1142</v>
      </c>
      <c r="D645" s="13" t="s">
        <v>1143</v>
      </c>
      <c r="E645" s="13">
        <v>2008</v>
      </c>
      <c r="F645" s="13" t="s">
        <v>1144</v>
      </c>
      <c r="G645" s="14"/>
      <c r="H645" s="13" t="s">
        <v>28</v>
      </c>
    </row>
    <row r="646" spans="1:8" ht="15" x14ac:dyDescent="0.2">
      <c r="A646" s="14">
        <f t="shared" si="0"/>
        <v>645</v>
      </c>
      <c r="B646" s="13" t="s">
        <v>1141</v>
      </c>
      <c r="C646" s="13" t="s">
        <v>1142</v>
      </c>
      <c r="D646" s="13" t="s">
        <v>1145</v>
      </c>
      <c r="E646" s="13">
        <v>2012</v>
      </c>
      <c r="F646" s="13" t="s">
        <v>395</v>
      </c>
      <c r="G646" s="14"/>
      <c r="H646" s="14"/>
    </row>
    <row r="647" spans="1:8" ht="15" x14ac:dyDescent="0.2">
      <c r="A647" s="14">
        <f t="shared" si="0"/>
        <v>646</v>
      </c>
      <c r="B647" s="13" t="s">
        <v>1146</v>
      </c>
      <c r="C647" s="13" t="s">
        <v>1147</v>
      </c>
      <c r="D647" s="13" t="s">
        <v>1148</v>
      </c>
      <c r="E647" s="13">
        <v>1991</v>
      </c>
      <c r="F647" s="13" t="s">
        <v>678</v>
      </c>
      <c r="G647" s="14"/>
      <c r="H647" s="14"/>
    </row>
    <row r="648" spans="1:8" ht="15" x14ac:dyDescent="0.2">
      <c r="A648" s="14">
        <f t="shared" si="0"/>
        <v>647</v>
      </c>
      <c r="B648" s="13" t="s">
        <v>1149</v>
      </c>
      <c r="C648" s="13" t="s">
        <v>1150</v>
      </c>
      <c r="D648" s="13" t="s">
        <v>1151</v>
      </c>
      <c r="E648" s="13">
        <v>2003</v>
      </c>
      <c r="F648" s="13" t="s">
        <v>1152</v>
      </c>
      <c r="G648" s="13">
        <v>1</v>
      </c>
      <c r="H648" s="14"/>
    </row>
    <row r="649" spans="1:8" ht="15" x14ac:dyDescent="0.2">
      <c r="A649" s="14">
        <f t="shared" si="0"/>
        <v>648</v>
      </c>
      <c r="B649" s="13" t="s">
        <v>1149</v>
      </c>
      <c r="C649" s="13" t="s">
        <v>1150</v>
      </c>
      <c r="D649" s="13" t="s">
        <v>1151</v>
      </c>
      <c r="E649" s="13">
        <v>2003</v>
      </c>
      <c r="F649" s="13" t="s">
        <v>1152</v>
      </c>
      <c r="G649" s="13">
        <v>2</v>
      </c>
      <c r="H649" s="14"/>
    </row>
    <row r="650" spans="1:8" ht="15" x14ac:dyDescent="0.2">
      <c r="A650" s="14">
        <f t="shared" si="0"/>
        <v>649</v>
      </c>
      <c r="B650" s="13" t="s">
        <v>1153</v>
      </c>
      <c r="C650" s="13" t="s">
        <v>1154</v>
      </c>
      <c r="D650" s="13" t="s">
        <v>1155</v>
      </c>
      <c r="E650" s="16">
        <v>1997</v>
      </c>
      <c r="F650" s="13" t="s">
        <v>31</v>
      </c>
      <c r="G650" s="14"/>
      <c r="H650" s="14"/>
    </row>
    <row r="651" spans="1:8" ht="15" x14ac:dyDescent="0.2">
      <c r="A651" s="14">
        <f t="shared" si="0"/>
        <v>650</v>
      </c>
      <c r="B651" s="13" t="s">
        <v>1153</v>
      </c>
      <c r="C651" s="13" t="s">
        <v>1156</v>
      </c>
      <c r="D651" s="14"/>
      <c r="E651" s="16">
        <v>1996</v>
      </c>
      <c r="F651" s="13" t="s">
        <v>1157</v>
      </c>
      <c r="G651" s="14"/>
      <c r="H651" s="14"/>
    </row>
    <row r="652" spans="1:8" ht="15" x14ac:dyDescent="0.2">
      <c r="A652" s="14">
        <f t="shared" si="0"/>
        <v>651</v>
      </c>
      <c r="B652" s="13" t="s">
        <v>1153</v>
      </c>
      <c r="C652" s="13" t="s">
        <v>1158</v>
      </c>
      <c r="D652" s="13" t="s">
        <v>1159</v>
      </c>
      <c r="E652" s="16">
        <v>1991</v>
      </c>
      <c r="F652" s="13" t="s">
        <v>832</v>
      </c>
      <c r="G652" s="14"/>
      <c r="H652" s="14"/>
    </row>
    <row r="653" spans="1:8" ht="15" x14ac:dyDescent="0.2">
      <c r="A653" s="14">
        <f t="shared" si="0"/>
        <v>652</v>
      </c>
      <c r="B653" s="13" t="s">
        <v>1153</v>
      </c>
      <c r="C653" s="13" t="s">
        <v>1160</v>
      </c>
      <c r="D653" s="13" t="s">
        <v>1161</v>
      </c>
      <c r="E653" s="16">
        <v>1988</v>
      </c>
      <c r="F653" s="14"/>
      <c r="G653" s="14"/>
      <c r="H653" s="13" t="s">
        <v>54</v>
      </c>
    </row>
    <row r="654" spans="1:8" ht="15" x14ac:dyDescent="0.2">
      <c r="A654" s="14">
        <f t="shared" si="0"/>
        <v>653</v>
      </c>
      <c r="B654" s="13" t="s">
        <v>1153</v>
      </c>
      <c r="C654" s="13" t="s">
        <v>1160</v>
      </c>
      <c r="D654" s="13" t="s">
        <v>1162</v>
      </c>
      <c r="E654" s="16">
        <v>2001</v>
      </c>
      <c r="F654" s="13" t="s">
        <v>1163</v>
      </c>
      <c r="G654" s="13">
        <v>1</v>
      </c>
      <c r="H654" s="13" t="s">
        <v>54</v>
      </c>
    </row>
    <row r="655" spans="1:8" ht="15" x14ac:dyDescent="0.2">
      <c r="A655" s="14">
        <f t="shared" si="0"/>
        <v>654</v>
      </c>
      <c r="B655" s="13" t="s">
        <v>1153</v>
      </c>
      <c r="C655" s="13" t="s">
        <v>1160</v>
      </c>
      <c r="D655" s="13" t="s">
        <v>1162</v>
      </c>
      <c r="E655" s="16">
        <v>2001</v>
      </c>
      <c r="F655" s="13" t="s">
        <v>1163</v>
      </c>
      <c r="G655" s="13">
        <v>2</v>
      </c>
      <c r="H655" s="13" t="s">
        <v>54</v>
      </c>
    </row>
    <row r="656" spans="1:8" ht="15" x14ac:dyDescent="0.2">
      <c r="A656" s="14">
        <f t="shared" si="0"/>
        <v>655</v>
      </c>
      <c r="B656" s="13" t="s">
        <v>1153</v>
      </c>
      <c r="C656" s="13" t="s">
        <v>1160</v>
      </c>
      <c r="D656" s="13" t="s">
        <v>1162</v>
      </c>
      <c r="E656" s="16">
        <v>2001</v>
      </c>
      <c r="F656" s="13" t="s">
        <v>1163</v>
      </c>
      <c r="G656" s="13">
        <v>3</v>
      </c>
      <c r="H656" s="13" t="s">
        <v>54</v>
      </c>
    </row>
    <row r="657" spans="1:8" ht="15" x14ac:dyDescent="0.2">
      <c r="A657" s="14">
        <f t="shared" si="0"/>
        <v>656</v>
      </c>
      <c r="B657" s="13" t="s">
        <v>1164</v>
      </c>
      <c r="C657" s="13" t="s">
        <v>1164</v>
      </c>
      <c r="D657" s="13" t="s">
        <v>1165</v>
      </c>
      <c r="E657" s="16">
        <v>1997</v>
      </c>
      <c r="F657" s="13" t="s">
        <v>27</v>
      </c>
      <c r="G657" s="14"/>
      <c r="H657" s="13" t="s">
        <v>28</v>
      </c>
    </row>
    <row r="658" spans="1:8" ht="15" x14ac:dyDescent="0.2">
      <c r="A658" s="14">
        <f t="shared" si="0"/>
        <v>657</v>
      </c>
      <c r="B658" s="13" t="s">
        <v>1166</v>
      </c>
      <c r="C658" s="13" t="s">
        <v>1166</v>
      </c>
      <c r="D658" s="13" t="s">
        <v>1167</v>
      </c>
      <c r="E658" s="16">
        <v>1973</v>
      </c>
      <c r="F658" s="13" t="s">
        <v>140</v>
      </c>
      <c r="G658" s="14"/>
      <c r="H658" s="14"/>
    </row>
    <row r="659" spans="1:8" ht="15" x14ac:dyDescent="0.2">
      <c r="A659" s="14">
        <f t="shared" si="0"/>
        <v>658</v>
      </c>
      <c r="B659" s="13" t="s">
        <v>1166</v>
      </c>
      <c r="C659" s="13" t="s">
        <v>1166</v>
      </c>
      <c r="D659" s="13" t="s">
        <v>1168</v>
      </c>
      <c r="E659" s="16">
        <v>1984</v>
      </c>
      <c r="F659" s="13" t="s">
        <v>44</v>
      </c>
      <c r="G659" s="13">
        <v>1</v>
      </c>
      <c r="H659" s="14"/>
    </row>
    <row r="660" spans="1:8" ht="15" x14ac:dyDescent="0.2">
      <c r="A660" s="14">
        <f t="shared" si="0"/>
        <v>659</v>
      </c>
      <c r="B660" s="13" t="s">
        <v>1166</v>
      </c>
      <c r="C660" s="13" t="s">
        <v>1166</v>
      </c>
      <c r="D660" s="13" t="s">
        <v>1168</v>
      </c>
      <c r="E660" s="16">
        <v>1984</v>
      </c>
      <c r="F660" s="13" t="s">
        <v>44</v>
      </c>
      <c r="G660" s="13">
        <v>2</v>
      </c>
      <c r="H660" s="14"/>
    </row>
    <row r="661" spans="1:8" ht="15" x14ac:dyDescent="0.2">
      <c r="A661" s="14">
        <f t="shared" si="0"/>
        <v>660</v>
      </c>
      <c r="B661" s="13" t="s">
        <v>1166</v>
      </c>
      <c r="C661" s="13" t="s">
        <v>1166</v>
      </c>
      <c r="D661" s="13" t="s">
        <v>1169</v>
      </c>
      <c r="E661" s="16">
        <v>1992</v>
      </c>
      <c r="F661" s="13" t="s">
        <v>44</v>
      </c>
      <c r="G661" s="14"/>
      <c r="H661" s="14"/>
    </row>
    <row r="662" spans="1:8" ht="15" x14ac:dyDescent="0.2">
      <c r="A662" s="14">
        <f t="shared" si="0"/>
        <v>661</v>
      </c>
      <c r="B662" s="13" t="s">
        <v>1166</v>
      </c>
      <c r="C662" s="13" t="s">
        <v>1166</v>
      </c>
      <c r="D662" s="13" t="s">
        <v>1170</v>
      </c>
      <c r="E662" s="16">
        <v>2001</v>
      </c>
      <c r="F662" s="13" t="s">
        <v>44</v>
      </c>
      <c r="G662" s="13">
        <v>1</v>
      </c>
      <c r="H662" s="14"/>
    </row>
    <row r="663" spans="1:8" ht="15" x14ac:dyDescent="0.2">
      <c r="A663" s="14">
        <f t="shared" si="0"/>
        <v>662</v>
      </c>
      <c r="B663" s="13" t="s">
        <v>1166</v>
      </c>
      <c r="C663" s="13" t="s">
        <v>1166</v>
      </c>
      <c r="D663" s="13" t="s">
        <v>1170</v>
      </c>
      <c r="E663" s="16">
        <v>2001</v>
      </c>
      <c r="F663" s="13" t="s">
        <v>44</v>
      </c>
      <c r="G663" s="13">
        <v>2</v>
      </c>
      <c r="H663" s="14"/>
    </row>
    <row r="664" spans="1:8" ht="15" x14ac:dyDescent="0.2">
      <c r="A664" s="14">
        <f t="shared" si="0"/>
        <v>663</v>
      </c>
      <c r="B664" s="13" t="s">
        <v>1166</v>
      </c>
      <c r="C664" s="13" t="s">
        <v>1166</v>
      </c>
      <c r="D664" s="13" t="s">
        <v>1171</v>
      </c>
      <c r="E664" s="16">
        <v>2016</v>
      </c>
      <c r="F664" s="13" t="s">
        <v>1172</v>
      </c>
      <c r="G664" s="13">
        <v>1</v>
      </c>
      <c r="H664" s="13"/>
    </row>
    <row r="665" spans="1:8" ht="15" x14ac:dyDescent="0.2">
      <c r="A665" s="14">
        <f t="shared" si="0"/>
        <v>664</v>
      </c>
      <c r="B665" s="13" t="s">
        <v>1166</v>
      </c>
      <c r="C665" s="13" t="s">
        <v>1166</v>
      </c>
      <c r="D665" s="13" t="s">
        <v>1171</v>
      </c>
      <c r="E665" s="16">
        <v>2016</v>
      </c>
      <c r="F665" s="13" t="s">
        <v>1172</v>
      </c>
      <c r="G665" s="13">
        <v>2</v>
      </c>
      <c r="H665" s="13"/>
    </row>
    <row r="666" spans="1:8" ht="15" x14ac:dyDescent="0.2">
      <c r="A666" s="14">
        <f t="shared" si="0"/>
        <v>665</v>
      </c>
      <c r="B666" s="13" t="s">
        <v>1173</v>
      </c>
      <c r="C666" s="13" t="s">
        <v>1173</v>
      </c>
      <c r="D666" s="13" t="s">
        <v>1173</v>
      </c>
      <c r="E666" s="16">
        <v>2007</v>
      </c>
      <c r="F666" s="13" t="s">
        <v>102</v>
      </c>
      <c r="G666" s="14"/>
      <c r="H666" s="13" t="s">
        <v>28</v>
      </c>
    </row>
    <row r="667" spans="1:8" ht="15" x14ac:dyDescent="0.2">
      <c r="A667" s="14">
        <f t="shared" si="0"/>
        <v>666</v>
      </c>
      <c r="B667" s="13" t="s">
        <v>1174</v>
      </c>
      <c r="C667" s="13" t="s">
        <v>1174</v>
      </c>
      <c r="D667" s="13" t="s">
        <v>1175</v>
      </c>
      <c r="E667" s="16">
        <v>1987</v>
      </c>
      <c r="F667" s="13" t="s">
        <v>1176</v>
      </c>
      <c r="G667" s="14"/>
      <c r="H667" s="14"/>
    </row>
    <row r="668" spans="1:8" ht="15" x14ac:dyDescent="0.2">
      <c r="A668" s="14">
        <f t="shared" si="0"/>
        <v>667</v>
      </c>
      <c r="B668" s="13" t="s">
        <v>1177</v>
      </c>
      <c r="C668" s="13" t="s">
        <v>1178</v>
      </c>
      <c r="D668" s="13" t="s">
        <v>1179</v>
      </c>
      <c r="E668" s="16">
        <v>2010</v>
      </c>
      <c r="F668" s="13" t="s">
        <v>1180</v>
      </c>
      <c r="G668" s="14"/>
      <c r="H668" s="14"/>
    </row>
    <row r="669" spans="1:8" ht="15" x14ac:dyDescent="0.2">
      <c r="A669" s="14">
        <f t="shared" si="0"/>
        <v>668</v>
      </c>
      <c r="B669" s="13" t="s">
        <v>1177</v>
      </c>
      <c r="C669" s="13" t="s">
        <v>1178</v>
      </c>
      <c r="D669" s="13" t="s">
        <v>1181</v>
      </c>
      <c r="E669" s="16">
        <v>2003</v>
      </c>
      <c r="F669" s="13" t="s">
        <v>304</v>
      </c>
      <c r="G669" s="13">
        <v>1</v>
      </c>
      <c r="H669" s="13"/>
    </row>
    <row r="670" spans="1:8" ht="15" x14ac:dyDescent="0.2">
      <c r="A670" s="14">
        <f t="shared" si="0"/>
        <v>669</v>
      </c>
      <c r="B670" s="13" t="s">
        <v>1177</v>
      </c>
      <c r="C670" s="13" t="s">
        <v>1178</v>
      </c>
      <c r="D670" s="13" t="s">
        <v>1181</v>
      </c>
      <c r="E670" s="16">
        <v>2003</v>
      </c>
      <c r="F670" s="13" t="s">
        <v>304</v>
      </c>
      <c r="G670" s="13">
        <v>2</v>
      </c>
      <c r="H670" s="13"/>
    </row>
    <row r="671" spans="1:8" ht="15" x14ac:dyDescent="0.2">
      <c r="A671" s="14">
        <f t="shared" si="0"/>
        <v>670</v>
      </c>
      <c r="B671" s="13" t="s">
        <v>1182</v>
      </c>
      <c r="C671" s="13" t="s">
        <v>1182</v>
      </c>
      <c r="D671" s="13" t="s">
        <v>1183</v>
      </c>
      <c r="E671" s="16">
        <v>2002</v>
      </c>
      <c r="F671" s="13" t="s">
        <v>920</v>
      </c>
      <c r="G671" s="14"/>
      <c r="H671" s="13" t="s">
        <v>54</v>
      </c>
    </row>
    <row r="672" spans="1:8" ht="15" x14ac:dyDescent="0.2">
      <c r="A672" s="14">
        <f t="shared" si="0"/>
        <v>671</v>
      </c>
      <c r="B672" s="13" t="s">
        <v>1184</v>
      </c>
      <c r="C672" s="13" t="s">
        <v>1185</v>
      </c>
      <c r="D672" s="13" t="s">
        <v>309</v>
      </c>
      <c r="E672" s="13">
        <v>2001</v>
      </c>
      <c r="F672" s="13" t="s">
        <v>62</v>
      </c>
      <c r="G672" s="14"/>
      <c r="H672" s="14"/>
    </row>
    <row r="673" spans="1:8" ht="15" x14ac:dyDescent="0.2">
      <c r="A673" s="14">
        <f t="shared" si="0"/>
        <v>672</v>
      </c>
      <c r="B673" s="13" t="s">
        <v>1186</v>
      </c>
      <c r="C673" s="13" t="s">
        <v>1187</v>
      </c>
      <c r="D673" s="14"/>
      <c r="E673" s="13">
        <v>2007</v>
      </c>
      <c r="F673" s="13" t="s">
        <v>356</v>
      </c>
      <c r="G673" s="13">
        <v>1</v>
      </c>
      <c r="H673" s="14"/>
    </row>
    <row r="674" spans="1:8" ht="15" x14ac:dyDescent="0.2">
      <c r="A674" s="14">
        <f t="shared" si="0"/>
        <v>673</v>
      </c>
      <c r="B674" s="13" t="s">
        <v>1186</v>
      </c>
      <c r="C674" s="13" t="s">
        <v>1187</v>
      </c>
      <c r="D674" s="14"/>
      <c r="E674" s="13">
        <v>2007</v>
      </c>
      <c r="F674" s="13" t="s">
        <v>356</v>
      </c>
      <c r="G674" s="13">
        <v>2</v>
      </c>
      <c r="H674" s="14"/>
    </row>
    <row r="675" spans="1:8" ht="15" x14ac:dyDescent="0.2">
      <c r="A675" s="14">
        <f t="shared" si="0"/>
        <v>674</v>
      </c>
      <c r="B675" s="13" t="s">
        <v>1186</v>
      </c>
      <c r="C675" s="13" t="s">
        <v>1187</v>
      </c>
      <c r="D675" s="13" t="s">
        <v>1188</v>
      </c>
      <c r="E675" s="13">
        <v>2003</v>
      </c>
      <c r="F675" s="13" t="s">
        <v>356</v>
      </c>
      <c r="G675" s="14"/>
      <c r="H675" s="14"/>
    </row>
    <row r="676" spans="1:8" ht="15" x14ac:dyDescent="0.2">
      <c r="A676" s="14">
        <f t="shared" si="0"/>
        <v>675</v>
      </c>
      <c r="B676" s="13" t="s">
        <v>1189</v>
      </c>
      <c r="C676" s="13" t="s">
        <v>1190</v>
      </c>
      <c r="D676" s="13" t="s">
        <v>1191</v>
      </c>
      <c r="E676" s="16">
        <v>1978</v>
      </c>
      <c r="F676" s="13" t="s">
        <v>266</v>
      </c>
      <c r="G676" s="14"/>
      <c r="H676" s="14"/>
    </row>
    <row r="677" spans="1:8" ht="15" x14ac:dyDescent="0.2">
      <c r="A677" s="14">
        <f t="shared" si="0"/>
        <v>676</v>
      </c>
      <c r="B677" s="13" t="s">
        <v>1189</v>
      </c>
      <c r="C677" s="13" t="s">
        <v>1190</v>
      </c>
      <c r="D677" s="13" t="s">
        <v>1192</v>
      </c>
      <c r="E677" s="16">
        <v>1990</v>
      </c>
      <c r="F677" s="13" t="s">
        <v>266</v>
      </c>
      <c r="G677" s="14"/>
      <c r="H677" s="14"/>
    </row>
    <row r="678" spans="1:8" ht="15" x14ac:dyDescent="0.2">
      <c r="A678" s="14">
        <f t="shared" si="0"/>
        <v>677</v>
      </c>
      <c r="B678" s="13" t="s">
        <v>1189</v>
      </c>
      <c r="C678" s="13" t="s">
        <v>1190</v>
      </c>
      <c r="D678" s="13" t="s">
        <v>1193</v>
      </c>
      <c r="E678" s="16">
        <v>2000</v>
      </c>
      <c r="F678" s="13" t="s">
        <v>1194</v>
      </c>
      <c r="G678" s="14"/>
      <c r="H678" s="13" t="s">
        <v>54</v>
      </c>
    </row>
    <row r="679" spans="1:8" ht="15" x14ac:dyDescent="0.2">
      <c r="A679" s="14">
        <f t="shared" si="0"/>
        <v>678</v>
      </c>
      <c r="B679" s="13" t="s">
        <v>1189</v>
      </c>
      <c r="C679" s="13" t="s">
        <v>1190</v>
      </c>
      <c r="D679" s="13" t="s">
        <v>1195</v>
      </c>
      <c r="E679" s="16">
        <v>2005</v>
      </c>
      <c r="F679" s="13" t="s">
        <v>266</v>
      </c>
      <c r="G679" s="13">
        <v>1</v>
      </c>
      <c r="H679" s="14"/>
    </row>
    <row r="680" spans="1:8" ht="15" x14ac:dyDescent="0.2">
      <c r="A680" s="14">
        <f t="shared" si="0"/>
        <v>679</v>
      </c>
      <c r="B680" s="13" t="s">
        <v>1189</v>
      </c>
      <c r="C680" s="13" t="s">
        <v>1190</v>
      </c>
      <c r="D680" s="13" t="s">
        <v>1195</v>
      </c>
      <c r="E680" s="16">
        <v>2005</v>
      </c>
      <c r="F680" s="13" t="s">
        <v>266</v>
      </c>
      <c r="G680" s="13">
        <v>2</v>
      </c>
      <c r="H680" s="14"/>
    </row>
    <row r="681" spans="1:8" ht="15" x14ac:dyDescent="0.2">
      <c r="A681" s="14">
        <f t="shared" si="0"/>
        <v>680</v>
      </c>
      <c r="B681" s="13" t="s">
        <v>1189</v>
      </c>
      <c r="C681" s="13" t="s">
        <v>1190</v>
      </c>
      <c r="D681" s="13" t="s">
        <v>1196</v>
      </c>
      <c r="E681" s="16">
        <v>2009</v>
      </c>
      <c r="F681" s="13" t="s">
        <v>44</v>
      </c>
      <c r="G681" s="14"/>
      <c r="H681" s="14"/>
    </row>
    <row r="682" spans="1:8" ht="15" x14ac:dyDescent="0.2">
      <c r="A682" s="14">
        <f t="shared" si="0"/>
        <v>681</v>
      </c>
      <c r="B682" s="13" t="s">
        <v>1197</v>
      </c>
      <c r="C682" s="13" t="s">
        <v>1197</v>
      </c>
      <c r="D682" s="13" t="s">
        <v>1198</v>
      </c>
      <c r="E682" s="16">
        <v>1994</v>
      </c>
      <c r="F682" s="13" t="s">
        <v>1199</v>
      </c>
      <c r="G682" s="14"/>
      <c r="H682" s="14"/>
    </row>
    <row r="683" spans="1:8" ht="15" x14ac:dyDescent="0.2">
      <c r="A683" s="14">
        <f t="shared" si="0"/>
        <v>682</v>
      </c>
      <c r="B683" s="13" t="s">
        <v>1197</v>
      </c>
      <c r="C683" s="13" t="s">
        <v>1197</v>
      </c>
      <c r="D683" s="13" t="s">
        <v>1200</v>
      </c>
      <c r="E683" s="16">
        <v>1998</v>
      </c>
      <c r="F683" s="13" t="s">
        <v>1199</v>
      </c>
      <c r="G683" s="14"/>
      <c r="H683" s="14"/>
    </row>
    <row r="684" spans="1:8" ht="15" x14ac:dyDescent="0.2">
      <c r="A684" s="14">
        <f t="shared" si="0"/>
        <v>683</v>
      </c>
      <c r="B684" s="13" t="s">
        <v>1197</v>
      </c>
      <c r="C684" s="13" t="s">
        <v>1197</v>
      </c>
      <c r="D684" s="13" t="s">
        <v>1201</v>
      </c>
      <c r="E684" s="16">
        <v>2008</v>
      </c>
      <c r="F684" s="13" t="s">
        <v>1199</v>
      </c>
      <c r="G684" s="14"/>
      <c r="H684" s="14"/>
    </row>
    <row r="685" spans="1:8" ht="15" x14ac:dyDescent="0.2">
      <c r="A685" s="14">
        <f t="shared" si="0"/>
        <v>684</v>
      </c>
      <c r="B685" s="13" t="s">
        <v>1202</v>
      </c>
      <c r="C685" s="13" t="s">
        <v>1202</v>
      </c>
      <c r="D685" s="13" t="s">
        <v>1203</v>
      </c>
      <c r="E685" s="13">
        <v>1989</v>
      </c>
      <c r="F685" s="13" t="s">
        <v>1204</v>
      </c>
      <c r="G685" s="14"/>
      <c r="H685" s="13">
        <v>2002</v>
      </c>
    </row>
    <row r="686" spans="1:8" ht="15" x14ac:dyDescent="0.2">
      <c r="A686" s="14">
        <f t="shared" si="0"/>
        <v>685</v>
      </c>
      <c r="B686" s="13" t="s">
        <v>1202</v>
      </c>
      <c r="C686" s="13" t="s">
        <v>1202</v>
      </c>
      <c r="D686" s="13" t="s">
        <v>1205</v>
      </c>
      <c r="E686" s="13">
        <v>1998</v>
      </c>
      <c r="F686" s="13" t="s">
        <v>88</v>
      </c>
      <c r="G686" s="14"/>
      <c r="H686" s="14"/>
    </row>
    <row r="687" spans="1:8" ht="15" x14ac:dyDescent="0.2">
      <c r="A687" s="14">
        <f t="shared" si="0"/>
        <v>686</v>
      </c>
      <c r="B687" s="13" t="s">
        <v>1202</v>
      </c>
      <c r="C687" s="13" t="s">
        <v>1202</v>
      </c>
      <c r="D687" s="13" t="s">
        <v>1206</v>
      </c>
      <c r="E687" s="13">
        <v>1999</v>
      </c>
      <c r="F687" s="13" t="s">
        <v>1204</v>
      </c>
      <c r="G687" s="14"/>
      <c r="H687" s="14"/>
    </row>
    <row r="688" spans="1:8" ht="15" x14ac:dyDescent="0.2">
      <c r="A688" s="14">
        <f t="shared" si="0"/>
        <v>687</v>
      </c>
      <c r="B688" s="13" t="s">
        <v>1202</v>
      </c>
      <c r="C688" s="13" t="s">
        <v>1202</v>
      </c>
      <c r="D688" s="13" t="s">
        <v>1207</v>
      </c>
      <c r="E688" s="13">
        <v>2003</v>
      </c>
      <c r="F688" s="13" t="s">
        <v>88</v>
      </c>
      <c r="G688" s="13">
        <v>1</v>
      </c>
      <c r="H688" s="13" t="s">
        <v>170</v>
      </c>
    </row>
    <row r="689" spans="1:8" ht="15" x14ac:dyDescent="0.2">
      <c r="A689" s="14">
        <f t="shared" si="0"/>
        <v>688</v>
      </c>
      <c r="B689" s="13" t="s">
        <v>1202</v>
      </c>
      <c r="C689" s="13" t="s">
        <v>1202</v>
      </c>
      <c r="D689" s="13" t="s">
        <v>1207</v>
      </c>
      <c r="E689" s="13">
        <v>2003</v>
      </c>
      <c r="F689" s="13" t="s">
        <v>88</v>
      </c>
      <c r="G689" s="13">
        <v>2</v>
      </c>
      <c r="H689" s="13" t="s">
        <v>531</v>
      </c>
    </row>
    <row r="690" spans="1:8" ht="15" x14ac:dyDescent="0.2">
      <c r="A690" s="14">
        <f t="shared" si="0"/>
        <v>689</v>
      </c>
      <c r="B690" s="13" t="s">
        <v>1208</v>
      </c>
      <c r="C690" s="13" t="s">
        <v>1208</v>
      </c>
      <c r="D690" s="13" t="s">
        <v>1209</v>
      </c>
      <c r="E690" s="13">
        <v>2011</v>
      </c>
      <c r="F690" s="13" t="s">
        <v>1204</v>
      </c>
      <c r="G690" s="14"/>
      <c r="H690" s="14"/>
    </row>
    <row r="691" spans="1:8" ht="15" x14ac:dyDescent="0.2">
      <c r="A691" s="14">
        <f t="shared" si="0"/>
        <v>690</v>
      </c>
      <c r="B691" s="13" t="s">
        <v>1208</v>
      </c>
      <c r="C691" s="13" t="s">
        <v>1208</v>
      </c>
      <c r="D691" s="13" t="s">
        <v>1210</v>
      </c>
      <c r="E691" s="13">
        <v>2014</v>
      </c>
      <c r="F691" s="13" t="s">
        <v>1204</v>
      </c>
      <c r="G691" s="14"/>
      <c r="H691" s="14"/>
    </row>
    <row r="692" spans="1:8" ht="15" x14ac:dyDescent="0.2">
      <c r="A692" s="14">
        <f t="shared" si="0"/>
        <v>691</v>
      </c>
      <c r="B692" s="13" t="s">
        <v>1211</v>
      </c>
      <c r="C692" s="13" t="s">
        <v>1211</v>
      </c>
      <c r="D692" s="13" t="s">
        <v>1212</v>
      </c>
      <c r="E692" s="13">
        <v>2006</v>
      </c>
      <c r="F692" s="13" t="s">
        <v>62</v>
      </c>
      <c r="G692" s="13">
        <v>1</v>
      </c>
      <c r="H692" s="14"/>
    </row>
    <row r="693" spans="1:8" ht="15" x14ac:dyDescent="0.2">
      <c r="A693" s="14">
        <f t="shared" si="0"/>
        <v>692</v>
      </c>
      <c r="B693" s="13" t="s">
        <v>1211</v>
      </c>
      <c r="C693" s="13" t="s">
        <v>1211</v>
      </c>
      <c r="D693" s="13" t="s">
        <v>1212</v>
      </c>
      <c r="E693" s="13">
        <v>2006</v>
      </c>
      <c r="F693" s="13" t="s">
        <v>1213</v>
      </c>
      <c r="G693" s="13">
        <v>2</v>
      </c>
      <c r="H693" s="14"/>
    </row>
    <row r="694" spans="1:8" ht="15" x14ac:dyDescent="0.2">
      <c r="A694" s="14">
        <f t="shared" si="0"/>
        <v>693</v>
      </c>
      <c r="B694" s="13" t="s">
        <v>1214</v>
      </c>
      <c r="C694" s="13" t="s">
        <v>1215</v>
      </c>
      <c r="D694" s="13" t="s">
        <v>1216</v>
      </c>
      <c r="E694" s="14"/>
      <c r="F694" s="13" t="s">
        <v>1217</v>
      </c>
      <c r="G694" s="14"/>
      <c r="H694" s="14"/>
    </row>
    <row r="695" spans="1:8" ht="15" x14ac:dyDescent="0.2">
      <c r="A695" s="14">
        <f t="shared" si="0"/>
        <v>694</v>
      </c>
      <c r="B695" s="13" t="s">
        <v>1214</v>
      </c>
      <c r="C695" s="13" t="s">
        <v>1215</v>
      </c>
      <c r="D695" s="13" t="s">
        <v>1218</v>
      </c>
      <c r="E695" s="16">
        <v>1997</v>
      </c>
      <c r="F695" s="13" t="s">
        <v>77</v>
      </c>
      <c r="G695" s="14"/>
      <c r="H695" s="13" t="s">
        <v>22</v>
      </c>
    </row>
    <row r="696" spans="1:8" ht="15" x14ac:dyDescent="0.2">
      <c r="A696" s="14">
        <f t="shared" si="0"/>
        <v>695</v>
      </c>
      <c r="B696" s="13" t="s">
        <v>1214</v>
      </c>
      <c r="C696" s="13" t="s">
        <v>1215</v>
      </c>
      <c r="D696" s="13" t="s">
        <v>1219</v>
      </c>
      <c r="E696" s="13">
        <v>2009</v>
      </c>
      <c r="F696" s="13" t="s">
        <v>1220</v>
      </c>
      <c r="G696" s="14"/>
      <c r="H696" s="14"/>
    </row>
    <row r="697" spans="1:8" ht="15" x14ac:dyDescent="0.2">
      <c r="A697" s="14">
        <f t="shared" si="0"/>
        <v>696</v>
      </c>
      <c r="B697" s="13" t="s">
        <v>1221</v>
      </c>
      <c r="C697" s="13" t="s">
        <v>1221</v>
      </c>
      <c r="D697" s="13" t="s">
        <v>1222</v>
      </c>
      <c r="E697" s="17">
        <v>2010</v>
      </c>
      <c r="F697" s="13" t="s">
        <v>266</v>
      </c>
      <c r="G697" s="14"/>
      <c r="H697" s="14"/>
    </row>
    <row r="698" spans="1:8" ht="15" x14ac:dyDescent="0.3">
      <c r="A698" s="14">
        <f t="shared" si="0"/>
        <v>697</v>
      </c>
      <c r="B698" s="13" t="s">
        <v>1223</v>
      </c>
      <c r="C698" s="13" t="s">
        <v>1223</v>
      </c>
      <c r="D698" s="25" t="s">
        <v>1224</v>
      </c>
      <c r="E698" s="17">
        <v>2012</v>
      </c>
      <c r="F698" s="13" t="s">
        <v>1225</v>
      </c>
      <c r="G698" s="14"/>
      <c r="H698" s="14"/>
    </row>
    <row r="699" spans="1:8" ht="15" x14ac:dyDescent="0.2">
      <c r="A699" s="14">
        <f t="shared" si="0"/>
        <v>698</v>
      </c>
      <c r="B699" s="13" t="s">
        <v>1223</v>
      </c>
      <c r="C699" s="13" t="s">
        <v>1223</v>
      </c>
      <c r="D699" s="13" t="s">
        <v>1226</v>
      </c>
      <c r="E699" s="17">
        <v>2013</v>
      </c>
      <c r="F699" s="13" t="s">
        <v>1225</v>
      </c>
      <c r="G699" s="14"/>
      <c r="H699" s="14"/>
    </row>
    <row r="700" spans="1:8" ht="15" x14ac:dyDescent="0.2">
      <c r="A700" s="14">
        <f t="shared" si="0"/>
        <v>699</v>
      </c>
      <c r="B700" s="13" t="s">
        <v>1223</v>
      </c>
      <c r="C700" s="13" t="s">
        <v>1223</v>
      </c>
      <c r="D700" s="13" t="s">
        <v>1227</v>
      </c>
      <c r="E700" s="16">
        <v>2015</v>
      </c>
      <c r="F700" s="13" t="s">
        <v>1225</v>
      </c>
      <c r="G700" s="14"/>
      <c r="H700" s="14"/>
    </row>
    <row r="701" spans="1:8" ht="15" x14ac:dyDescent="0.2">
      <c r="A701" s="14">
        <f t="shared" si="0"/>
        <v>700</v>
      </c>
      <c r="B701" s="13" t="s">
        <v>1228</v>
      </c>
      <c r="C701" s="13" t="s">
        <v>1228</v>
      </c>
      <c r="D701" s="13" t="s">
        <v>1229</v>
      </c>
      <c r="E701" s="16">
        <v>1999</v>
      </c>
      <c r="F701" s="13" t="s">
        <v>91</v>
      </c>
      <c r="G701" s="14"/>
      <c r="H701" s="14"/>
    </row>
    <row r="702" spans="1:8" ht="15" x14ac:dyDescent="0.2">
      <c r="A702" s="14">
        <f t="shared" si="0"/>
        <v>701</v>
      </c>
      <c r="B702" s="13" t="s">
        <v>1228</v>
      </c>
      <c r="C702" s="13" t="s">
        <v>1228</v>
      </c>
      <c r="D702" s="13" t="s">
        <v>1230</v>
      </c>
      <c r="E702" s="16">
        <v>2004</v>
      </c>
      <c r="F702" s="13" t="s">
        <v>62</v>
      </c>
      <c r="G702" s="14"/>
      <c r="H702" s="14"/>
    </row>
    <row r="703" spans="1:8" ht="15" x14ac:dyDescent="0.2">
      <c r="A703" s="14">
        <f t="shared" si="0"/>
        <v>702</v>
      </c>
      <c r="B703" s="13" t="s">
        <v>1231</v>
      </c>
      <c r="C703" s="13" t="s">
        <v>1231</v>
      </c>
      <c r="D703" s="13" t="s">
        <v>1232</v>
      </c>
      <c r="E703" s="16">
        <v>1995</v>
      </c>
      <c r="F703" s="13" t="s">
        <v>660</v>
      </c>
      <c r="G703" s="14"/>
      <c r="H703" s="13"/>
    </row>
    <row r="704" spans="1:8" ht="15" x14ac:dyDescent="0.2">
      <c r="A704" s="14">
        <f t="shared" si="0"/>
        <v>703</v>
      </c>
      <c r="B704" s="13" t="s">
        <v>1233</v>
      </c>
      <c r="C704" s="13" t="s">
        <v>1233</v>
      </c>
      <c r="D704" s="13" t="s">
        <v>1234</v>
      </c>
      <c r="E704" s="16">
        <v>2006</v>
      </c>
      <c r="F704" s="13" t="s">
        <v>989</v>
      </c>
      <c r="G704" s="14"/>
      <c r="H704" s="13" t="s">
        <v>28</v>
      </c>
    </row>
    <row r="705" spans="1:8" ht="15" x14ac:dyDescent="0.2">
      <c r="A705" s="14">
        <f t="shared" si="0"/>
        <v>704</v>
      </c>
      <c r="B705" s="13" t="s">
        <v>1233</v>
      </c>
      <c r="C705" s="13" t="s">
        <v>1233</v>
      </c>
      <c r="D705" s="13" t="s">
        <v>1235</v>
      </c>
      <c r="E705" s="16">
        <v>2008</v>
      </c>
      <c r="F705" s="13" t="s">
        <v>1236</v>
      </c>
      <c r="G705" s="14"/>
      <c r="H705" s="13" t="s">
        <v>28</v>
      </c>
    </row>
    <row r="706" spans="1:8" ht="15" x14ac:dyDescent="0.2">
      <c r="A706" s="14">
        <f t="shared" si="0"/>
        <v>705</v>
      </c>
      <c r="B706" s="13" t="s">
        <v>1237</v>
      </c>
      <c r="C706" s="13" t="s">
        <v>1237</v>
      </c>
      <c r="D706" s="13" t="s">
        <v>1238</v>
      </c>
      <c r="E706" s="16">
        <v>2009</v>
      </c>
      <c r="F706" s="13" t="s">
        <v>1239</v>
      </c>
      <c r="G706" s="14"/>
      <c r="H706" s="14"/>
    </row>
    <row r="707" spans="1:8" ht="15" x14ac:dyDescent="0.2">
      <c r="A707" s="14">
        <f t="shared" si="0"/>
        <v>706</v>
      </c>
      <c r="B707" s="13" t="s">
        <v>1237</v>
      </c>
      <c r="C707" s="13" t="s">
        <v>1240</v>
      </c>
      <c r="D707" s="13" t="s">
        <v>1241</v>
      </c>
      <c r="E707" s="13">
        <v>2012</v>
      </c>
      <c r="F707" s="13" t="s">
        <v>1242</v>
      </c>
      <c r="G707" s="14"/>
      <c r="H707" s="14"/>
    </row>
    <row r="708" spans="1:8" ht="15" x14ac:dyDescent="0.2">
      <c r="A708" s="14">
        <f t="shared" si="0"/>
        <v>707</v>
      </c>
      <c r="B708" s="13" t="s">
        <v>1243</v>
      </c>
      <c r="C708" s="13" t="s">
        <v>1243</v>
      </c>
      <c r="D708" s="13" t="s">
        <v>1244</v>
      </c>
      <c r="E708" s="16">
        <v>1993</v>
      </c>
      <c r="F708" s="13" t="s">
        <v>1245</v>
      </c>
      <c r="G708" s="14"/>
      <c r="H708" s="14"/>
    </row>
    <row r="709" spans="1:8" ht="15" x14ac:dyDescent="0.2">
      <c r="A709" s="14">
        <f t="shared" si="0"/>
        <v>708</v>
      </c>
      <c r="B709" s="13" t="s">
        <v>1243</v>
      </c>
      <c r="C709" s="13" t="s">
        <v>1246</v>
      </c>
      <c r="D709" s="13" t="s">
        <v>1247</v>
      </c>
      <c r="E709" s="13">
        <v>1993</v>
      </c>
      <c r="F709" s="13" t="s">
        <v>1248</v>
      </c>
      <c r="G709" s="14"/>
      <c r="H709" s="14"/>
    </row>
    <row r="710" spans="1:8" ht="15" x14ac:dyDescent="0.2">
      <c r="A710" s="14">
        <f t="shared" si="0"/>
        <v>709</v>
      </c>
      <c r="B710" s="13" t="s">
        <v>1249</v>
      </c>
      <c r="C710" s="13" t="s">
        <v>1249</v>
      </c>
      <c r="D710" s="13" t="s">
        <v>1249</v>
      </c>
      <c r="E710" s="13">
        <v>1998</v>
      </c>
      <c r="F710" s="13" t="s">
        <v>1250</v>
      </c>
      <c r="G710" s="14"/>
      <c r="H710" s="14"/>
    </row>
    <row r="711" spans="1:8" ht="15" x14ac:dyDescent="0.2">
      <c r="A711" s="14">
        <f t="shared" si="0"/>
        <v>710</v>
      </c>
      <c r="B711" s="13" t="s">
        <v>1249</v>
      </c>
      <c r="C711" s="13" t="s">
        <v>1249</v>
      </c>
      <c r="D711" s="13" t="s">
        <v>1251</v>
      </c>
      <c r="E711" s="16">
        <v>2000</v>
      </c>
      <c r="F711" s="13" t="s">
        <v>88</v>
      </c>
      <c r="G711" s="14"/>
      <c r="H711" s="14"/>
    </row>
    <row r="712" spans="1:8" ht="15" x14ac:dyDescent="0.2">
      <c r="A712" s="14">
        <f t="shared" si="0"/>
        <v>711</v>
      </c>
      <c r="B712" s="13" t="s">
        <v>1249</v>
      </c>
      <c r="C712" s="13" t="s">
        <v>1249</v>
      </c>
      <c r="D712" s="13" t="s">
        <v>1252</v>
      </c>
      <c r="E712" s="16">
        <v>2002</v>
      </c>
      <c r="F712" s="13" t="s">
        <v>88</v>
      </c>
      <c r="G712" s="14"/>
      <c r="H712" s="14"/>
    </row>
    <row r="713" spans="1:8" ht="15" x14ac:dyDescent="0.2">
      <c r="A713" s="14">
        <f t="shared" si="0"/>
        <v>712</v>
      </c>
      <c r="B713" s="13" t="s">
        <v>1249</v>
      </c>
      <c r="C713" s="13" t="s">
        <v>1249</v>
      </c>
      <c r="D713" s="13" t="s">
        <v>1253</v>
      </c>
      <c r="E713" s="16">
        <v>2005</v>
      </c>
      <c r="F713" s="13" t="s">
        <v>88</v>
      </c>
      <c r="G713" s="14"/>
      <c r="H713" s="14"/>
    </row>
    <row r="714" spans="1:8" ht="15" x14ac:dyDescent="0.3">
      <c r="A714" s="14">
        <f t="shared" si="0"/>
        <v>713</v>
      </c>
      <c r="B714" s="13" t="s">
        <v>1249</v>
      </c>
      <c r="C714" s="13" t="s">
        <v>1249</v>
      </c>
      <c r="D714" s="25" t="s">
        <v>1254</v>
      </c>
      <c r="E714" s="16">
        <v>2005</v>
      </c>
      <c r="F714" s="25" t="s">
        <v>88</v>
      </c>
      <c r="G714" s="25">
        <v>1</v>
      </c>
      <c r="H714" s="26"/>
    </row>
    <row r="715" spans="1:8" ht="15" x14ac:dyDescent="0.3">
      <c r="A715" s="14">
        <f t="shared" si="0"/>
        <v>714</v>
      </c>
      <c r="B715" s="13" t="s">
        <v>1249</v>
      </c>
      <c r="C715" s="13" t="s">
        <v>1249</v>
      </c>
      <c r="D715" s="25" t="s">
        <v>1254</v>
      </c>
      <c r="E715" s="16">
        <v>2005</v>
      </c>
      <c r="F715" s="25" t="s">
        <v>88</v>
      </c>
      <c r="G715" s="25">
        <v>2</v>
      </c>
      <c r="H715" s="25" t="s">
        <v>170</v>
      </c>
    </row>
    <row r="716" spans="1:8" ht="15" x14ac:dyDescent="0.2">
      <c r="A716" s="14">
        <f t="shared" si="0"/>
        <v>715</v>
      </c>
      <c r="B716" s="13" t="s">
        <v>1249</v>
      </c>
      <c r="C716" s="13" t="s">
        <v>1249</v>
      </c>
      <c r="D716" s="13" t="s">
        <v>1255</v>
      </c>
      <c r="E716" s="16">
        <v>2007</v>
      </c>
      <c r="F716" s="13" t="s">
        <v>88</v>
      </c>
      <c r="G716" s="14"/>
      <c r="H716" s="14"/>
    </row>
    <row r="717" spans="1:8" ht="15" x14ac:dyDescent="0.2">
      <c r="A717" s="14">
        <f t="shared" si="0"/>
        <v>716</v>
      </c>
      <c r="B717" s="13" t="s">
        <v>1249</v>
      </c>
      <c r="C717" s="13" t="s">
        <v>1249</v>
      </c>
      <c r="D717" s="13" t="s">
        <v>1256</v>
      </c>
      <c r="E717" s="16">
        <v>2013</v>
      </c>
      <c r="F717" s="13" t="s">
        <v>1257</v>
      </c>
      <c r="G717" s="14"/>
      <c r="H717" s="14"/>
    </row>
    <row r="718" spans="1:8" ht="15" x14ac:dyDescent="0.2">
      <c r="A718" s="14">
        <f t="shared" si="0"/>
        <v>717</v>
      </c>
      <c r="B718" s="13" t="s">
        <v>1249</v>
      </c>
      <c r="C718" s="13" t="s">
        <v>1249</v>
      </c>
      <c r="D718" s="13" t="s">
        <v>1258</v>
      </c>
      <c r="E718" s="16">
        <v>2017</v>
      </c>
      <c r="F718" s="13" t="s">
        <v>1257</v>
      </c>
      <c r="G718" s="14"/>
      <c r="H718" s="14"/>
    </row>
    <row r="719" spans="1:8" ht="15" x14ac:dyDescent="0.2">
      <c r="A719" s="14">
        <f t="shared" si="0"/>
        <v>718</v>
      </c>
      <c r="B719" s="13" t="s">
        <v>1259</v>
      </c>
      <c r="C719" s="13" t="s">
        <v>1259</v>
      </c>
      <c r="D719" s="13" t="s">
        <v>1260</v>
      </c>
      <c r="E719" s="16">
        <v>1992</v>
      </c>
      <c r="F719" s="13" t="s">
        <v>62</v>
      </c>
      <c r="G719" s="14"/>
      <c r="H719" s="14"/>
    </row>
    <row r="720" spans="1:8" ht="15" x14ac:dyDescent="0.2">
      <c r="A720" s="14">
        <f t="shared" si="0"/>
        <v>719</v>
      </c>
      <c r="B720" s="13" t="s">
        <v>1259</v>
      </c>
      <c r="C720" s="13" t="s">
        <v>1259</v>
      </c>
      <c r="D720" s="13" t="s">
        <v>1261</v>
      </c>
      <c r="E720" s="16">
        <v>2003</v>
      </c>
      <c r="F720" s="13" t="s">
        <v>62</v>
      </c>
      <c r="G720" s="14"/>
      <c r="H720" s="14"/>
    </row>
    <row r="721" spans="1:8" ht="15" x14ac:dyDescent="0.2">
      <c r="A721" s="14">
        <f t="shared" si="0"/>
        <v>720</v>
      </c>
      <c r="B721" s="13" t="s">
        <v>1262</v>
      </c>
      <c r="C721" s="13" t="s">
        <v>1263</v>
      </c>
      <c r="D721" s="13" t="s">
        <v>1264</v>
      </c>
      <c r="E721" s="16">
        <v>2006</v>
      </c>
      <c r="F721" s="13" t="s">
        <v>414</v>
      </c>
      <c r="G721" s="14"/>
      <c r="H721" s="14"/>
    </row>
    <row r="722" spans="1:8" ht="15" x14ac:dyDescent="0.2">
      <c r="A722" s="14">
        <f t="shared" si="0"/>
        <v>721</v>
      </c>
      <c r="B722" s="13" t="s">
        <v>1262</v>
      </c>
      <c r="C722" s="13" t="s">
        <v>1263</v>
      </c>
      <c r="D722" s="13" t="s">
        <v>1265</v>
      </c>
      <c r="E722" s="16">
        <v>2008</v>
      </c>
      <c r="F722" s="13" t="s">
        <v>414</v>
      </c>
      <c r="G722" s="14"/>
      <c r="H722" s="14"/>
    </row>
    <row r="723" spans="1:8" ht="15" x14ac:dyDescent="0.2">
      <c r="A723" s="14">
        <f t="shared" si="0"/>
        <v>722</v>
      </c>
      <c r="B723" s="13" t="s">
        <v>1266</v>
      </c>
      <c r="C723" s="13" t="s">
        <v>1266</v>
      </c>
      <c r="D723" s="13" t="s">
        <v>1267</v>
      </c>
      <c r="E723" s="16">
        <v>1993</v>
      </c>
      <c r="F723" s="13" t="s">
        <v>44</v>
      </c>
      <c r="G723" s="14"/>
      <c r="H723" s="14"/>
    </row>
    <row r="724" spans="1:8" ht="15" x14ac:dyDescent="0.2">
      <c r="A724" s="14">
        <f t="shared" si="0"/>
        <v>723</v>
      </c>
      <c r="B724" s="13" t="s">
        <v>1266</v>
      </c>
      <c r="C724" s="13" t="s">
        <v>1266</v>
      </c>
      <c r="D724" s="13" t="s">
        <v>1268</v>
      </c>
      <c r="E724" s="16">
        <v>1994</v>
      </c>
      <c r="F724" s="13" t="s">
        <v>44</v>
      </c>
      <c r="G724" s="14"/>
      <c r="H724" s="13" t="s">
        <v>387</v>
      </c>
    </row>
    <row r="725" spans="1:8" ht="15" x14ac:dyDescent="0.2">
      <c r="A725" s="14">
        <f t="shared" si="0"/>
        <v>724</v>
      </c>
      <c r="B725" s="13" t="s">
        <v>1266</v>
      </c>
      <c r="C725" s="13" t="s">
        <v>1266</v>
      </c>
      <c r="D725" s="13" t="s">
        <v>1269</v>
      </c>
      <c r="E725" s="16">
        <v>1995</v>
      </c>
      <c r="F725" s="13" t="s">
        <v>44</v>
      </c>
      <c r="G725" s="14"/>
      <c r="H725" s="14"/>
    </row>
    <row r="726" spans="1:8" ht="15" x14ac:dyDescent="0.2">
      <c r="A726" s="14">
        <f t="shared" si="0"/>
        <v>725</v>
      </c>
      <c r="B726" s="13" t="s">
        <v>1266</v>
      </c>
      <c r="C726" s="13" t="s">
        <v>1266</v>
      </c>
      <c r="D726" s="13" t="s">
        <v>1270</v>
      </c>
      <c r="E726" s="16">
        <v>1997</v>
      </c>
      <c r="F726" s="13" t="s">
        <v>44</v>
      </c>
      <c r="G726" s="14"/>
      <c r="H726" s="14"/>
    </row>
    <row r="727" spans="1:8" ht="15" x14ac:dyDescent="0.2">
      <c r="A727" s="14">
        <f t="shared" si="0"/>
        <v>726</v>
      </c>
      <c r="B727" s="13" t="s">
        <v>1266</v>
      </c>
      <c r="C727" s="13" t="s">
        <v>1266</v>
      </c>
      <c r="D727" s="13" t="s">
        <v>1271</v>
      </c>
      <c r="E727" s="16">
        <v>1998</v>
      </c>
      <c r="F727" s="13" t="s">
        <v>44</v>
      </c>
      <c r="G727" s="14"/>
      <c r="H727" s="13" t="s">
        <v>387</v>
      </c>
    </row>
    <row r="728" spans="1:8" ht="15" x14ac:dyDescent="0.2">
      <c r="A728" s="14">
        <f t="shared" si="0"/>
        <v>727</v>
      </c>
      <c r="B728" s="13" t="s">
        <v>1266</v>
      </c>
      <c r="C728" s="13" t="s">
        <v>1266</v>
      </c>
      <c r="D728" s="13" t="s">
        <v>1272</v>
      </c>
      <c r="E728" s="16">
        <v>2000</v>
      </c>
      <c r="F728" s="13" t="s">
        <v>44</v>
      </c>
      <c r="G728" s="14"/>
      <c r="H728" s="14"/>
    </row>
    <row r="729" spans="1:8" ht="15" x14ac:dyDescent="0.2">
      <c r="A729" s="14">
        <f t="shared" si="0"/>
        <v>728</v>
      </c>
      <c r="B729" s="13" t="s">
        <v>1266</v>
      </c>
      <c r="C729" s="13" t="s">
        <v>1266</v>
      </c>
      <c r="D729" s="13" t="s">
        <v>1273</v>
      </c>
      <c r="E729" s="16">
        <v>2001</v>
      </c>
      <c r="F729" s="13" t="s">
        <v>44</v>
      </c>
      <c r="G729" s="14"/>
      <c r="H729" s="14"/>
    </row>
    <row r="730" spans="1:8" ht="15" x14ac:dyDescent="0.2">
      <c r="A730" s="14">
        <f t="shared" si="0"/>
        <v>729</v>
      </c>
      <c r="B730" s="13" t="s">
        <v>1266</v>
      </c>
      <c r="C730" s="13" t="s">
        <v>1266</v>
      </c>
      <c r="D730" s="13" t="s">
        <v>1274</v>
      </c>
      <c r="E730" s="16">
        <v>2003</v>
      </c>
      <c r="F730" s="13" t="s">
        <v>44</v>
      </c>
      <c r="G730" s="14"/>
      <c r="H730" s="14"/>
    </row>
    <row r="731" spans="1:8" ht="15" x14ac:dyDescent="0.2">
      <c r="A731" s="14">
        <f t="shared" si="0"/>
        <v>730</v>
      </c>
      <c r="B731" s="13" t="s">
        <v>1266</v>
      </c>
      <c r="C731" s="13" t="s">
        <v>1266</v>
      </c>
      <c r="D731" s="13" t="s">
        <v>1275</v>
      </c>
      <c r="E731" s="16">
        <v>2004</v>
      </c>
      <c r="F731" s="13" t="s">
        <v>44</v>
      </c>
      <c r="G731" s="14"/>
      <c r="H731" s="14"/>
    </row>
    <row r="732" spans="1:8" ht="15" x14ac:dyDescent="0.2">
      <c r="A732" s="14">
        <f t="shared" si="0"/>
        <v>731</v>
      </c>
      <c r="B732" s="13" t="s">
        <v>1266</v>
      </c>
      <c r="C732" s="13" t="s">
        <v>1266</v>
      </c>
      <c r="D732" s="13" t="s">
        <v>1276</v>
      </c>
      <c r="E732" s="16">
        <v>2007</v>
      </c>
      <c r="F732" s="13" t="s">
        <v>77</v>
      </c>
      <c r="G732" s="14"/>
      <c r="H732" s="14"/>
    </row>
    <row r="733" spans="1:8" ht="15" x14ac:dyDescent="0.2">
      <c r="A733" s="14">
        <f t="shared" si="0"/>
        <v>732</v>
      </c>
      <c r="B733" s="13" t="s">
        <v>1266</v>
      </c>
      <c r="C733" s="13" t="s">
        <v>1266</v>
      </c>
      <c r="D733" s="13" t="s">
        <v>1277</v>
      </c>
      <c r="E733" s="16">
        <v>2011</v>
      </c>
      <c r="F733" s="13" t="s">
        <v>77</v>
      </c>
      <c r="G733" s="14"/>
      <c r="H733" s="14"/>
    </row>
    <row r="734" spans="1:8" ht="15" x14ac:dyDescent="0.2">
      <c r="A734" s="14">
        <f t="shared" si="0"/>
        <v>733</v>
      </c>
      <c r="B734" s="13" t="s">
        <v>1266</v>
      </c>
      <c r="C734" s="13" t="s">
        <v>1266</v>
      </c>
      <c r="D734" s="13" t="s">
        <v>1278</v>
      </c>
      <c r="E734" s="16">
        <v>2011</v>
      </c>
      <c r="F734" s="13" t="s">
        <v>77</v>
      </c>
      <c r="G734" s="14"/>
      <c r="H734" s="13">
        <v>1</v>
      </c>
    </row>
    <row r="735" spans="1:8" ht="15" x14ac:dyDescent="0.2">
      <c r="A735" s="14">
        <f t="shared" si="0"/>
        <v>734</v>
      </c>
      <c r="B735" s="13" t="s">
        <v>1266</v>
      </c>
      <c r="C735" s="13" t="s">
        <v>1266</v>
      </c>
      <c r="D735" s="13" t="s">
        <v>1278</v>
      </c>
      <c r="E735" s="16">
        <v>2011</v>
      </c>
      <c r="F735" s="13" t="s">
        <v>77</v>
      </c>
      <c r="G735" s="14"/>
      <c r="H735" s="13">
        <v>2</v>
      </c>
    </row>
    <row r="736" spans="1:8" ht="15" x14ac:dyDescent="0.2">
      <c r="A736" s="14">
        <f t="shared" si="0"/>
        <v>735</v>
      </c>
      <c r="B736" s="13" t="s">
        <v>1279</v>
      </c>
      <c r="C736" s="13" t="s">
        <v>1279</v>
      </c>
      <c r="D736" s="13" t="s">
        <v>1279</v>
      </c>
      <c r="E736" s="16">
        <v>1992</v>
      </c>
      <c r="F736" s="13" t="s">
        <v>1280</v>
      </c>
      <c r="G736" s="14"/>
      <c r="H736" s="14"/>
    </row>
    <row r="737" spans="1:8" ht="15" x14ac:dyDescent="0.2">
      <c r="A737" s="14">
        <f t="shared" si="0"/>
        <v>736</v>
      </c>
      <c r="B737" s="13" t="s">
        <v>1281</v>
      </c>
      <c r="C737" s="13" t="s">
        <v>1281</v>
      </c>
      <c r="D737" s="13" t="s">
        <v>1281</v>
      </c>
      <c r="E737" s="16">
        <v>2008</v>
      </c>
      <c r="F737" s="13" t="s">
        <v>1282</v>
      </c>
      <c r="G737" s="14"/>
      <c r="H737" s="14"/>
    </row>
    <row r="738" spans="1:8" ht="15" x14ac:dyDescent="0.2">
      <c r="A738" s="14">
        <f t="shared" si="0"/>
        <v>737</v>
      </c>
      <c r="B738" s="13" t="s">
        <v>1283</v>
      </c>
      <c r="C738" s="13" t="s">
        <v>1283</v>
      </c>
      <c r="D738" s="13" t="s">
        <v>1284</v>
      </c>
      <c r="E738" s="16">
        <v>2002</v>
      </c>
      <c r="F738" s="13" t="s">
        <v>989</v>
      </c>
      <c r="G738" s="14"/>
      <c r="H738" s="14"/>
    </row>
    <row r="739" spans="1:8" ht="15" x14ac:dyDescent="0.2">
      <c r="A739" s="14">
        <f t="shared" si="0"/>
        <v>738</v>
      </c>
      <c r="B739" s="13" t="s">
        <v>1285</v>
      </c>
      <c r="C739" s="13" t="s">
        <v>1285</v>
      </c>
      <c r="D739" s="13" t="s">
        <v>1286</v>
      </c>
      <c r="E739" s="16">
        <v>1989</v>
      </c>
      <c r="F739" s="13" t="s">
        <v>44</v>
      </c>
      <c r="G739" s="14"/>
      <c r="H739" s="14"/>
    </row>
    <row r="740" spans="1:8" ht="15" x14ac:dyDescent="0.2">
      <c r="A740" s="14">
        <f t="shared" si="0"/>
        <v>739</v>
      </c>
      <c r="B740" s="13" t="s">
        <v>1285</v>
      </c>
      <c r="C740" s="13" t="s">
        <v>1285</v>
      </c>
      <c r="D740" s="13" t="s">
        <v>1287</v>
      </c>
      <c r="E740" s="16">
        <v>1991</v>
      </c>
      <c r="F740" s="13" t="s">
        <v>62</v>
      </c>
      <c r="G740" s="14"/>
      <c r="H740" s="14"/>
    </row>
    <row r="741" spans="1:8" ht="15" x14ac:dyDescent="0.2">
      <c r="A741" s="14">
        <f t="shared" si="0"/>
        <v>740</v>
      </c>
      <c r="B741" s="13" t="s">
        <v>1285</v>
      </c>
      <c r="C741" s="13" t="s">
        <v>1285</v>
      </c>
      <c r="D741" s="13" t="s">
        <v>1288</v>
      </c>
      <c r="E741" s="16">
        <v>1992</v>
      </c>
      <c r="F741" s="13" t="s">
        <v>44</v>
      </c>
      <c r="G741" s="14"/>
      <c r="H741" s="14"/>
    </row>
    <row r="742" spans="1:8" ht="15" x14ac:dyDescent="0.2">
      <c r="A742" s="14">
        <f t="shared" si="0"/>
        <v>741</v>
      </c>
      <c r="B742" s="13" t="s">
        <v>1285</v>
      </c>
      <c r="C742" s="13" t="s">
        <v>1285</v>
      </c>
      <c r="D742" s="13" t="s">
        <v>1289</v>
      </c>
      <c r="E742" s="16">
        <v>1999</v>
      </c>
      <c r="F742" s="13" t="s">
        <v>62</v>
      </c>
      <c r="G742" s="14"/>
      <c r="H742" s="13" t="s">
        <v>28</v>
      </c>
    </row>
    <row r="743" spans="1:8" ht="15" x14ac:dyDescent="0.2">
      <c r="A743" s="14">
        <f t="shared" si="0"/>
        <v>742</v>
      </c>
      <c r="B743" s="13" t="s">
        <v>1285</v>
      </c>
      <c r="C743" s="13" t="s">
        <v>1285</v>
      </c>
      <c r="D743" s="13" t="s">
        <v>348</v>
      </c>
      <c r="E743" s="16">
        <v>2003</v>
      </c>
      <c r="F743" s="13" t="s">
        <v>62</v>
      </c>
      <c r="G743" s="14"/>
      <c r="H743" s="14"/>
    </row>
    <row r="744" spans="1:8" ht="15" x14ac:dyDescent="0.2">
      <c r="A744" s="14">
        <f t="shared" si="0"/>
        <v>743</v>
      </c>
      <c r="B744" s="13" t="s">
        <v>1290</v>
      </c>
      <c r="C744" s="13" t="s">
        <v>1291</v>
      </c>
      <c r="D744" s="13" t="s">
        <v>1292</v>
      </c>
      <c r="E744" s="16">
        <v>1973</v>
      </c>
      <c r="F744" s="13" t="s">
        <v>1293</v>
      </c>
      <c r="G744" s="14"/>
      <c r="H744" s="14"/>
    </row>
    <row r="745" spans="1:8" ht="15" x14ac:dyDescent="0.2">
      <c r="A745" s="14">
        <f t="shared" si="0"/>
        <v>744</v>
      </c>
      <c r="B745" s="13" t="s">
        <v>1290</v>
      </c>
      <c r="C745" s="13" t="s">
        <v>1291</v>
      </c>
      <c r="D745" s="13" t="s">
        <v>1294</v>
      </c>
      <c r="E745" s="16">
        <v>1976</v>
      </c>
      <c r="F745" s="13" t="s">
        <v>347</v>
      </c>
      <c r="G745" s="14"/>
      <c r="H745" s="14"/>
    </row>
    <row r="746" spans="1:8" ht="15" x14ac:dyDescent="0.2">
      <c r="A746" s="14">
        <f t="shared" si="0"/>
        <v>745</v>
      </c>
      <c r="B746" s="13" t="s">
        <v>1290</v>
      </c>
      <c r="C746" s="13" t="s">
        <v>1291</v>
      </c>
      <c r="D746" s="13" t="s">
        <v>1295</v>
      </c>
      <c r="E746" s="16">
        <v>1996</v>
      </c>
      <c r="F746" s="13" t="s">
        <v>511</v>
      </c>
      <c r="G746" s="14"/>
      <c r="H746" s="14"/>
    </row>
    <row r="747" spans="1:8" ht="15" x14ac:dyDescent="0.2">
      <c r="A747" s="14">
        <f t="shared" si="0"/>
        <v>746</v>
      </c>
      <c r="B747" s="13" t="s">
        <v>1290</v>
      </c>
      <c r="C747" s="13" t="s">
        <v>1291</v>
      </c>
      <c r="D747" s="13" t="s">
        <v>1296</v>
      </c>
      <c r="E747" s="13">
        <v>2002</v>
      </c>
      <c r="F747" s="13" t="s">
        <v>1297</v>
      </c>
      <c r="G747" s="14"/>
      <c r="H747" s="14"/>
    </row>
    <row r="748" spans="1:8" ht="15" x14ac:dyDescent="0.2">
      <c r="A748" s="14">
        <f t="shared" si="0"/>
        <v>747</v>
      </c>
      <c r="B748" s="13" t="s">
        <v>1298</v>
      </c>
      <c r="C748" s="13" t="s">
        <v>1299</v>
      </c>
      <c r="D748" s="13" t="s">
        <v>1300</v>
      </c>
      <c r="E748" s="13">
        <v>2010</v>
      </c>
      <c r="F748" s="13" t="s">
        <v>49</v>
      </c>
      <c r="G748" s="14"/>
      <c r="H748" s="14"/>
    </row>
    <row r="749" spans="1:8" ht="15" x14ac:dyDescent="0.2">
      <c r="A749" s="14">
        <f t="shared" si="0"/>
        <v>748</v>
      </c>
      <c r="B749" s="13" t="s">
        <v>1298</v>
      </c>
      <c r="C749" s="13" t="s">
        <v>1299</v>
      </c>
      <c r="D749" s="13" t="s">
        <v>1301</v>
      </c>
      <c r="E749" s="13">
        <v>2011</v>
      </c>
      <c r="F749" s="13" t="s">
        <v>105</v>
      </c>
      <c r="G749" s="13">
        <v>1</v>
      </c>
      <c r="H749" s="14"/>
    </row>
    <row r="750" spans="1:8" ht="15" x14ac:dyDescent="0.2">
      <c r="A750" s="14">
        <f t="shared" si="0"/>
        <v>749</v>
      </c>
      <c r="B750" s="13" t="s">
        <v>1298</v>
      </c>
      <c r="C750" s="13" t="s">
        <v>1299</v>
      </c>
      <c r="D750" s="13" t="s">
        <v>1301</v>
      </c>
      <c r="E750" s="13">
        <v>2011</v>
      </c>
      <c r="F750" s="13" t="s">
        <v>105</v>
      </c>
      <c r="G750" s="13">
        <v>2</v>
      </c>
      <c r="H750" s="14"/>
    </row>
    <row r="751" spans="1:8" ht="15" x14ac:dyDescent="0.2">
      <c r="A751" s="14">
        <f t="shared" si="0"/>
        <v>750</v>
      </c>
      <c r="B751" s="13" t="s">
        <v>1298</v>
      </c>
      <c r="C751" s="13" t="s">
        <v>1299</v>
      </c>
      <c r="D751" s="13" t="s">
        <v>1301</v>
      </c>
      <c r="E751" s="13">
        <v>2011</v>
      </c>
      <c r="F751" s="13" t="s">
        <v>105</v>
      </c>
      <c r="G751" s="13">
        <v>3</v>
      </c>
      <c r="H751" s="14"/>
    </row>
    <row r="752" spans="1:8" ht="15" x14ac:dyDescent="0.2">
      <c r="A752" s="14">
        <f t="shared" si="0"/>
        <v>751</v>
      </c>
      <c r="B752" s="13" t="s">
        <v>1302</v>
      </c>
      <c r="C752" s="13" t="s">
        <v>1303</v>
      </c>
      <c r="D752" s="13" t="s">
        <v>1304</v>
      </c>
      <c r="E752" s="13">
        <v>2015</v>
      </c>
      <c r="F752" s="13" t="s">
        <v>1305</v>
      </c>
      <c r="G752" s="14"/>
      <c r="H752" s="14"/>
    </row>
    <row r="753" spans="1:8" ht="15" x14ac:dyDescent="0.2">
      <c r="A753" s="14">
        <f t="shared" si="0"/>
        <v>752</v>
      </c>
      <c r="B753" s="13" t="s">
        <v>1306</v>
      </c>
      <c r="C753" s="13" t="s">
        <v>1307</v>
      </c>
      <c r="D753" s="13" t="s">
        <v>1308</v>
      </c>
      <c r="E753" s="13">
        <v>1967</v>
      </c>
      <c r="F753" s="13" t="s">
        <v>1309</v>
      </c>
      <c r="G753" s="14"/>
      <c r="H753" s="14"/>
    </row>
    <row r="754" spans="1:8" ht="15" x14ac:dyDescent="0.2">
      <c r="A754" s="14">
        <f t="shared" si="0"/>
        <v>753</v>
      </c>
      <c r="B754" s="13" t="s">
        <v>1306</v>
      </c>
      <c r="C754" s="13" t="s">
        <v>1307</v>
      </c>
      <c r="D754" s="13" t="s">
        <v>1310</v>
      </c>
      <c r="E754" s="13" t="s">
        <v>1311</v>
      </c>
      <c r="F754" s="13" t="s">
        <v>1309</v>
      </c>
      <c r="G754" s="13">
        <v>1</v>
      </c>
      <c r="H754" s="14"/>
    </row>
    <row r="755" spans="1:8" ht="15" x14ac:dyDescent="0.2">
      <c r="A755" s="14">
        <f t="shared" si="0"/>
        <v>754</v>
      </c>
      <c r="B755" s="13" t="s">
        <v>1306</v>
      </c>
      <c r="C755" s="13" t="s">
        <v>1307</v>
      </c>
      <c r="D755" s="13" t="s">
        <v>1310</v>
      </c>
      <c r="E755" s="13" t="s">
        <v>1311</v>
      </c>
      <c r="F755" s="13" t="s">
        <v>1309</v>
      </c>
      <c r="G755" s="13">
        <v>2</v>
      </c>
      <c r="H755" s="14"/>
    </row>
    <row r="756" spans="1:8" ht="15" x14ac:dyDescent="0.2">
      <c r="A756" s="14">
        <f t="shared" si="0"/>
        <v>755</v>
      </c>
      <c r="B756" s="13" t="s">
        <v>1306</v>
      </c>
      <c r="C756" s="13" t="s">
        <v>1307</v>
      </c>
      <c r="D756" s="13" t="s">
        <v>1312</v>
      </c>
      <c r="E756" s="13">
        <v>1971</v>
      </c>
      <c r="F756" s="13" t="s">
        <v>49</v>
      </c>
      <c r="G756" s="14"/>
      <c r="H756" s="14"/>
    </row>
    <row r="757" spans="1:8" ht="15" x14ac:dyDescent="0.2">
      <c r="A757" s="14">
        <f t="shared" si="0"/>
        <v>756</v>
      </c>
      <c r="B757" s="13" t="s">
        <v>1306</v>
      </c>
      <c r="C757" s="13" t="s">
        <v>1307</v>
      </c>
      <c r="D757" s="13" t="s">
        <v>1313</v>
      </c>
      <c r="E757" s="13">
        <v>1972</v>
      </c>
      <c r="F757" s="13" t="s">
        <v>1314</v>
      </c>
      <c r="G757" s="13">
        <v>1</v>
      </c>
      <c r="H757" s="14"/>
    </row>
    <row r="758" spans="1:8" ht="15" x14ac:dyDescent="0.2">
      <c r="A758" s="14">
        <f t="shared" si="0"/>
        <v>757</v>
      </c>
      <c r="B758" s="13" t="s">
        <v>1306</v>
      </c>
      <c r="C758" s="13" t="s">
        <v>1307</v>
      </c>
      <c r="D758" s="13" t="s">
        <v>1313</v>
      </c>
      <c r="E758" s="13">
        <v>1972</v>
      </c>
      <c r="F758" s="13" t="s">
        <v>1314</v>
      </c>
      <c r="G758" s="13">
        <v>2</v>
      </c>
      <c r="H758" s="14"/>
    </row>
    <row r="759" spans="1:8" ht="15" x14ac:dyDescent="0.2">
      <c r="A759" s="14">
        <f t="shared" si="0"/>
        <v>758</v>
      </c>
      <c r="B759" s="13" t="s">
        <v>1306</v>
      </c>
      <c r="C759" s="13" t="s">
        <v>1307</v>
      </c>
      <c r="D759" s="13" t="s">
        <v>1315</v>
      </c>
      <c r="E759" s="13">
        <v>2008</v>
      </c>
      <c r="F759" s="13" t="s">
        <v>1314</v>
      </c>
      <c r="G759" s="13">
        <v>1</v>
      </c>
      <c r="H759" s="14"/>
    </row>
    <row r="760" spans="1:8" ht="15" x14ac:dyDescent="0.2">
      <c r="A760" s="14">
        <f t="shared" si="0"/>
        <v>759</v>
      </c>
      <c r="B760" s="13" t="s">
        <v>1306</v>
      </c>
      <c r="C760" s="13" t="s">
        <v>1307</v>
      </c>
      <c r="D760" s="13" t="s">
        <v>1315</v>
      </c>
      <c r="E760" s="13">
        <v>2008</v>
      </c>
      <c r="F760" s="13" t="s">
        <v>1314</v>
      </c>
      <c r="G760" s="13">
        <v>2</v>
      </c>
      <c r="H760" s="14"/>
    </row>
    <row r="761" spans="1:8" ht="15" x14ac:dyDescent="0.2">
      <c r="A761" s="14">
        <f t="shared" si="0"/>
        <v>760</v>
      </c>
      <c r="B761" s="13" t="s">
        <v>1316</v>
      </c>
      <c r="C761" s="13" t="s">
        <v>1316</v>
      </c>
      <c r="D761" s="13" t="s">
        <v>1317</v>
      </c>
      <c r="E761" s="13">
        <v>2010</v>
      </c>
      <c r="F761" s="13" t="s">
        <v>1318</v>
      </c>
      <c r="G761" s="14"/>
      <c r="H761" s="13" t="s">
        <v>28</v>
      </c>
    </row>
    <row r="762" spans="1:8" ht="15" x14ac:dyDescent="0.2">
      <c r="A762" s="14">
        <f t="shared" si="0"/>
        <v>761</v>
      </c>
      <c r="B762" s="13" t="s">
        <v>1319</v>
      </c>
      <c r="C762" s="13" t="s">
        <v>1319</v>
      </c>
      <c r="D762" s="13" t="s">
        <v>1320</v>
      </c>
      <c r="E762" s="13">
        <v>2002</v>
      </c>
      <c r="F762" s="13" t="s">
        <v>1321</v>
      </c>
      <c r="G762" s="14"/>
      <c r="H762" s="14"/>
    </row>
    <row r="763" spans="1:8" ht="15" x14ac:dyDescent="0.3">
      <c r="A763" s="14">
        <f t="shared" si="0"/>
        <v>762</v>
      </c>
      <c r="B763" s="13" t="s">
        <v>1322</v>
      </c>
      <c r="C763" s="13" t="s">
        <v>1322</v>
      </c>
      <c r="D763" s="13" t="s">
        <v>1323</v>
      </c>
      <c r="E763" s="13">
        <v>2004</v>
      </c>
      <c r="F763" s="13" t="s">
        <v>1322</v>
      </c>
      <c r="G763" s="20"/>
      <c r="H763" s="20"/>
    </row>
    <row r="764" spans="1:8" ht="15" x14ac:dyDescent="0.3">
      <c r="A764" s="14">
        <f t="shared" si="0"/>
        <v>763</v>
      </c>
      <c r="B764" s="13" t="s">
        <v>1324</v>
      </c>
      <c r="C764" s="13" t="s">
        <v>1325</v>
      </c>
      <c r="D764" s="13" t="s">
        <v>1325</v>
      </c>
      <c r="E764" s="13">
        <v>2008</v>
      </c>
      <c r="F764" s="13" t="s">
        <v>238</v>
      </c>
      <c r="G764" s="20"/>
      <c r="H764" s="20"/>
    </row>
    <row r="765" spans="1:8" ht="15" x14ac:dyDescent="0.2">
      <c r="A765" s="14">
        <f t="shared" si="0"/>
        <v>764</v>
      </c>
      <c r="B765" s="13" t="s">
        <v>1326</v>
      </c>
      <c r="C765" s="13" t="s">
        <v>1327</v>
      </c>
      <c r="D765" s="13" t="s">
        <v>1328</v>
      </c>
      <c r="E765" s="16">
        <v>1999</v>
      </c>
      <c r="F765" s="13" t="s">
        <v>557</v>
      </c>
      <c r="G765" s="14"/>
      <c r="H765" s="14"/>
    </row>
    <row r="766" spans="1:8" ht="15" x14ac:dyDescent="0.2">
      <c r="A766" s="14">
        <f t="shared" si="0"/>
        <v>765</v>
      </c>
      <c r="B766" s="13" t="s">
        <v>1329</v>
      </c>
      <c r="C766" s="13" t="s">
        <v>1329</v>
      </c>
      <c r="D766" s="13" t="s">
        <v>1329</v>
      </c>
      <c r="E766" s="16">
        <v>2008</v>
      </c>
      <c r="F766" s="13" t="s">
        <v>1330</v>
      </c>
      <c r="G766" s="14"/>
      <c r="H766" s="14"/>
    </row>
    <row r="767" spans="1:8" ht="15" x14ac:dyDescent="0.2">
      <c r="A767" s="14">
        <f t="shared" si="0"/>
        <v>766</v>
      </c>
      <c r="B767" s="13" t="s">
        <v>1329</v>
      </c>
      <c r="C767" s="13" t="s">
        <v>1329</v>
      </c>
      <c r="D767" s="13" t="s">
        <v>1331</v>
      </c>
      <c r="E767" s="16">
        <v>2012</v>
      </c>
      <c r="F767" s="13" t="s">
        <v>62</v>
      </c>
      <c r="G767" s="14"/>
      <c r="H767" s="14"/>
    </row>
    <row r="768" spans="1:8" ht="15" x14ac:dyDescent="0.2">
      <c r="A768" s="14">
        <f t="shared" si="0"/>
        <v>767</v>
      </c>
      <c r="B768" s="13" t="s">
        <v>1332</v>
      </c>
      <c r="C768" s="13" t="s">
        <v>1332</v>
      </c>
      <c r="D768" s="13">
        <v>1</v>
      </c>
      <c r="E768" s="16">
        <v>1997</v>
      </c>
      <c r="F768" s="13" t="s">
        <v>238</v>
      </c>
      <c r="G768" s="14"/>
      <c r="H768" s="14"/>
    </row>
    <row r="769" spans="1:8" ht="15" x14ac:dyDescent="0.2">
      <c r="A769" s="14">
        <f t="shared" si="0"/>
        <v>768</v>
      </c>
      <c r="B769" s="13" t="s">
        <v>1332</v>
      </c>
      <c r="C769" s="13" t="s">
        <v>1332</v>
      </c>
      <c r="D769" s="13" t="s">
        <v>1333</v>
      </c>
      <c r="E769" s="16">
        <v>1997</v>
      </c>
      <c r="F769" s="13" t="s">
        <v>238</v>
      </c>
      <c r="G769" s="14"/>
      <c r="H769" s="14"/>
    </row>
    <row r="770" spans="1:8" ht="15" x14ac:dyDescent="0.2">
      <c r="A770" s="14">
        <f t="shared" si="0"/>
        <v>769</v>
      </c>
      <c r="B770" s="13" t="s">
        <v>1332</v>
      </c>
      <c r="C770" s="13" t="s">
        <v>1332</v>
      </c>
      <c r="D770" s="13" t="s">
        <v>1334</v>
      </c>
      <c r="E770" s="16">
        <v>2009</v>
      </c>
      <c r="F770" s="13" t="s">
        <v>478</v>
      </c>
      <c r="G770" s="14"/>
      <c r="H770" s="14"/>
    </row>
    <row r="771" spans="1:8" ht="15" x14ac:dyDescent="0.2">
      <c r="A771" s="14">
        <f t="shared" si="0"/>
        <v>770</v>
      </c>
      <c r="B771" s="13" t="s">
        <v>1335</v>
      </c>
      <c r="C771" s="13" t="s">
        <v>1335</v>
      </c>
      <c r="D771" s="13" t="s">
        <v>1335</v>
      </c>
      <c r="E771" s="17">
        <v>2011</v>
      </c>
      <c r="F771" s="13" t="s">
        <v>1336</v>
      </c>
      <c r="G771" s="14"/>
      <c r="H771" s="14"/>
    </row>
    <row r="772" spans="1:8" ht="15" x14ac:dyDescent="0.2">
      <c r="A772" s="14">
        <f t="shared" si="0"/>
        <v>771</v>
      </c>
      <c r="B772" s="13" t="s">
        <v>1337</v>
      </c>
      <c r="C772" s="13" t="s">
        <v>1338</v>
      </c>
      <c r="D772" s="13" t="s">
        <v>640</v>
      </c>
      <c r="E772" s="17">
        <v>2009</v>
      </c>
      <c r="F772" s="13" t="s">
        <v>31</v>
      </c>
      <c r="G772" s="14"/>
      <c r="H772" s="14"/>
    </row>
    <row r="773" spans="1:8" ht="15" x14ac:dyDescent="0.2">
      <c r="A773" s="14">
        <f t="shared" si="0"/>
        <v>772</v>
      </c>
      <c r="B773" s="13" t="s">
        <v>1337</v>
      </c>
      <c r="C773" s="13" t="s">
        <v>1338</v>
      </c>
      <c r="D773" s="13" t="s">
        <v>1339</v>
      </c>
      <c r="E773" s="17">
        <v>2010</v>
      </c>
      <c r="F773" s="13" t="s">
        <v>77</v>
      </c>
      <c r="G773" s="14"/>
      <c r="H773" s="14"/>
    </row>
    <row r="774" spans="1:8" ht="15" x14ac:dyDescent="0.2">
      <c r="A774" s="14">
        <f t="shared" si="0"/>
        <v>773</v>
      </c>
      <c r="B774" s="13" t="s">
        <v>1337</v>
      </c>
      <c r="C774" s="13" t="s">
        <v>1340</v>
      </c>
      <c r="D774" s="13" t="s">
        <v>1341</v>
      </c>
      <c r="E774" s="17">
        <v>2011</v>
      </c>
      <c r="F774" s="13" t="s">
        <v>77</v>
      </c>
      <c r="G774" s="14"/>
      <c r="H774" s="14"/>
    </row>
    <row r="775" spans="1:8" ht="15" x14ac:dyDescent="0.2">
      <c r="A775" s="14">
        <f t="shared" si="0"/>
        <v>774</v>
      </c>
      <c r="B775" s="13" t="s">
        <v>1342</v>
      </c>
      <c r="C775" s="13" t="s">
        <v>1342</v>
      </c>
      <c r="D775" s="13" t="s">
        <v>1343</v>
      </c>
      <c r="E775" s="13">
        <v>1995</v>
      </c>
      <c r="F775" s="13" t="s">
        <v>1344</v>
      </c>
      <c r="G775" s="14"/>
      <c r="H775" s="14"/>
    </row>
    <row r="776" spans="1:8" ht="15" x14ac:dyDescent="0.2">
      <c r="A776" s="14">
        <f t="shared" si="0"/>
        <v>775</v>
      </c>
      <c r="B776" s="13" t="s">
        <v>1342</v>
      </c>
      <c r="C776" s="13" t="s">
        <v>1342</v>
      </c>
      <c r="D776" s="13" t="s">
        <v>1345</v>
      </c>
      <c r="E776" s="16">
        <v>1997</v>
      </c>
      <c r="F776" s="13" t="s">
        <v>1346</v>
      </c>
      <c r="G776" s="14"/>
      <c r="H776" s="14"/>
    </row>
    <row r="777" spans="1:8" ht="15" x14ac:dyDescent="0.2">
      <c r="A777" s="14">
        <f t="shared" si="0"/>
        <v>776</v>
      </c>
      <c r="B777" s="13" t="s">
        <v>1347</v>
      </c>
      <c r="C777" s="13" t="s">
        <v>1347</v>
      </c>
      <c r="D777" s="13" t="s">
        <v>1347</v>
      </c>
      <c r="E777" s="16">
        <v>1994</v>
      </c>
      <c r="F777" s="13" t="s">
        <v>1348</v>
      </c>
      <c r="G777" s="14"/>
      <c r="H777" s="14"/>
    </row>
    <row r="778" spans="1:8" ht="15" x14ac:dyDescent="0.2">
      <c r="A778" s="14">
        <f t="shared" si="0"/>
        <v>777</v>
      </c>
      <c r="B778" s="13" t="s">
        <v>1349</v>
      </c>
      <c r="C778" s="13" t="s">
        <v>1349</v>
      </c>
      <c r="D778" s="13" t="s">
        <v>1350</v>
      </c>
      <c r="E778" s="17">
        <v>2009</v>
      </c>
      <c r="F778" s="13" t="s">
        <v>62</v>
      </c>
      <c r="G778" s="14"/>
      <c r="H778" s="14"/>
    </row>
    <row r="779" spans="1:8" ht="15" x14ac:dyDescent="0.2">
      <c r="A779" s="14">
        <f t="shared" si="0"/>
        <v>778</v>
      </c>
      <c r="B779" s="13" t="s">
        <v>1351</v>
      </c>
      <c r="C779" s="13" t="s">
        <v>1352</v>
      </c>
      <c r="D779" s="13" t="s">
        <v>1353</v>
      </c>
      <c r="E779" s="13">
        <v>2000</v>
      </c>
      <c r="F779" s="13" t="s">
        <v>1354</v>
      </c>
      <c r="G779" s="14"/>
      <c r="H779" s="14"/>
    </row>
    <row r="780" spans="1:8" ht="15" x14ac:dyDescent="0.2">
      <c r="A780" s="14">
        <f t="shared" si="0"/>
        <v>779</v>
      </c>
      <c r="B780" s="13" t="s">
        <v>1355</v>
      </c>
      <c r="C780" s="13" t="s">
        <v>1355</v>
      </c>
      <c r="D780" s="13" t="s">
        <v>1356</v>
      </c>
      <c r="E780" s="13">
        <v>1989</v>
      </c>
      <c r="F780" s="13" t="s">
        <v>525</v>
      </c>
      <c r="G780" s="14"/>
      <c r="H780" s="13" t="s">
        <v>54</v>
      </c>
    </row>
    <row r="781" spans="1:8" ht="15" x14ac:dyDescent="0.3">
      <c r="A781" s="14">
        <f t="shared" si="0"/>
        <v>780</v>
      </c>
      <c r="B781" s="13" t="s">
        <v>1355</v>
      </c>
      <c r="C781" s="13" t="s">
        <v>1355</v>
      </c>
      <c r="D781" s="13" t="s">
        <v>1357</v>
      </c>
      <c r="E781" s="13">
        <v>1996</v>
      </c>
      <c r="F781" s="20"/>
      <c r="G781" s="20"/>
      <c r="H781" s="13" t="s">
        <v>54</v>
      </c>
    </row>
    <row r="782" spans="1:8" ht="15" x14ac:dyDescent="0.2">
      <c r="A782" s="14">
        <f t="shared" si="0"/>
        <v>781</v>
      </c>
      <c r="B782" s="13" t="s">
        <v>1355</v>
      </c>
      <c r="C782" s="13" t="s">
        <v>1355</v>
      </c>
      <c r="D782" s="13" t="s">
        <v>1358</v>
      </c>
      <c r="E782" s="13">
        <v>1997</v>
      </c>
      <c r="F782" s="13" t="s">
        <v>525</v>
      </c>
      <c r="G782" s="14"/>
      <c r="H782" s="13" t="s">
        <v>54</v>
      </c>
    </row>
    <row r="783" spans="1:8" ht="15" x14ac:dyDescent="0.2">
      <c r="A783" s="14">
        <f t="shared" si="0"/>
        <v>782</v>
      </c>
      <c r="B783" s="13" t="s">
        <v>1355</v>
      </c>
      <c r="C783" s="13" t="s">
        <v>1355</v>
      </c>
      <c r="D783" s="13" t="s">
        <v>1359</v>
      </c>
      <c r="E783" s="13">
        <v>2002</v>
      </c>
      <c r="F783" s="13" t="s">
        <v>525</v>
      </c>
      <c r="G783" s="13">
        <v>1</v>
      </c>
      <c r="H783" s="13" t="s">
        <v>54</v>
      </c>
    </row>
    <row r="784" spans="1:8" ht="15" x14ac:dyDescent="0.2">
      <c r="A784" s="14">
        <f t="shared" si="0"/>
        <v>783</v>
      </c>
      <c r="B784" s="13" t="s">
        <v>1355</v>
      </c>
      <c r="C784" s="13" t="s">
        <v>1355</v>
      </c>
      <c r="D784" s="13" t="s">
        <v>1359</v>
      </c>
      <c r="E784" s="13">
        <v>2002</v>
      </c>
      <c r="F784" s="13" t="s">
        <v>525</v>
      </c>
      <c r="G784" s="13">
        <v>2</v>
      </c>
      <c r="H784" s="13" t="s">
        <v>54</v>
      </c>
    </row>
    <row r="785" spans="1:8" ht="15" x14ac:dyDescent="0.2">
      <c r="A785" s="14">
        <f t="shared" si="0"/>
        <v>784</v>
      </c>
      <c r="B785" s="13" t="s">
        <v>1360</v>
      </c>
      <c r="C785" s="13" t="s">
        <v>1360</v>
      </c>
      <c r="D785" s="13" t="s">
        <v>1361</v>
      </c>
      <c r="E785" s="13" t="s">
        <v>1362</v>
      </c>
      <c r="F785" s="13" t="s">
        <v>266</v>
      </c>
      <c r="G785" s="14"/>
      <c r="H785" s="14"/>
    </row>
    <row r="786" spans="1:8" ht="15" x14ac:dyDescent="0.2">
      <c r="A786" s="14">
        <f t="shared" si="0"/>
        <v>785</v>
      </c>
      <c r="B786" s="13" t="s">
        <v>1363</v>
      </c>
      <c r="C786" s="13" t="s">
        <v>1363</v>
      </c>
      <c r="D786" s="13" t="s">
        <v>1364</v>
      </c>
      <c r="E786" s="13">
        <v>1999</v>
      </c>
      <c r="F786" s="13" t="s">
        <v>156</v>
      </c>
      <c r="G786" s="14"/>
      <c r="H786" s="14"/>
    </row>
    <row r="787" spans="1:8" ht="15" x14ac:dyDescent="0.2">
      <c r="A787" s="14">
        <f t="shared" si="0"/>
        <v>786</v>
      </c>
      <c r="B787" s="13" t="s">
        <v>1365</v>
      </c>
      <c r="C787" s="13" t="s">
        <v>1365</v>
      </c>
      <c r="D787" s="13" t="s">
        <v>1366</v>
      </c>
      <c r="E787" s="13">
        <v>1969</v>
      </c>
      <c r="F787" s="13" t="s">
        <v>1367</v>
      </c>
      <c r="G787" s="14"/>
      <c r="H787" s="14"/>
    </row>
    <row r="788" spans="1:8" ht="15" x14ac:dyDescent="0.2">
      <c r="A788" s="14">
        <f t="shared" si="0"/>
        <v>787</v>
      </c>
      <c r="B788" s="13" t="s">
        <v>1368</v>
      </c>
      <c r="C788" s="13" t="s">
        <v>1368</v>
      </c>
      <c r="D788" s="13" t="s">
        <v>1369</v>
      </c>
      <c r="E788" s="13">
        <v>1986</v>
      </c>
      <c r="F788" s="13" t="s">
        <v>602</v>
      </c>
      <c r="G788" s="14"/>
      <c r="H788" s="13" t="s">
        <v>28</v>
      </c>
    </row>
    <row r="789" spans="1:8" ht="15" x14ac:dyDescent="0.2">
      <c r="A789" s="14">
        <f t="shared" si="0"/>
        <v>788</v>
      </c>
      <c r="B789" s="13" t="s">
        <v>1370</v>
      </c>
      <c r="C789" s="13" t="s">
        <v>1370</v>
      </c>
      <c r="D789" s="13" t="s">
        <v>1370</v>
      </c>
      <c r="E789" s="13">
        <v>2002</v>
      </c>
      <c r="F789" s="13" t="s">
        <v>1371</v>
      </c>
      <c r="G789" s="14"/>
      <c r="H789" s="13" t="s">
        <v>54</v>
      </c>
    </row>
    <row r="790" spans="1:8" ht="15" x14ac:dyDescent="0.2">
      <c r="A790" s="14">
        <f t="shared" si="0"/>
        <v>789</v>
      </c>
      <c r="B790" s="13" t="s">
        <v>1370</v>
      </c>
      <c r="C790" s="13" t="s">
        <v>1370</v>
      </c>
      <c r="D790" s="13" t="s">
        <v>1372</v>
      </c>
      <c r="E790" s="13">
        <v>2005</v>
      </c>
      <c r="F790" s="13" t="s">
        <v>1371</v>
      </c>
      <c r="G790" s="14"/>
      <c r="H790" s="14"/>
    </row>
    <row r="791" spans="1:8" ht="15" x14ac:dyDescent="0.2">
      <c r="A791" s="14">
        <f t="shared" si="0"/>
        <v>790</v>
      </c>
      <c r="B791" s="13" t="s">
        <v>1370</v>
      </c>
      <c r="C791" s="13" t="s">
        <v>1370</v>
      </c>
      <c r="D791" s="13" t="s">
        <v>1373</v>
      </c>
      <c r="E791" s="13">
        <v>2009</v>
      </c>
      <c r="F791" s="13" t="s">
        <v>44</v>
      </c>
      <c r="G791" s="14"/>
      <c r="H791" s="13" t="s">
        <v>28</v>
      </c>
    </row>
    <row r="792" spans="1:8" ht="15" x14ac:dyDescent="0.2">
      <c r="A792" s="14">
        <f t="shared" si="0"/>
        <v>791</v>
      </c>
      <c r="B792" s="13" t="s">
        <v>1374</v>
      </c>
      <c r="C792" s="13" t="s">
        <v>1375</v>
      </c>
      <c r="D792" s="13" t="s">
        <v>1376</v>
      </c>
      <c r="E792" s="13">
        <v>1997</v>
      </c>
      <c r="F792" s="13" t="s">
        <v>1377</v>
      </c>
      <c r="G792" s="14"/>
      <c r="H792" s="13" t="s">
        <v>28</v>
      </c>
    </row>
    <row r="793" spans="1:8" ht="15" x14ac:dyDescent="0.2">
      <c r="A793" s="14">
        <f t="shared" si="0"/>
        <v>792</v>
      </c>
      <c r="B793" s="13" t="s">
        <v>1378</v>
      </c>
      <c r="C793" s="13" t="s">
        <v>1378</v>
      </c>
      <c r="D793" s="13" t="s">
        <v>1379</v>
      </c>
      <c r="E793" s="13">
        <v>1978</v>
      </c>
      <c r="F793" s="13" t="s">
        <v>528</v>
      </c>
      <c r="G793" s="14"/>
      <c r="H793" s="13" t="s">
        <v>28</v>
      </c>
    </row>
    <row r="794" spans="1:8" ht="15" x14ac:dyDescent="0.2">
      <c r="A794" s="14">
        <f t="shared" si="0"/>
        <v>793</v>
      </c>
      <c r="B794" s="13" t="s">
        <v>1378</v>
      </c>
      <c r="C794" s="13" t="s">
        <v>1378</v>
      </c>
      <c r="D794" s="13" t="s">
        <v>640</v>
      </c>
      <c r="E794" s="13">
        <v>2002</v>
      </c>
      <c r="F794" s="13" t="s">
        <v>528</v>
      </c>
      <c r="G794" s="14"/>
      <c r="H794" s="14"/>
    </row>
    <row r="795" spans="1:8" ht="15" x14ac:dyDescent="0.2">
      <c r="A795" s="14">
        <f t="shared" si="0"/>
        <v>794</v>
      </c>
      <c r="B795" s="13" t="s">
        <v>1380</v>
      </c>
      <c r="C795" s="13" t="s">
        <v>1380</v>
      </c>
      <c r="D795" s="13" t="s">
        <v>1381</v>
      </c>
      <c r="E795" s="13">
        <v>2000</v>
      </c>
      <c r="F795" s="13" t="s">
        <v>1217</v>
      </c>
      <c r="G795" s="14"/>
      <c r="H795" s="13" t="s">
        <v>54</v>
      </c>
    </row>
    <row r="796" spans="1:8" ht="15" x14ac:dyDescent="0.2">
      <c r="A796" s="14">
        <f t="shared" si="0"/>
        <v>795</v>
      </c>
      <c r="B796" s="13" t="s">
        <v>497</v>
      </c>
      <c r="C796" s="13" t="s">
        <v>497</v>
      </c>
      <c r="D796" s="13" t="s">
        <v>497</v>
      </c>
      <c r="E796" s="13">
        <v>2010</v>
      </c>
      <c r="F796" s="13" t="s">
        <v>525</v>
      </c>
      <c r="G796" s="14"/>
      <c r="H796" s="14"/>
    </row>
    <row r="797" spans="1:8" ht="15" x14ac:dyDescent="0.2">
      <c r="A797" s="14">
        <f t="shared" si="0"/>
        <v>796</v>
      </c>
      <c r="B797" s="13" t="s">
        <v>1382</v>
      </c>
      <c r="C797" s="13" t="s">
        <v>1382</v>
      </c>
      <c r="D797" s="13" t="s">
        <v>1383</v>
      </c>
      <c r="E797" s="14"/>
      <c r="F797" s="14"/>
      <c r="G797" s="14"/>
      <c r="H797" s="13" t="s">
        <v>22</v>
      </c>
    </row>
    <row r="798" spans="1:8" ht="15" x14ac:dyDescent="0.2">
      <c r="A798" s="14">
        <f t="shared" si="0"/>
        <v>797</v>
      </c>
      <c r="B798" s="13" t="s">
        <v>1382</v>
      </c>
      <c r="C798" s="13" t="s">
        <v>1382</v>
      </c>
      <c r="D798" s="13" t="s">
        <v>1384</v>
      </c>
      <c r="E798" s="13">
        <v>1988</v>
      </c>
      <c r="F798" s="13" t="s">
        <v>1385</v>
      </c>
      <c r="G798" s="14"/>
      <c r="H798" s="13"/>
    </row>
    <row r="799" spans="1:8" ht="15" x14ac:dyDescent="0.2">
      <c r="A799" s="14">
        <f t="shared" si="0"/>
        <v>798</v>
      </c>
      <c r="B799" s="13" t="s">
        <v>1382</v>
      </c>
      <c r="C799" s="13" t="s">
        <v>1382</v>
      </c>
      <c r="D799" s="13" t="s">
        <v>1386</v>
      </c>
      <c r="E799" s="13">
        <v>1990</v>
      </c>
      <c r="F799" s="13" t="s">
        <v>1385</v>
      </c>
      <c r="G799" s="14"/>
      <c r="H799" s="14"/>
    </row>
    <row r="800" spans="1:8" ht="15" x14ac:dyDescent="0.2">
      <c r="A800" s="14">
        <f t="shared" si="0"/>
        <v>799</v>
      </c>
      <c r="B800" s="13" t="s">
        <v>1382</v>
      </c>
      <c r="C800" s="13" t="s">
        <v>1382</v>
      </c>
      <c r="D800" s="13" t="s">
        <v>1387</v>
      </c>
      <c r="E800" s="13">
        <v>1991</v>
      </c>
      <c r="F800" s="13" t="s">
        <v>1385</v>
      </c>
      <c r="G800" s="13">
        <v>1</v>
      </c>
      <c r="H800" s="14"/>
    </row>
    <row r="801" spans="1:8" ht="15" x14ac:dyDescent="0.2">
      <c r="A801" s="14">
        <f t="shared" si="0"/>
        <v>800</v>
      </c>
      <c r="B801" s="13" t="s">
        <v>1382</v>
      </c>
      <c r="C801" s="13" t="s">
        <v>1382</v>
      </c>
      <c r="D801" s="13" t="s">
        <v>1387</v>
      </c>
      <c r="E801" s="13">
        <v>1991</v>
      </c>
      <c r="F801" s="13" t="s">
        <v>1385</v>
      </c>
      <c r="G801" s="13">
        <v>2</v>
      </c>
      <c r="H801" s="14"/>
    </row>
    <row r="802" spans="1:8" ht="15" x14ac:dyDescent="0.2">
      <c r="A802" s="14">
        <f t="shared" si="0"/>
        <v>801</v>
      </c>
      <c r="B802" s="13" t="s">
        <v>1382</v>
      </c>
      <c r="C802" s="13" t="s">
        <v>1382</v>
      </c>
      <c r="D802" s="13" t="s">
        <v>1388</v>
      </c>
      <c r="E802" s="13">
        <v>1996</v>
      </c>
      <c r="F802" s="13" t="s">
        <v>1385</v>
      </c>
      <c r="G802" s="14"/>
      <c r="H802" s="13" t="s">
        <v>54</v>
      </c>
    </row>
    <row r="803" spans="1:8" ht="15" x14ac:dyDescent="0.2">
      <c r="A803" s="14">
        <f t="shared" si="0"/>
        <v>802</v>
      </c>
      <c r="B803" s="13" t="s">
        <v>1382</v>
      </c>
      <c r="C803" s="13" t="s">
        <v>1382</v>
      </c>
      <c r="D803" s="13" t="s">
        <v>1389</v>
      </c>
      <c r="E803" s="13">
        <v>1998</v>
      </c>
      <c r="F803" s="13" t="s">
        <v>49</v>
      </c>
      <c r="G803" s="14"/>
      <c r="H803" s="13" t="s">
        <v>54</v>
      </c>
    </row>
    <row r="804" spans="1:8" ht="15" x14ac:dyDescent="0.2">
      <c r="A804" s="14">
        <f t="shared" si="0"/>
        <v>803</v>
      </c>
      <c r="B804" s="13" t="s">
        <v>1382</v>
      </c>
      <c r="C804" s="13" t="s">
        <v>1382</v>
      </c>
      <c r="D804" s="13" t="s">
        <v>1390</v>
      </c>
      <c r="E804" s="13">
        <v>2006</v>
      </c>
      <c r="F804" s="13" t="s">
        <v>1385</v>
      </c>
      <c r="G804" s="14"/>
      <c r="H804" s="14"/>
    </row>
    <row r="805" spans="1:8" ht="15" x14ac:dyDescent="0.2">
      <c r="A805" s="14">
        <f t="shared" si="0"/>
        <v>804</v>
      </c>
      <c r="B805" s="13" t="s">
        <v>1391</v>
      </c>
      <c r="C805" s="13" t="s">
        <v>1391</v>
      </c>
      <c r="D805" s="13" t="s">
        <v>1392</v>
      </c>
      <c r="E805" s="13">
        <v>1993</v>
      </c>
      <c r="F805" s="13" t="s">
        <v>266</v>
      </c>
      <c r="G805" s="14"/>
      <c r="H805" s="13" t="s">
        <v>28</v>
      </c>
    </row>
    <row r="806" spans="1:8" ht="15" x14ac:dyDescent="0.2">
      <c r="A806" s="14">
        <f t="shared" si="0"/>
        <v>805</v>
      </c>
      <c r="B806" s="13" t="s">
        <v>1391</v>
      </c>
      <c r="C806" s="13" t="s">
        <v>1391</v>
      </c>
      <c r="D806" s="13" t="s">
        <v>1393</v>
      </c>
      <c r="E806" s="13">
        <v>1995</v>
      </c>
      <c r="F806" s="13" t="s">
        <v>266</v>
      </c>
      <c r="G806" s="13">
        <v>1</v>
      </c>
      <c r="H806" s="14"/>
    </row>
    <row r="807" spans="1:8" ht="15" x14ac:dyDescent="0.2">
      <c r="A807" s="14">
        <f t="shared" si="0"/>
        <v>806</v>
      </c>
      <c r="B807" s="13" t="s">
        <v>1391</v>
      </c>
      <c r="C807" s="13" t="s">
        <v>1391</v>
      </c>
      <c r="D807" s="13" t="s">
        <v>1393</v>
      </c>
      <c r="E807" s="13">
        <v>1995</v>
      </c>
      <c r="F807" s="13" t="s">
        <v>266</v>
      </c>
      <c r="G807" s="13">
        <v>2</v>
      </c>
      <c r="H807" s="14"/>
    </row>
    <row r="808" spans="1:8" ht="15" x14ac:dyDescent="0.3">
      <c r="A808" s="14">
        <f t="shared" si="0"/>
        <v>807</v>
      </c>
      <c r="B808" s="13" t="s">
        <v>1394</v>
      </c>
      <c r="C808" s="13" t="s">
        <v>1395</v>
      </c>
      <c r="D808" s="13" t="s">
        <v>1396</v>
      </c>
      <c r="E808" s="13">
        <v>1975</v>
      </c>
      <c r="F808" s="13" t="s">
        <v>557</v>
      </c>
      <c r="G808" s="20"/>
      <c r="H808" s="20"/>
    </row>
    <row r="809" spans="1:8" ht="15" x14ac:dyDescent="0.3">
      <c r="A809" s="14">
        <f t="shared" si="0"/>
        <v>808</v>
      </c>
      <c r="B809" s="13" t="s">
        <v>1394</v>
      </c>
      <c r="C809" s="13" t="s">
        <v>1395</v>
      </c>
      <c r="D809" s="13" t="s">
        <v>1397</v>
      </c>
      <c r="E809" s="13">
        <v>1976</v>
      </c>
      <c r="F809" s="13" t="s">
        <v>557</v>
      </c>
      <c r="G809" s="20"/>
      <c r="H809" s="20"/>
    </row>
    <row r="810" spans="1:8" ht="15" x14ac:dyDescent="0.3">
      <c r="A810" s="14">
        <f t="shared" si="0"/>
        <v>809</v>
      </c>
      <c r="B810" s="13" t="s">
        <v>1394</v>
      </c>
      <c r="C810" s="13" t="s">
        <v>1395</v>
      </c>
      <c r="D810" s="13" t="s">
        <v>1398</v>
      </c>
      <c r="E810" s="13">
        <v>1996</v>
      </c>
      <c r="F810" s="13" t="s">
        <v>557</v>
      </c>
      <c r="G810" s="20"/>
      <c r="H810" s="20"/>
    </row>
    <row r="811" spans="1:8" ht="15" x14ac:dyDescent="0.2">
      <c r="A811" s="14">
        <f t="shared" si="0"/>
        <v>810</v>
      </c>
      <c r="B811" s="13" t="s">
        <v>1394</v>
      </c>
      <c r="C811" s="13" t="s">
        <v>1395</v>
      </c>
      <c r="D811" s="13" t="s">
        <v>1399</v>
      </c>
      <c r="E811" s="13">
        <v>2007</v>
      </c>
      <c r="F811" s="13" t="s">
        <v>347</v>
      </c>
      <c r="G811" s="14"/>
      <c r="H811" s="14"/>
    </row>
    <row r="812" spans="1:8" ht="15" x14ac:dyDescent="0.2">
      <c r="A812" s="14">
        <f t="shared" si="0"/>
        <v>811</v>
      </c>
      <c r="B812" s="13" t="s">
        <v>1400</v>
      </c>
      <c r="C812" s="13" t="s">
        <v>1400</v>
      </c>
      <c r="D812" s="13" t="s">
        <v>1400</v>
      </c>
      <c r="E812" s="13">
        <v>2001</v>
      </c>
      <c r="F812" s="13" t="s">
        <v>1401</v>
      </c>
      <c r="G812" s="14"/>
      <c r="H812" s="13" t="s">
        <v>28</v>
      </c>
    </row>
    <row r="813" spans="1:8" ht="15" x14ac:dyDescent="0.2">
      <c r="A813" s="14">
        <f t="shared" si="0"/>
        <v>812</v>
      </c>
      <c r="B813" s="13" t="s">
        <v>1400</v>
      </c>
      <c r="C813" s="13" t="s">
        <v>1400</v>
      </c>
      <c r="D813" s="13" t="s">
        <v>1402</v>
      </c>
      <c r="E813" s="13">
        <v>2003</v>
      </c>
      <c r="F813" s="13" t="s">
        <v>1401</v>
      </c>
      <c r="G813" s="13">
        <v>1</v>
      </c>
      <c r="H813" s="13" t="s">
        <v>28</v>
      </c>
    </row>
    <row r="814" spans="1:8" ht="15" x14ac:dyDescent="0.2">
      <c r="A814" s="14">
        <f t="shared" si="0"/>
        <v>813</v>
      </c>
      <c r="B814" s="13" t="s">
        <v>1400</v>
      </c>
      <c r="C814" s="13" t="s">
        <v>1400</v>
      </c>
      <c r="D814" s="13" t="s">
        <v>1402</v>
      </c>
      <c r="E814" s="13">
        <v>2003</v>
      </c>
      <c r="F814" s="13" t="s">
        <v>1401</v>
      </c>
      <c r="G814" s="13">
        <v>2</v>
      </c>
      <c r="H814" s="13" t="s">
        <v>28</v>
      </c>
    </row>
    <row r="815" spans="1:8" ht="15" x14ac:dyDescent="0.2">
      <c r="A815" s="14">
        <f t="shared" si="0"/>
        <v>814</v>
      </c>
      <c r="B815" s="13" t="s">
        <v>1400</v>
      </c>
      <c r="C815" s="13" t="s">
        <v>1400</v>
      </c>
      <c r="D815" s="13">
        <v>3</v>
      </c>
      <c r="E815" s="13">
        <v>2006</v>
      </c>
      <c r="F815" s="13" t="s">
        <v>1144</v>
      </c>
      <c r="G815" s="14"/>
      <c r="H815" s="13" t="s">
        <v>28</v>
      </c>
    </row>
    <row r="816" spans="1:8" ht="15" x14ac:dyDescent="0.2">
      <c r="A816" s="14">
        <f t="shared" si="0"/>
        <v>815</v>
      </c>
      <c r="B816" s="13" t="s">
        <v>1400</v>
      </c>
      <c r="C816" s="13" t="s">
        <v>1400</v>
      </c>
      <c r="D816" s="13">
        <v>4</v>
      </c>
      <c r="E816" s="13">
        <v>2010</v>
      </c>
      <c r="F816" s="13" t="s">
        <v>1144</v>
      </c>
      <c r="G816" s="14"/>
      <c r="H816" s="13" t="s">
        <v>28</v>
      </c>
    </row>
    <row r="817" spans="1:8" ht="15" x14ac:dyDescent="0.2">
      <c r="A817" s="14">
        <f t="shared" si="0"/>
        <v>816</v>
      </c>
      <c r="B817" s="13" t="s">
        <v>1403</v>
      </c>
      <c r="C817" s="13" t="s">
        <v>1403</v>
      </c>
      <c r="D817" s="13" t="s">
        <v>1404</v>
      </c>
      <c r="E817" s="13">
        <v>2009</v>
      </c>
      <c r="F817" s="13" t="s">
        <v>1405</v>
      </c>
      <c r="G817" s="14"/>
      <c r="H817" s="13" t="s">
        <v>28</v>
      </c>
    </row>
    <row r="818" spans="1:8" ht="15" x14ac:dyDescent="0.2">
      <c r="A818" s="14">
        <f t="shared" si="0"/>
        <v>817</v>
      </c>
      <c r="B818" s="13" t="s">
        <v>1406</v>
      </c>
      <c r="C818" s="13" t="s">
        <v>1406</v>
      </c>
      <c r="D818" s="13" t="s">
        <v>1407</v>
      </c>
      <c r="E818" s="13">
        <v>2013</v>
      </c>
      <c r="F818" s="13" t="s">
        <v>1176</v>
      </c>
      <c r="G818" s="14"/>
      <c r="H818" s="14"/>
    </row>
    <row r="819" spans="1:8" ht="15" x14ac:dyDescent="0.2">
      <c r="A819" s="14">
        <f t="shared" si="0"/>
        <v>818</v>
      </c>
      <c r="B819" s="13" t="s">
        <v>1408</v>
      </c>
      <c r="C819" s="13" t="s">
        <v>1408</v>
      </c>
      <c r="D819" s="13" t="s">
        <v>1409</v>
      </c>
      <c r="E819" s="13">
        <v>1990</v>
      </c>
      <c r="F819" s="13" t="s">
        <v>1073</v>
      </c>
      <c r="G819" s="14"/>
      <c r="H819" s="14"/>
    </row>
    <row r="820" spans="1:8" ht="15" x14ac:dyDescent="0.2">
      <c r="A820" s="14">
        <f t="shared" si="0"/>
        <v>819</v>
      </c>
      <c r="B820" s="13" t="s">
        <v>1408</v>
      </c>
      <c r="C820" s="13" t="s">
        <v>1408</v>
      </c>
      <c r="D820" s="13" t="s">
        <v>1410</v>
      </c>
      <c r="E820" s="13">
        <v>1992</v>
      </c>
      <c r="F820" s="13" t="s">
        <v>1073</v>
      </c>
      <c r="G820" s="14"/>
      <c r="H820" s="14"/>
    </row>
    <row r="821" spans="1:8" ht="15" x14ac:dyDescent="0.2">
      <c r="A821" s="14">
        <f t="shared" si="0"/>
        <v>820</v>
      </c>
      <c r="B821" s="13" t="s">
        <v>1408</v>
      </c>
      <c r="C821" s="13" t="s">
        <v>1408</v>
      </c>
      <c r="D821" s="13" t="s">
        <v>1411</v>
      </c>
      <c r="E821" s="13">
        <v>2007</v>
      </c>
      <c r="F821" s="13" t="s">
        <v>1412</v>
      </c>
      <c r="G821" s="13">
        <v>1</v>
      </c>
      <c r="H821" s="14"/>
    </row>
    <row r="822" spans="1:8" ht="15" x14ac:dyDescent="0.2">
      <c r="A822" s="14">
        <f t="shared" si="0"/>
        <v>821</v>
      </c>
      <c r="B822" s="13" t="s">
        <v>1408</v>
      </c>
      <c r="C822" s="13" t="s">
        <v>1408</v>
      </c>
      <c r="D822" s="13" t="s">
        <v>1411</v>
      </c>
      <c r="E822" s="13">
        <v>2007</v>
      </c>
      <c r="F822" s="13" t="s">
        <v>1412</v>
      </c>
      <c r="G822" s="13">
        <v>2</v>
      </c>
      <c r="H822" s="14"/>
    </row>
    <row r="823" spans="1:8" ht="15" x14ac:dyDescent="0.2">
      <c r="A823" s="14">
        <f t="shared" si="0"/>
        <v>822</v>
      </c>
      <c r="B823" s="13" t="s">
        <v>1413</v>
      </c>
      <c r="C823" s="13" t="s">
        <v>1413</v>
      </c>
      <c r="D823" s="13" t="s">
        <v>1414</v>
      </c>
      <c r="E823" s="13">
        <v>1994</v>
      </c>
      <c r="F823" s="13" t="s">
        <v>356</v>
      </c>
      <c r="G823" s="14"/>
      <c r="H823" s="14"/>
    </row>
    <row r="824" spans="1:8" ht="15" x14ac:dyDescent="0.2">
      <c r="A824" s="14">
        <f t="shared" si="0"/>
        <v>823</v>
      </c>
      <c r="B824" s="13" t="s">
        <v>1413</v>
      </c>
      <c r="C824" s="13" t="s">
        <v>1413</v>
      </c>
      <c r="D824" s="13" t="s">
        <v>1415</v>
      </c>
      <c r="E824" s="13">
        <v>2010</v>
      </c>
      <c r="F824" s="13" t="s">
        <v>356</v>
      </c>
      <c r="G824" s="14"/>
      <c r="H824" s="14"/>
    </row>
    <row r="825" spans="1:8" ht="15" x14ac:dyDescent="0.2">
      <c r="A825" s="14">
        <f t="shared" si="0"/>
        <v>824</v>
      </c>
      <c r="B825" s="13" t="s">
        <v>1413</v>
      </c>
      <c r="C825" s="13" t="s">
        <v>1413</v>
      </c>
      <c r="D825" s="13" t="s">
        <v>1416</v>
      </c>
      <c r="E825" s="13">
        <v>2011</v>
      </c>
      <c r="F825" s="13" t="s">
        <v>356</v>
      </c>
      <c r="G825" s="14"/>
      <c r="H825" s="14"/>
    </row>
    <row r="826" spans="1:8" ht="15" x14ac:dyDescent="0.2">
      <c r="A826" s="14">
        <f t="shared" si="0"/>
        <v>825</v>
      </c>
      <c r="B826" s="13" t="s">
        <v>1413</v>
      </c>
      <c r="C826" s="13" t="s">
        <v>1413</v>
      </c>
      <c r="D826" s="13" t="s">
        <v>1417</v>
      </c>
      <c r="E826" s="13">
        <v>2012</v>
      </c>
      <c r="F826" s="13" t="s">
        <v>979</v>
      </c>
      <c r="G826" s="14"/>
      <c r="H826" s="14"/>
    </row>
    <row r="827" spans="1:8" ht="15" x14ac:dyDescent="0.2">
      <c r="A827" s="14">
        <f t="shared" si="0"/>
        <v>826</v>
      </c>
      <c r="B827" s="13" t="s">
        <v>1418</v>
      </c>
      <c r="C827" s="13" t="s">
        <v>1419</v>
      </c>
      <c r="D827" s="13" t="s">
        <v>1420</v>
      </c>
      <c r="E827" s="13">
        <v>2004</v>
      </c>
      <c r="F827" s="13" t="s">
        <v>1421</v>
      </c>
      <c r="G827" s="14"/>
      <c r="H827" s="14"/>
    </row>
    <row r="828" spans="1:8" ht="15" x14ac:dyDescent="0.2">
      <c r="A828" s="14">
        <f t="shared" si="0"/>
        <v>827</v>
      </c>
      <c r="B828" s="13" t="s">
        <v>1418</v>
      </c>
      <c r="C828" s="13" t="s">
        <v>1419</v>
      </c>
      <c r="D828" s="13" t="s">
        <v>1422</v>
      </c>
      <c r="E828" s="13">
        <v>2012</v>
      </c>
      <c r="F828" s="13" t="s">
        <v>1423</v>
      </c>
      <c r="G828" s="14"/>
      <c r="H828" s="14"/>
    </row>
    <row r="829" spans="1:8" ht="15" x14ac:dyDescent="0.2">
      <c r="A829" s="14">
        <f t="shared" si="0"/>
        <v>828</v>
      </c>
      <c r="B829" s="13" t="s">
        <v>1424</v>
      </c>
      <c r="C829" s="13" t="s">
        <v>1424</v>
      </c>
      <c r="D829" s="13" t="s">
        <v>1425</v>
      </c>
      <c r="E829" s="13">
        <v>2009</v>
      </c>
      <c r="F829" s="13" t="s">
        <v>873</v>
      </c>
      <c r="G829" s="14"/>
      <c r="H829" s="14"/>
    </row>
    <row r="830" spans="1:8" ht="15" x14ac:dyDescent="0.2">
      <c r="A830" s="14">
        <f t="shared" si="0"/>
        <v>829</v>
      </c>
      <c r="B830" s="13" t="s">
        <v>1426</v>
      </c>
      <c r="C830" s="13" t="s">
        <v>1426</v>
      </c>
      <c r="D830" s="13" t="s">
        <v>1427</v>
      </c>
      <c r="E830" s="14"/>
      <c r="F830" s="14"/>
      <c r="G830" s="14"/>
      <c r="H830" s="13" t="s">
        <v>22</v>
      </c>
    </row>
    <row r="831" spans="1:8" ht="15" x14ac:dyDescent="0.2">
      <c r="A831" s="14">
        <f t="shared" si="0"/>
        <v>830</v>
      </c>
      <c r="B831" s="13" t="s">
        <v>1428</v>
      </c>
      <c r="C831" s="13" t="s">
        <v>1428</v>
      </c>
      <c r="D831" s="13" t="s">
        <v>1429</v>
      </c>
      <c r="E831" s="13">
        <v>1991</v>
      </c>
      <c r="F831" s="13" t="s">
        <v>356</v>
      </c>
      <c r="G831" s="14"/>
      <c r="H831" s="13" t="s">
        <v>28</v>
      </c>
    </row>
    <row r="832" spans="1:8" ht="15" x14ac:dyDescent="0.2">
      <c r="A832" s="14">
        <f t="shared" si="0"/>
        <v>831</v>
      </c>
      <c r="B832" s="13" t="s">
        <v>1428</v>
      </c>
      <c r="C832" s="13" t="s">
        <v>1428</v>
      </c>
      <c r="D832" s="13" t="s">
        <v>1430</v>
      </c>
      <c r="E832" s="13">
        <v>1994</v>
      </c>
      <c r="F832" s="13" t="s">
        <v>356</v>
      </c>
      <c r="G832" s="14"/>
      <c r="H832" s="14"/>
    </row>
    <row r="833" spans="1:8" ht="15" x14ac:dyDescent="0.2">
      <c r="A833" s="14">
        <f t="shared" si="0"/>
        <v>832</v>
      </c>
      <c r="B833" s="13" t="s">
        <v>1428</v>
      </c>
      <c r="C833" s="13" t="s">
        <v>1431</v>
      </c>
      <c r="D833" s="13" t="s">
        <v>1432</v>
      </c>
      <c r="E833" s="13">
        <v>1997</v>
      </c>
      <c r="F833" s="13" t="s">
        <v>1433</v>
      </c>
      <c r="G833" s="14"/>
      <c r="H833" s="14"/>
    </row>
    <row r="834" spans="1:8" ht="15" x14ac:dyDescent="0.2">
      <c r="A834" s="14">
        <f t="shared" si="0"/>
        <v>833</v>
      </c>
      <c r="B834" s="13" t="s">
        <v>1434</v>
      </c>
      <c r="C834" s="13" t="s">
        <v>1435</v>
      </c>
      <c r="D834" s="13" t="s">
        <v>1436</v>
      </c>
      <c r="E834" s="16">
        <v>1996</v>
      </c>
      <c r="F834" s="13" t="s">
        <v>44</v>
      </c>
      <c r="G834" s="14"/>
      <c r="H834" s="14"/>
    </row>
    <row r="835" spans="1:8" ht="15" x14ac:dyDescent="0.2">
      <c r="A835" s="14">
        <f t="shared" si="0"/>
        <v>834</v>
      </c>
      <c r="B835" s="13" t="s">
        <v>1437</v>
      </c>
      <c r="C835" s="13" t="s">
        <v>1437</v>
      </c>
      <c r="D835" s="13" t="s">
        <v>1437</v>
      </c>
      <c r="E835" s="17">
        <v>2011</v>
      </c>
      <c r="F835" s="13" t="s">
        <v>1437</v>
      </c>
      <c r="G835" s="14"/>
      <c r="H835" s="14"/>
    </row>
    <row r="836" spans="1:8" ht="15" x14ac:dyDescent="0.2">
      <c r="A836" s="14">
        <f t="shared" si="0"/>
        <v>835</v>
      </c>
      <c r="B836" s="13" t="s">
        <v>1438</v>
      </c>
      <c r="C836" s="13" t="s">
        <v>1439</v>
      </c>
      <c r="D836" s="13" t="s">
        <v>1440</v>
      </c>
      <c r="E836" s="17">
        <v>1993</v>
      </c>
      <c r="F836" s="13" t="s">
        <v>266</v>
      </c>
      <c r="G836" s="14"/>
      <c r="H836" s="14"/>
    </row>
    <row r="837" spans="1:8" ht="15" x14ac:dyDescent="0.2">
      <c r="A837" s="14">
        <f t="shared" si="0"/>
        <v>836</v>
      </c>
      <c r="B837" s="13" t="s">
        <v>1438</v>
      </c>
      <c r="C837" s="13" t="s">
        <v>1441</v>
      </c>
      <c r="D837" s="13" t="s">
        <v>1442</v>
      </c>
      <c r="E837" s="13">
        <v>2002</v>
      </c>
      <c r="F837" s="13" t="s">
        <v>266</v>
      </c>
      <c r="G837" s="13">
        <v>1</v>
      </c>
      <c r="H837" s="14"/>
    </row>
    <row r="838" spans="1:8" ht="15" x14ac:dyDescent="0.2">
      <c r="A838" s="14">
        <f t="shared" si="0"/>
        <v>837</v>
      </c>
      <c r="B838" s="13" t="s">
        <v>1438</v>
      </c>
      <c r="C838" s="13" t="s">
        <v>1441</v>
      </c>
      <c r="D838" s="13" t="s">
        <v>1442</v>
      </c>
      <c r="E838" s="13">
        <v>2002</v>
      </c>
      <c r="F838" s="13" t="s">
        <v>266</v>
      </c>
      <c r="G838" s="13">
        <v>2</v>
      </c>
      <c r="H838" s="14"/>
    </row>
    <row r="839" spans="1:8" ht="15" x14ac:dyDescent="0.2">
      <c r="A839" s="14">
        <f t="shared" si="0"/>
        <v>838</v>
      </c>
      <c r="B839" s="13" t="s">
        <v>1443</v>
      </c>
      <c r="C839" s="13" t="s">
        <v>1443</v>
      </c>
      <c r="D839" s="13" t="s">
        <v>1444</v>
      </c>
      <c r="E839" s="13">
        <v>2001</v>
      </c>
      <c r="F839" s="13" t="s">
        <v>31</v>
      </c>
      <c r="G839" s="14"/>
      <c r="H839" s="14"/>
    </row>
    <row r="840" spans="1:8" ht="15" x14ac:dyDescent="0.2">
      <c r="A840" s="14">
        <f t="shared" si="0"/>
        <v>839</v>
      </c>
      <c r="B840" s="13" t="s">
        <v>1445</v>
      </c>
      <c r="C840" s="13" t="s">
        <v>1445</v>
      </c>
      <c r="D840" s="13" t="s">
        <v>1446</v>
      </c>
      <c r="E840" s="16">
        <v>2005</v>
      </c>
      <c r="F840" s="13" t="s">
        <v>682</v>
      </c>
      <c r="G840" s="14"/>
      <c r="H840" s="13" t="s">
        <v>28</v>
      </c>
    </row>
    <row r="841" spans="1:8" ht="15" x14ac:dyDescent="0.2">
      <c r="A841" s="14">
        <f t="shared" si="0"/>
        <v>840</v>
      </c>
      <c r="B841" s="13" t="s">
        <v>1447</v>
      </c>
      <c r="C841" s="13" t="s">
        <v>1447</v>
      </c>
      <c r="D841" s="13" t="s">
        <v>1448</v>
      </c>
      <c r="E841" s="16">
        <v>1995</v>
      </c>
      <c r="F841" s="13" t="s">
        <v>682</v>
      </c>
      <c r="G841" s="14"/>
      <c r="H841" s="14"/>
    </row>
    <row r="842" spans="1:8" ht="15" x14ac:dyDescent="0.2">
      <c r="A842" s="14">
        <f t="shared" si="0"/>
        <v>841</v>
      </c>
      <c r="B842" s="13" t="s">
        <v>1447</v>
      </c>
      <c r="C842" s="13" t="s">
        <v>1447</v>
      </c>
      <c r="D842" s="13" t="s">
        <v>1449</v>
      </c>
      <c r="E842" s="16">
        <v>1996</v>
      </c>
      <c r="F842" s="13" t="s">
        <v>682</v>
      </c>
      <c r="G842" s="14"/>
      <c r="H842" s="14"/>
    </row>
    <row r="843" spans="1:8" ht="15" x14ac:dyDescent="0.2">
      <c r="A843" s="14">
        <f t="shared" si="0"/>
        <v>842</v>
      </c>
      <c r="B843" s="13" t="s">
        <v>1447</v>
      </c>
      <c r="C843" s="13" t="s">
        <v>1447</v>
      </c>
      <c r="D843" s="13" t="s">
        <v>1450</v>
      </c>
      <c r="E843" s="16">
        <v>1999</v>
      </c>
      <c r="F843" s="13"/>
      <c r="G843" s="13"/>
      <c r="H843" s="13" t="s">
        <v>550</v>
      </c>
    </row>
    <row r="844" spans="1:8" ht="15" x14ac:dyDescent="0.2">
      <c r="A844" s="14">
        <f t="shared" si="0"/>
        <v>843</v>
      </c>
      <c r="B844" s="13" t="s">
        <v>1447</v>
      </c>
      <c r="C844" s="13" t="s">
        <v>1447</v>
      </c>
      <c r="D844" s="13" t="s">
        <v>1451</v>
      </c>
      <c r="E844" s="16">
        <v>2001</v>
      </c>
      <c r="F844" s="13" t="s">
        <v>102</v>
      </c>
      <c r="G844" s="13"/>
      <c r="H844" s="13" t="s">
        <v>28</v>
      </c>
    </row>
    <row r="845" spans="1:8" ht="15" x14ac:dyDescent="0.2">
      <c r="A845" s="14">
        <f t="shared" si="0"/>
        <v>844</v>
      </c>
      <c r="B845" s="13" t="s">
        <v>1447</v>
      </c>
      <c r="C845" s="13" t="s">
        <v>1447</v>
      </c>
      <c r="D845" s="13" t="s">
        <v>1452</v>
      </c>
      <c r="E845" s="16">
        <v>2005</v>
      </c>
      <c r="F845" s="13"/>
      <c r="G845" s="13"/>
      <c r="H845" s="13" t="s">
        <v>550</v>
      </c>
    </row>
    <row r="846" spans="1:8" ht="15" x14ac:dyDescent="0.2">
      <c r="A846" s="14">
        <f t="shared" si="0"/>
        <v>845</v>
      </c>
      <c r="B846" s="13" t="s">
        <v>1453</v>
      </c>
      <c r="C846" s="13" t="s">
        <v>1453</v>
      </c>
      <c r="D846" s="13" t="s">
        <v>1454</v>
      </c>
      <c r="E846" s="16">
        <v>2008</v>
      </c>
      <c r="F846" s="13" t="s">
        <v>44</v>
      </c>
      <c r="G846" s="13">
        <v>1</v>
      </c>
      <c r="H846" s="14"/>
    </row>
    <row r="847" spans="1:8" ht="15" x14ac:dyDescent="0.2">
      <c r="A847" s="14">
        <f t="shared" si="0"/>
        <v>846</v>
      </c>
      <c r="B847" s="13" t="s">
        <v>1453</v>
      </c>
      <c r="C847" s="13" t="s">
        <v>1453</v>
      </c>
      <c r="D847" s="13" t="s">
        <v>1454</v>
      </c>
      <c r="E847" s="16">
        <v>2008</v>
      </c>
      <c r="F847" s="13" t="s">
        <v>44</v>
      </c>
      <c r="G847" s="13">
        <v>2</v>
      </c>
      <c r="H847" s="14"/>
    </row>
    <row r="848" spans="1:8" ht="15" x14ac:dyDescent="0.2">
      <c r="A848" s="14">
        <f t="shared" si="0"/>
        <v>847</v>
      </c>
      <c r="B848" s="13" t="s">
        <v>1455</v>
      </c>
      <c r="C848" s="13" t="s">
        <v>1455</v>
      </c>
      <c r="D848" s="13" t="s">
        <v>1456</v>
      </c>
      <c r="E848" s="16">
        <v>2008</v>
      </c>
      <c r="F848" s="13" t="s">
        <v>1457</v>
      </c>
      <c r="G848" s="14"/>
      <c r="H848" s="13" t="s">
        <v>28</v>
      </c>
    </row>
    <row r="849" spans="1:8" ht="15" x14ac:dyDescent="0.2">
      <c r="A849" s="14">
        <f t="shared" si="0"/>
        <v>848</v>
      </c>
      <c r="B849" s="13" t="s">
        <v>1458</v>
      </c>
      <c r="C849" s="13" t="s">
        <v>1458</v>
      </c>
      <c r="D849" s="13">
        <v>77</v>
      </c>
      <c r="E849" s="16">
        <v>1977</v>
      </c>
      <c r="F849" s="13" t="s">
        <v>208</v>
      </c>
      <c r="G849" s="14"/>
      <c r="H849" s="14"/>
    </row>
    <row r="850" spans="1:8" ht="15" x14ac:dyDescent="0.2">
      <c r="A850" s="14">
        <f t="shared" si="0"/>
        <v>849</v>
      </c>
      <c r="B850" s="13" t="s">
        <v>1458</v>
      </c>
      <c r="C850" s="13" t="s">
        <v>1458</v>
      </c>
      <c r="D850" s="13" t="s">
        <v>1459</v>
      </c>
      <c r="E850" s="16">
        <v>1984</v>
      </c>
      <c r="F850" s="13" t="s">
        <v>44</v>
      </c>
      <c r="G850" s="14"/>
      <c r="H850" s="13" t="s">
        <v>54</v>
      </c>
    </row>
    <row r="851" spans="1:8" ht="15" x14ac:dyDescent="0.2">
      <c r="A851" s="14">
        <f t="shared" si="0"/>
        <v>850</v>
      </c>
      <c r="B851" s="13" t="s">
        <v>1458</v>
      </c>
      <c r="C851" s="13" t="s">
        <v>1458</v>
      </c>
      <c r="D851" s="13" t="s">
        <v>1460</v>
      </c>
      <c r="E851" s="16">
        <v>2004</v>
      </c>
      <c r="F851" s="13" t="s">
        <v>208</v>
      </c>
      <c r="G851" s="13">
        <v>1</v>
      </c>
      <c r="H851" s="14"/>
    </row>
    <row r="852" spans="1:8" ht="15" x14ac:dyDescent="0.2">
      <c r="A852" s="14">
        <f t="shared" si="0"/>
        <v>851</v>
      </c>
      <c r="B852" s="13" t="s">
        <v>1458</v>
      </c>
      <c r="C852" s="13" t="s">
        <v>1458</v>
      </c>
      <c r="D852" s="13" t="s">
        <v>1460</v>
      </c>
      <c r="E852" s="16">
        <v>2004</v>
      </c>
      <c r="F852" s="13" t="s">
        <v>208</v>
      </c>
      <c r="G852" s="13">
        <v>2</v>
      </c>
      <c r="H852" s="14"/>
    </row>
    <row r="853" spans="1:8" ht="15" x14ac:dyDescent="0.2">
      <c r="A853" s="14">
        <f t="shared" si="0"/>
        <v>852</v>
      </c>
      <c r="B853" s="13" t="s">
        <v>1461</v>
      </c>
      <c r="C853" s="13" t="s">
        <v>1461</v>
      </c>
      <c r="D853" s="13" t="s">
        <v>1462</v>
      </c>
      <c r="E853" s="16">
        <v>2010</v>
      </c>
      <c r="F853" s="13" t="s">
        <v>1463</v>
      </c>
      <c r="G853" s="14"/>
      <c r="H853" s="14"/>
    </row>
    <row r="854" spans="1:8" ht="15" x14ac:dyDescent="0.2">
      <c r="A854" s="14">
        <f t="shared" si="0"/>
        <v>853</v>
      </c>
      <c r="B854" s="13" t="s">
        <v>1464</v>
      </c>
      <c r="C854" s="13" t="s">
        <v>1465</v>
      </c>
      <c r="D854" s="14"/>
      <c r="E854" s="16">
        <v>2008</v>
      </c>
      <c r="F854" s="13" t="s">
        <v>62</v>
      </c>
      <c r="G854" s="13">
        <v>1</v>
      </c>
      <c r="H854" s="14"/>
    </row>
    <row r="855" spans="1:8" ht="15" x14ac:dyDescent="0.2">
      <c r="A855" s="14">
        <f t="shared" si="0"/>
        <v>854</v>
      </c>
      <c r="B855" s="13" t="s">
        <v>1464</v>
      </c>
      <c r="C855" s="13" t="s">
        <v>1465</v>
      </c>
      <c r="D855" s="14"/>
      <c r="E855" s="16">
        <v>2008</v>
      </c>
      <c r="F855" s="13" t="s">
        <v>62</v>
      </c>
      <c r="G855" s="13">
        <v>2</v>
      </c>
      <c r="H855" s="14"/>
    </row>
    <row r="856" spans="1:8" ht="15" x14ac:dyDescent="0.2">
      <c r="A856" s="14">
        <f t="shared" si="0"/>
        <v>855</v>
      </c>
      <c r="B856" s="13" t="s">
        <v>1466</v>
      </c>
      <c r="C856" s="13" t="s">
        <v>1466</v>
      </c>
      <c r="D856" s="13" t="s">
        <v>1467</v>
      </c>
      <c r="E856" s="16">
        <v>2008</v>
      </c>
      <c r="F856" s="13" t="s">
        <v>1468</v>
      </c>
      <c r="G856" s="14"/>
      <c r="H856" s="13" t="s">
        <v>28</v>
      </c>
    </row>
    <row r="857" spans="1:8" ht="15" x14ac:dyDescent="0.2">
      <c r="A857" s="14">
        <f t="shared" si="0"/>
        <v>856</v>
      </c>
      <c r="B857" s="13" t="s">
        <v>1469</v>
      </c>
      <c r="C857" s="13" t="s">
        <v>1469</v>
      </c>
      <c r="D857" s="13" t="s">
        <v>1469</v>
      </c>
      <c r="E857" s="16">
        <v>1991</v>
      </c>
      <c r="F857" s="13" t="s">
        <v>356</v>
      </c>
      <c r="G857" s="14"/>
      <c r="H857" s="14"/>
    </row>
    <row r="858" spans="1:8" ht="15" x14ac:dyDescent="0.2">
      <c r="A858" s="14">
        <f t="shared" si="0"/>
        <v>857</v>
      </c>
      <c r="B858" s="13" t="s">
        <v>1470</v>
      </c>
      <c r="C858" s="13" t="s">
        <v>1470</v>
      </c>
      <c r="D858" s="13" t="s">
        <v>1470</v>
      </c>
      <c r="E858" s="16">
        <v>2009</v>
      </c>
      <c r="F858" s="13" t="s">
        <v>31</v>
      </c>
      <c r="G858" s="14"/>
      <c r="H858" s="14"/>
    </row>
    <row r="859" spans="1:8" ht="15" x14ac:dyDescent="0.2">
      <c r="A859" s="14">
        <f t="shared" si="0"/>
        <v>858</v>
      </c>
      <c r="B859" s="13" t="s">
        <v>1471</v>
      </c>
      <c r="C859" s="13" t="s">
        <v>1472</v>
      </c>
      <c r="D859" s="13" t="s">
        <v>1473</v>
      </c>
      <c r="E859" s="16">
        <v>1993</v>
      </c>
      <c r="F859" s="13" t="s">
        <v>49</v>
      </c>
      <c r="G859" s="14"/>
      <c r="H859" s="14"/>
    </row>
    <row r="860" spans="1:8" ht="15" x14ac:dyDescent="0.2">
      <c r="A860" s="14">
        <f t="shared" si="0"/>
        <v>859</v>
      </c>
      <c r="B860" s="13" t="s">
        <v>1474</v>
      </c>
      <c r="C860" s="13" t="s">
        <v>1474</v>
      </c>
      <c r="D860" s="14"/>
      <c r="E860" s="13">
        <v>2001</v>
      </c>
      <c r="F860" s="13" t="s">
        <v>516</v>
      </c>
      <c r="G860" s="14"/>
      <c r="H860" s="13" t="s">
        <v>22</v>
      </c>
    </row>
    <row r="861" spans="1:8" ht="15" x14ac:dyDescent="0.2">
      <c r="A861" s="14">
        <f t="shared" si="0"/>
        <v>860</v>
      </c>
      <c r="B861" s="13" t="s">
        <v>1474</v>
      </c>
      <c r="C861" s="13" t="s">
        <v>1474</v>
      </c>
      <c r="D861" s="13" t="s">
        <v>1475</v>
      </c>
      <c r="E861" s="13">
        <v>2003</v>
      </c>
      <c r="F861" s="13" t="s">
        <v>516</v>
      </c>
      <c r="G861" s="14"/>
      <c r="H861" s="13" t="s">
        <v>22</v>
      </c>
    </row>
    <row r="862" spans="1:8" ht="15" x14ac:dyDescent="0.2">
      <c r="A862" s="14">
        <f t="shared" si="0"/>
        <v>861</v>
      </c>
      <c r="B862" s="13" t="s">
        <v>1474</v>
      </c>
      <c r="C862" s="13" t="s">
        <v>1474</v>
      </c>
      <c r="D862" s="13" t="s">
        <v>1476</v>
      </c>
      <c r="E862" s="13">
        <v>2007</v>
      </c>
      <c r="F862" s="13" t="s">
        <v>516</v>
      </c>
      <c r="G862" s="14"/>
      <c r="H862" s="14"/>
    </row>
    <row r="863" spans="1:8" ht="15" x14ac:dyDescent="0.2">
      <c r="A863" s="14">
        <f t="shared" si="0"/>
        <v>862</v>
      </c>
      <c r="B863" s="13" t="s">
        <v>1474</v>
      </c>
      <c r="C863" s="13" t="s">
        <v>1474</v>
      </c>
      <c r="D863" s="13" t="s">
        <v>1477</v>
      </c>
      <c r="E863" s="13">
        <v>2013</v>
      </c>
      <c r="F863" s="13" t="s">
        <v>516</v>
      </c>
      <c r="G863" s="14"/>
      <c r="H863" s="14"/>
    </row>
    <row r="864" spans="1:8" ht="15" x14ac:dyDescent="0.2">
      <c r="A864" s="14">
        <f t="shared" si="0"/>
        <v>863</v>
      </c>
      <c r="B864" s="13" t="s">
        <v>1478</v>
      </c>
      <c r="C864" s="13" t="s">
        <v>1479</v>
      </c>
      <c r="D864" s="13" t="s">
        <v>1480</v>
      </c>
      <c r="E864" s="13">
        <v>2004</v>
      </c>
      <c r="F864" s="13" t="s">
        <v>44</v>
      </c>
      <c r="G864" s="14"/>
      <c r="H864" s="13" t="s">
        <v>28</v>
      </c>
    </row>
    <row r="865" spans="1:8" ht="15" x14ac:dyDescent="0.2">
      <c r="A865" s="14">
        <f t="shared" si="0"/>
        <v>864</v>
      </c>
      <c r="B865" s="13" t="s">
        <v>1481</v>
      </c>
      <c r="C865" s="13" t="s">
        <v>1481</v>
      </c>
      <c r="D865" s="13" t="s">
        <v>1482</v>
      </c>
      <c r="E865" s="13">
        <v>1997</v>
      </c>
      <c r="F865" s="13" t="s">
        <v>1483</v>
      </c>
      <c r="G865" s="14"/>
      <c r="H865" s="13" t="s">
        <v>28</v>
      </c>
    </row>
    <row r="866" spans="1:8" ht="15" x14ac:dyDescent="0.2">
      <c r="A866" s="14">
        <f t="shared" si="0"/>
        <v>865</v>
      </c>
      <c r="B866" s="13" t="s">
        <v>1484</v>
      </c>
      <c r="C866" s="13" t="s">
        <v>1484</v>
      </c>
      <c r="D866" s="13" t="s">
        <v>1485</v>
      </c>
      <c r="E866" s="13">
        <v>1996</v>
      </c>
      <c r="F866" s="13" t="s">
        <v>660</v>
      </c>
      <c r="G866" s="14"/>
      <c r="H866" s="14"/>
    </row>
    <row r="867" spans="1:8" ht="15" x14ac:dyDescent="0.2">
      <c r="A867" s="14">
        <f t="shared" si="0"/>
        <v>866</v>
      </c>
      <c r="B867" s="13" t="s">
        <v>1484</v>
      </c>
      <c r="C867" s="13" t="s">
        <v>1484</v>
      </c>
      <c r="D867" s="13" t="s">
        <v>1486</v>
      </c>
      <c r="E867" s="13">
        <v>2003</v>
      </c>
      <c r="F867" s="13" t="s">
        <v>410</v>
      </c>
      <c r="G867" s="13">
        <v>1</v>
      </c>
      <c r="H867" s="13" t="s">
        <v>531</v>
      </c>
    </row>
    <row r="868" spans="1:8" ht="15" x14ac:dyDescent="0.2">
      <c r="A868" s="14">
        <f t="shared" si="0"/>
        <v>867</v>
      </c>
      <c r="B868" s="13" t="s">
        <v>1484</v>
      </c>
      <c r="C868" s="13" t="s">
        <v>1484</v>
      </c>
      <c r="D868" s="13" t="s">
        <v>1486</v>
      </c>
      <c r="E868" s="13">
        <v>2003</v>
      </c>
      <c r="F868" s="13" t="s">
        <v>410</v>
      </c>
      <c r="G868" s="13">
        <v>2</v>
      </c>
      <c r="H868" s="13" t="s">
        <v>170</v>
      </c>
    </row>
    <row r="869" spans="1:8" ht="15" x14ac:dyDescent="0.2">
      <c r="A869" s="14">
        <f t="shared" si="0"/>
        <v>868</v>
      </c>
      <c r="B869" s="13" t="s">
        <v>1484</v>
      </c>
      <c r="C869" s="13" t="s">
        <v>1484</v>
      </c>
      <c r="D869" s="13" t="s">
        <v>1487</v>
      </c>
      <c r="E869" s="13">
        <v>2008</v>
      </c>
      <c r="F869" s="13" t="s">
        <v>561</v>
      </c>
      <c r="G869" s="14"/>
      <c r="H869" s="14"/>
    </row>
    <row r="870" spans="1:8" ht="15" x14ac:dyDescent="0.2">
      <c r="A870" s="14">
        <f t="shared" si="0"/>
        <v>869</v>
      </c>
      <c r="B870" s="13" t="s">
        <v>1484</v>
      </c>
      <c r="C870" s="13" t="s">
        <v>1484</v>
      </c>
      <c r="D870" s="13" t="s">
        <v>1488</v>
      </c>
      <c r="E870" s="13">
        <v>2010</v>
      </c>
      <c r="F870" s="13" t="s">
        <v>561</v>
      </c>
      <c r="G870" s="14"/>
      <c r="H870" s="14"/>
    </row>
    <row r="871" spans="1:8" ht="15" x14ac:dyDescent="0.2">
      <c r="A871" s="14">
        <f t="shared" si="0"/>
        <v>870</v>
      </c>
      <c r="B871" s="13" t="s">
        <v>1489</v>
      </c>
      <c r="C871" s="13" t="s">
        <v>1489</v>
      </c>
      <c r="D871" s="13" t="s">
        <v>1489</v>
      </c>
      <c r="E871" s="13">
        <v>2002</v>
      </c>
      <c r="F871" s="13" t="s">
        <v>989</v>
      </c>
      <c r="G871" s="14"/>
      <c r="H871" s="13" t="s">
        <v>28</v>
      </c>
    </row>
    <row r="872" spans="1:8" ht="15" x14ac:dyDescent="0.2">
      <c r="A872" s="14">
        <f t="shared" si="0"/>
        <v>871</v>
      </c>
      <c r="B872" s="13" t="s">
        <v>1489</v>
      </c>
      <c r="C872" s="13" t="s">
        <v>1489</v>
      </c>
      <c r="D872" s="13" t="s">
        <v>1490</v>
      </c>
      <c r="E872" s="13">
        <v>2003</v>
      </c>
      <c r="F872" s="13" t="s">
        <v>989</v>
      </c>
      <c r="G872" s="14"/>
      <c r="H872" s="13" t="s">
        <v>28</v>
      </c>
    </row>
    <row r="873" spans="1:8" ht="15" x14ac:dyDescent="0.2">
      <c r="A873" s="14">
        <f t="shared" si="0"/>
        <v>872</v>
      </c>
      <c r="B873" s="13" t="s">
        <v>1491</v>
      </c>
      <c r="C873" s="13" t="s">
        <v>1492</v>
      </c>
      <c r="D873" s="13" t="s">
        <v>1493</v>
      </c>
      <c r="E873" s="13">
        <v>2009</v>
      </c>
      <c r="F873" s="13" t="s">
        <v>1494</v>
      </c>
      <c r="G873" s="14"/>
      <c r="H873" s="13" t="s">
        <v>28</v>
      </c>
    </row>
    <row r="874" spans="1:8" ht="15" x14ac:dyDescent="0.2">
      <c r="A874" s="14">
        <f t="shared" si="0"/>
        <v>873</v>
      </c>
      <c r="B874" s="13" t="s">
        <v>1495</v>
      </c>
      <c r="C874" s="13" t="s">
        <v>1495</v>
      </c>
      <c r="D874" s="13" t="s">
        <v>1496</v>
      </c>
      <c r="E874" s="13">
        <v>1983</v>
      </c>
      <c r="F874" s="13" t="s">
        <v>660</v>
      </c>
      <c r="G874" s="14"/>
      <c r="H874" s="14"/>
    </row>
    <row r="875" spans="1:8" ht="15" x14ac:dyDescent="0.2">
      <c r="A875" s="14">
        <f t="shared" si="0"/>
        <v>874</v>
      </c>
      <c r="B875" s="13" t="s">
        <v>1495</v>
      </c>
      <c r="C875" s="13" t="s">
        <v>1495</v>
      </c>
      <c r="D875" s="13" t="s">
        <v>1497</v>
      </c>
      <c r="E875" s="13">
        <v>1987</v>
      </c>
      <c r="F875" s="13" t="s">
        <v>660</v>
      </c>
      <c r="G875" s="14"/>
      <c r="H875" s="14"/>
    </row>
    <row r="876" spans="1:8" ht="15" x14ac:dyDescent="0.2">
      <c r="A876" s="14">
        <f t="shared" si="0"/>
        <v>875</v>
      </c>
      <c r="B876" s="13" t="s">
        <v>1495</v>
      </c>
      <c r="C876" s="13" t="s">
        <v>1495</v>
      </c>
      <c r="D876" s="13" t="s">
        <v>1498</v>
      </c>
      <c r="E876" s="13">
        <v>1988</v>
      </c>
      <c r="F876" s="13" t="s">
        <v>660</v>
      </c>
      <c r="G876" s="14"/>
      <c r="H876" s="14"/>
    </row>
    <row r="877" spans="1:8" ht="15" x14ac:dyDescent="0.2">
      <c r="A877" s="14">
        <f t="shared" si="0"/>
        <v>876</v>
      </c>
      <c r="B877" s="13" t="s">
        <v>1495</v>
      </c>
      <c r="C877" s="13" t="s">
        <v>1495</v>
      </c>
      <c r="D877" s="13" t="s">
        <v>1499</v>
      </c>
      <c r="E877" s="13">
        <v>1990</v>
      </c>
      <c r="F877" s="14"/>
      <c r="G877" s="13">
        <v>1</v>
      </c>
      <c r="H877" s="14"/>
    </row>
    <row r="878" spans="1:8" ht="15" x14ac:dyDescent="0.2">
      <c r="A878" s="14">
        <f t="shared" si="0"/>
        <v>877</v>
      </c>
      <c r="B878" s="13" t="s">
        <v>1495</v>
      </c>
      <c r="C878" s="13" t="s">
        <v>1495</v>
      </c>
      <c r="D878" s="13" t="s">
        <v>1499</v>
      </c>
      <c r="E878" s="13">
        <v>1990</v>
      </c>
      <c r="F878" s="14"/>
      <c r="G878" s="13">
        <v>2</v>
      </c>
      <c r="H878" s="14"/>
    </row>
    <row r="879" spans="1:8" ht="15" x14ac:dyDescent="0.2">
      <c r="A879" s="14">
        <f t="shared" si="0"/>
        <v>878</v>
      </c>
      <c r="B879" s="13" t="s">
        <v>1495</v>
      </c>
      <c r="C879" s="13" t="s">
        <v>1495</v>
      </c>
      <c r="D879" s="13" t="s">
        <v>1500</v>
      </c>
      <c r="E879" s="13">
        <v>1991</v>
      </c>
      <c r="F879" s="13" t="s">
        <v>660</v>
      </c>
      <c r="G879" s="14"/>
      <c r="H879" s="14"/>
    </row>
    <row r="880" spans="1:8" ht="15" x14ac:dyDescent="0.2">
      <c r="A880" s="14">
        <f t="shared" si="0"/>
        <v>879</v>
      </c>
      <c r="B880" s="13" t="s">
        <v>1495</v>
      </c>
      <c r="C880" s="13" t="s">
        <v>1495</v>
      </c>
      <c r="D880" s="13" t="s">
        <v>1501</v>
      </c>
      <c r="E880" s="13">
        <v>1997</v>
      </c>
      <c r="F880" s="13" t="s">
        <v>660</v>
      </c>
      <c r="G880" s="14"/>
      <c r="H880" s="14"/>
    </row>
    <row r="881" spans="1:8" ht="15" x14ac:dyDescent="0.2">
      <c r="A881" s="14">
        <f t="shared" si="0"/>
        <v>880</v>
      </c>
      <c r="B881" s="13" t="s">
        <v>1495</v>
      </c>
      <c r="C881" s="13" t="s">
        <v>1495</v>
      </c>
      <c r="D881" s="13" t="s">
        <v>1502</v>
      </c>
      <c r="E881" s="13">
        <v>2000</v>
      </c>
      <c r="F881" s="14"/>
      <c r="G881" s="13">
        <v>1</v>
      </c>
      <c r="H881" s="14"/>
    </row>
    <row r="882" spans="1:8" ht="15" x14ac:dyDescent="0.2">
      <c r="A882" s="14">
        <f t="shared" si="0"/>
        <v>881</v>
      </c>
      <c r="B882" s="13" t="s">
        <v>1495</v>
      </c>
      <c r="C882" s="13" t="s">
        <v>1495</v>
      </c>
      <c r="D882" s="13" t="s">
        <v>1502</v>
      </c>
      <c r="E882" s="13">
        <v>2000</v>
      </c>
      <c r="F882" s="14"/>
      <c r="G882" s="13">
        <v>2</v>
      </c>
      <c r="H882" s="14"/>
    </row>
    <row r="883" spans="1:8" ht="15" x14ac:dyDescent="0.2">
      <c r="A883" s="14">
        <f t="shared" si="0"/>
        <v>882</v>
      </c>
      <c r="B883" s="13" t="s">
        <v>1495</v>
      </c>
      <c r="C883" s="13" t="s">
        <v>1495</v>
      </c>
      <c r="D883" s="13" t="s">
        <v>1503</v>
      </c>
      <c r="E883" s="13">
        <v>2000</v>
      </c>
      <c r="F883" s="14"/>
      <c r="G883" s="14"/>
      <c r="H883" s="14"/>
    </row>
    <row r="884" spans="1:8" ht="15" x14ac:dyDescent="0.2">
      <c r="A884" s="14">
        <f t="shared" si="0"/>
        <v>883</v>
      </c>
      <c r="B884" s="13" t="s">
        <v>1495</v>
      </c>
      <c r="C884" s="13" t="s">
        <v>1495</v>
      </c>
      <c r="D884" s="13" t="s">
        <v>1504</v>
      </c>
      <c r="E884" s="13">
        <v>2004</v>
      </c>
      <c r="F884" s="13" t="s">
        <v>660</v>
      </c>
      <c r="G884" s="14"/>
      <c r="H884" s="14"/>
    </row>
    <row r="885" spans="1:8" ht="15" x14ac:dyDescent="0.2">
      <c r="A885" s="14">
        <f t="shared" si="0"/>
        <v>884</v>
      </c>
      <c r="B885" s="13" t="s">
        <v>1495</v>
      </c>
      <c r="C885" s="13" t="s">
        <v>1495</v>
      </c>
      <c r="D885" s="13" t="s">
        <v>1505</v>
      </c>
      <c r="E885" s="13">
        <v>2009</v>
      </c>
      <c r="F885" s="13" t="s">
        <v>102</v>
      </c>
      <c r="G885" s="14"/>
      <c r="H885" s="14"/>
    </row>
    <row r="886" spans="1:8" ht="15" x14ac:dyDescent="0.2">
      <c r="A886" s="14">
        <f t="shared" si="0"/>
        <v>885</v>
      </c>
      <c r="B886" s="13" t="s">
        <v>1506</v>
      </c>
      <c r="C886" s="13" t="s">
        <v>1506</v>
      </c>
      <c r="D886" s="13" t="s">
        <v>1506</v>
      </c>
      <c r="E886" s="13">
        <v>2012</v>
      </c>
      <c r="F886" s="13" t="s">
        <v>1507</v>
      </c>
      <c r="G886" s="14"/>
      <c r="H886" s="13" t="s">
        <v>28</v>
      </c>
    </row>
    <row r="887" spans="1:8" ht="15" x14ac:dyDescent="0.2">
      <c r="A887" s="14">
        <f t="shared" si="0"/>
        <v>886</v>
      </c>
      <c r="B887" s="13" t="s">
        <v>1508</v>
      </c>
      <c r="C887" s="13" t="s">
        <v>1508</v>
      </c>
      <c r="D887" s="13" t="s">
        <v>1509</v>
      </c>
      <c r="E887" s="13">
        <v>2009</v>
      </c>
      <c r="F887" s="13" t="s">
        <v>1508</v>
      </c>
      <c r="G887" s="14"/>
      <c r="H887" s="13" t="s">
        <v>91</v>
      </c>
    </row>
    <row r="888" spans="1:8" ht="15" x14ac:dyDescent="0.2">
      <c r="A888" s="14">
        <f t="shared" si="0"/>
        <v>887</v>
      </c>
      <c r="B888" s="13" t="s">
        <v>1510</v>
      </c>
      <c r="C888" s="13" t="s">
        <v>1510</v>
      </c>
      <c r="D888" s="13" t="s">
        <v>1511</v>
      </c>
      <c r="E888" s="13">
        <v>2005</v>
      </c>
      <c r="F888" s="13" t="s">
        <v>266</v>
      </c>
      <c r="G888" s="14"/>
      <c r="H888" s="14"/>
    </row>
    <row r="889" spans="1:8" ht="15" x14ac:dyDescent="0.2">
      <c r="A889" s="14">
        <f t="shared" si="0"/>
        <v>888</v>
      </c>
      <c r="B889" s="13" t="s">
        <v>1512</v>
      </c>
      <c r="C889" s="13" t="s">
        <v>1512</v>
      </c>
      <c r="D889" s="13" t="s">
        <v>1512</v>
      </c>
      <c r="E889" s="14"/>
      <c r="F889" s="13" t="s">
        <v>1513</v>
      </c>
      <c r="G889" s="14"/>
      <c r="H889" s="14"/>
    </row>
    <row r="890" spans="1:8" ht="15" x14ac:dyDescent="0.2">
      <c r="A890" s="14">
        <f t="shared" si="0"/>
        <v>889</v>
      </c>
      <c r="B890" s="13" t="s">
        <v>1514</v>
      </c>
      <c r="C890" s="13" t="s">
        <v>1514</v>
      </c>
      <c r="D890" s="13" t="s">
        <v>1515</v>
      </c>
      <c r="E890" s="13">
        <v>2010</v>
      </c>
      <c r="F890" s="13" t="s">
        <v>1516</v>
      </c>
      <c r="G890" s="14"/>
      <c r="H890" s="14"/>
    </row>
    <row r="891" spans="1:8" ht="15" x14ac:dyDescent="0.2">
      <c r="A891" s="14">
        <f t="shared" si="0"/>
        <v>890</v>
      </c>
      <c r="B891" s="13" t="s">
        <v>1517</v>
      </c>
      <c r="C891" s="13" t="s">
        <v>1518</v>
      </c>
      <c r="D891" s="13" t="s">
        <v>1518</v>
      </c>
      <c r="E891" s="13">
        <v>1986</v>
      </c>
      <c r="F891" s="13" t="s">
        <v>528</v>
      </c>
      <c r="G891" s="14"/>
      <c r="H891" s="14"/>
    </row>
    <row r="892" spans="1:8" ht="15" x14ac:dyDescent="0.2">
      <c r="A892" s="14">
        <f t="shared" si="0"/>
        <v>891</v>
      </c>
      <c r="B892" s="13" t="s">
        <v>1519</v>
      </c>
      <c r="C892" s="13" t="s">
        <v>1519</v>
      </c>
      <c r="D892" s="13" t="s">
        <v>1519</v>
      </c>
      <c r="E892" s="13">
        <v>1982</v>
      </c>
      <c r="F892" s="13" t="s">
        <v>497</v>
      </c>
      <c r="G892" s="14"/>
      <c r="H892" s="13">
        <v>1</v>
      </c>
    </row>
    <row r="893" spans="1:8" ht="15" x14ac:dyDescent="0.2">
      <c r="A893" s="14">
        <f t="shared" si="0"/>
        <v>892</v>
      </c>
      <c r="B893" s="13" t="s">
        <v>1519</v>
      </c>
      <c r="C893" s="13" t="s">
        <v>1519</v>
      </c>
      <c r="D893" s="13" t="s">
        <v>1519</v>
      </c>
      <c r="E893" s="13">
        <v>1982</v>
      </c>
      <c r="F893" s="13" t="s">
        <v>497</v>
      </c>
      <c r="G893" s="14"/>
      <c r="H893" s="13">
        <v>2</v>
      </c>
    </row>
    <row r="894" spans="1:8" ht="15" x14ac:dyDescent="0.2">
      <c r="A894" s="14">
        <f t="shared" si="0"/>
        <v>893</v>
      </c>
      <c r="B894" s="13" t="s">
        <v>1520</v>
      </c>
      <c r="C894" s="13" t="s">
        <v>1520</v>
      </c>
      <c r="D894" s="14"/>
      <c r="E894" s="13">
        <v>1992</v>
      </c>
      <c r="F894" s="13" t="s">
        <v>408</v>
      </c>
      <c r="G894" s="14"/>
      <c r="H894" s="14"/>
    </row>
    <row r="895" spans="1:8" ht="15" x14ac:dyDescent="0.2">
      <c r="A895" s="14">
        <f t="shared" si="0"/>
        <v>894</v>
      </c>
      <c r="B895" s="13" t="s">
        <v>1521</v>
      </c>
      <c r="C895" s="13" t="s">
        <v>1521</v>
      </c>
      <c r="D895" s="13" t="s">
        <v>1522</v>
      </c>
      <c r="E895" s="18">
        <v>2003</v>
      </c>
      <c r="F895" s="13" t="s">
        <v>31</v>
      </c>
      <c r="G895" s="14"/>
      <c r="H895" s="13" t="s">
        <v>28</v>
      </c>
    </row>
    <row r="896" spans="1:8" ht="15" x14ac:dyDescent="0.2">
      <c r="A896" s="14">
        <f t="shared" si="0"/>
        <v>895</v>
      </c>
      <c r="B896" s="13" t="s">
        <v>1521</v>
      </c>
      <c r="C896" s="13" t="s">
        <v>1521</v>
      </c>
      <c r="D896" s="13" t="s">
        <v>1523</v>
      </c>
      <c r="E896" s="18">
        <v>2008</v>
      </c>
      <c r="F896" s="13" t="s">
        <v>44</v>
      </c>
      <c r="G896" s="14"/>
      <c r="H896" s="13" t="s">
        <v>28</v>
      </c>
    </row>
    <row r="897" spans="1:8" ht="15" x14ac:dyDescent="0.2">
      <c r="A897" s="14">
        <f t="shared" si="0"/>
        <v>896</v>
      </c>
      <c r="B897" s="13" t="s">
        <v>1524</v>
      </c>
      <c r="C897" s="13" t="s">
        <v>1525</v>
      </c>
      <c r="D897" s="13" t="s">
        <v>1526</v>
      </c>
      <c r="E897" s="17">
        <v>1973</v>
      </c>
      <c r="F897" s="13" t="s">
        <v>832</v>
      </c>
      <c r="G897" s="14"/>
      <c r="H897" s="14"/>
    </row>
    <row r="898" spans="1:8" ht="15" x14ac:dyDescent="0.2">
      <c r="A898" s="14">
        <f t="shared" si="0"/>
        <v>897</v>
      </c>
      <c r="B898" s="13" t="s">
        <v>1524</v>
      </c>
      <c r="C898" s="13" t="s">
        <v>1525</v>
      </c>
      <c r="D898" s="13" t="s">
        <v>1527</v>
      </c>
      <c r="E898" s="16">
        <v>1974</v>
      </c>
      <c r="F898" s="13" t="s">
        <v>1528</v>
      </c>
      <c r="G898" s="14"/>
      <c r="H898" s="14"/>
    </row>
    <row r="899" spans="1:8" ht="15" x14ac:dyDescent="0.2">
      <c r="A899" s="14">
        <f t="shared" si="0"/>
        <v>898</v>
      </c>
      <c r="B899" s="13" t="s">
        <v>1524</v>
      </c>
      <c r="C899" s="13" t="s">
        <v>1525</v>
      </c>
      <c r="D899" s="13" t="s">
        <v>1529</v>
      </c>
      <c r="E899" s="14"/>
      <c r="F899" s="14"/>
      <c r="G899" s="14"/>
      <c r="H899" s="13" t="s">
        <v>22</v>
      </c>
    </row>
    <row r="900" spans="1:8" ht="15" x14ac:dyDescent="0.2">
      <c r="A900" s="14">
        <f t="shared" si="0"/>
        <v>899</v>
      </c>
      <c r="B900" s="13" t="s">
        <v>1524</v>
      </c>
      <c r="C900" s="13" t="s">
        <v>1525</v>
      </c>
      <c r="D900" s="13" t="s">
        <v>1530</v>
      </c>
      <c r="E900" s="16">
        <v>1977</v>
      </c>
      <c r="F900" s="13" t="s">
        <v>832</v>
      </c>
      <c r="G900" s="14"/>
      <c r="H900" s="13" t="s">
        <v>28</v>
      </c>
    </row>
    <row r="901" spans="1:8" ht="15" x14ac:dyDescent="0.2">
      <c r="A901" s="14">
        <f t="shared" si="0"/>
        <v>900</v>
      </c>
      <c r="B901" s="13" t="s">
        <v>1524</v>
      </c>
      <c r="C901" s="13" t="s">
        <v>1525</v>
      </c>
      <c r="D901" s="13" t="s">
        <v>1531</v>
      </c>
      <c r="E901" s="16">
        <v>1978</v>
      </c>
      <c r="F901" s="13" t="s">
        <v>832</v>
      </c>
      <c r="G901" s="14"/>
      <c r="H901" s="14"/>
    </row>
    <row r="902" spans="1:8" ht="15" x14ac:dyDescent="0.2">
      <c r="A902" s="14">
        <f t="shared" si="0"/>
        <v>901</v>
      </c>
      <c r="B902" s="13" t="s">
        <v>1524</v>
      </c>
      <c r="C902" s="13" t="s">
        <v>1525</v>
      </c>
      <c r="D902" s="13" t="s">
        <v>1532</v>
      </c>
      <c r="E902" s="16">
        <v>1983</v>
      </c>
      <c r="F902" s="13" t="s">
        <v>660</v>
      </c>
      <c r="G902" s="14"/>
      <c r="H902" s="14"/>
    </row>
    <row r="903" spans="1:8" ht="15" x14ac:dyDescent="0.2">
      <c r="A903" s="14">
        <f t="shared" si="0"/>
        <v>902</v>
      </c>
      <c r="B903" s="13" t="s">
        <v>1524</v>
      </c>
      <c r="C903" s="13" t="s">
        <v>1525</v>
      </c>
      <c r="D903" s="13" t="s">
        <v>1533</v>
      </c>
      <c r="E903" s="13">
        <v>1985</v>
      </c>
      <c r="F903" s="13" t="s">
        <v>660</v>
      </c>
      <c r="G903" s="14"/>
      <c r="H903" s="14"/>
    </row>
    <row r="904" spans="1:8" ht="15" x14ac:dyDescent="0.2">
      <c r="A904" s="14">
        <f t="shared" si="0"/>
        <v>903</v>
      </c>
      <c r="B904" s="13" t="s">
        <v>1524</v>
      </c>
      <c r="C904" s="13" t="s">
        <v>1525</v>
      </c>
      <c r="D904" s="13" t="s">
        <v>1534</v>
      </c>
      <c r="E904" s="16">
        <v>1987</v>
      </c>
      <c r="F904" s="13" t="s">
        <v>660</v>
      </c>
      <c r="G904" s="14"/>
      <c r="H904" s="14"/>
    </row>
    <row r="905" spans="1:8" ht="15" x14ac:dyDescent="0.2">
      <c r="A905" s="14">
        <f t="shared" si="0"/>
        <v>904</v>
      </c>
      <c r="B905" s="13" t="s">
        <v>1524</v>
      </c>
      <c r="C905" s="13" t="s">
        <v>1525</v>
      </c>
      <c r="D905" s="13" t="s">
        <v>1535</v>
      </c>
      <c r="E905" s="16">
        <v>1988</v>
      </c>
      <c r="F905" s="13" t="s">
        <v>660</v>
      </c>
      <c r="G905" s="14"/>
      <c r="H905" s="14"/>
    </row>
    <row r="906" spans="1:8" ht="15" x14ac:dyDescent="0.2">
      <c r="A906" s="14">
        <f t="shared" si="0"/>
        <v>905</v>
      </c>
      <c r="B906" s="13" t="s">
        <v>1524</v>
      </c>
      <c r="C906" s="13" t="s">
        <v>1525</v>
      </c>
      <c r="D906" s="13" t="s">
        <v>1536</v>
      </c>
      <c r="E906" s="14"/>
      <c r="F906" s="13" t="s">
        <v>660</v>
      </c>
      <c r="G906" s="14"/>
      <c r="H906" s="14"/>
    </row>
    <row r="907" spans="1:8" ht="15" x14ac:dyDescent="0.2">
      <c r="A907" s="14">
        <f t="shared" si="0"/>
        <v>906</v>
      </c>
      <c r="B907" s="13" t="s">
        <v>1524</v>
      </c>
      <c r="C907" s="13" t="s">
        <v>1525</v>
      </c>
      <c r="D907" s="13" t="s">
        <v>1537</v>
      </c>
      <c r="E907" s="13">
        <v>2001</v>
      </c>
      <c r="F907" s="13" t="s">
        <v>832</v>
      </c>
      <c r="G907" s="14"/>
      <c r="H907" s="14"/>
    </row>
    <row r="908" spans="1:8" ht="15" x14ac:dyDescent="0.2">
      <c r="A908" s="14">
        <f t="shared" si="0"/>
        <v>907</v>
      </c>
      <c r="B908" s="13" t="s">
        <v>1524</v>
      </c>
      <c r="C908" s="13" t="s">
        <v>1525</v>
      </c>
      <c r="D908" s="13" t="s">
        <v>1538</v>
      </c>
      <c r="E908" s="16">
        <v>1999</v>
      </c>
      <c r="F908" s="13" t="s">
        <v>410</v>
      </c>
      <c r="G908" s="14"/>
      <c r="H908" s="14"/>
    </row>
    <row r="909" spans="1:8" ht="15" x14ac:dyDescent="0.2">
      <c r="A909" s="14">
        <f t="shared" si="0"/>
        <v>908</v>
      </c>
      <c r="B909" s="13" t="s">
        <v>1524</v>
      </c>
      <c r="C909" s="13" t="s">
        <v>1525</v>
      </c>
      <c r="D909" s="13" t="s">
        <v>1539</v>
      </c>
      <c r="E909" s="13">
        <v>2002</v>
      </c>
      <c r="F909" s="13" t="s">
        <v>410</v>
      </c>
      <c r="G909" s="14"/>
      <c r="H909" s="14"/>
    </row>
    <row r="910" spans="1:8" ht="15" x14ac:dyDescent="0.2">
      <c r="A910" s="14">
        <f t="shared" si="0"/>
        <v>909</v>
      </c>
      <c r="B910" s="13" t="s">
        <v>1524</v>
      </c>
      <c r="C910" s="13" t="s">
        <v>1525</v>
      </c>
      <c r="D910" s="13" t="s">
        <v>1540</v>
      </c>
      <c r="E910" s="13">
        <v>2002</v>
      </c>
      <c r="F910" s="13" t="s">
        <v>410</v>
      </c>
      <c r="G910" s="14"/>
      <c r="H910" s="14"/>
    </row>
    <row r="911" spans="1:8" ht="15" x14ac:dyDescent="0.2">
      <c r="A911" s="14">
        <f t="shared" si="0"/>
        <v>910</v>
      </c>
      <c r="B911" s="13" t="s">
        <v>1524</v>
      </c>
      <c r="C911" s="13" t="s">
        <v>1525</v>
      </c>
      <c r="D911" s="13" t="s">
        <v>1541</v>
      </c>
      <c r="E911" s="13">
        <v>2003</v>
      </c>
      <c r="F911" s="14"/>
      <c r="G911" s="14"/>
      <c r="H911" s="13" t="s">
        <v>1542</v>
      </c>
    </row>
    <row r="912" spans="1:8" ht="15" x14ac:dyDescent="0.2">
      <c r="A912" s="14">
        <f t="shared" si="0"/>
        <v>911</v>
      </c>
      <c r="B912" s="13" t="s">
        <v>1524</v>
      </c>
      <c r="C912" s="13" t="s">
        <v>1525</v>
      </c>
      <c r="D912" s="13" t="s">
        <v>1543</v>
      </c>
      <c r="E912" s="13">
        <v>2004</v>
      </c>
      <c r="F912" s="13" t="s">
        <v>410</v>
      </c>
      <c r="G912" s="14"/>
      <c r="H912" s="14"/>
    </row>
    <row r="913" spans="1:8" ht="15" x14ac:dyDescent="0.3">
      <c r="A913" s="14">
        <f t="shared" si="0"/>
        <v>912</v>
      </c>
      <c r="B913" s="13" t="s">
        <v>1524</v>
      </c>
      <c r="C913" s="13" t="s">
        <v>1525</v>
      </c>
      <c r="D913" s="13" t="s">
        <v>1544</v>
      </c>
      <c r="E913" s="13">
        <v>2006</v>
      </c>
      <c r="F913" s="13" t="s">
        <v>410</v>
      </c>
      <c r="G913" s="13">
        <v>1</v>
      </c>
      <c r="H913" s="20"/>
    </row>
    <row r="914" spans="1:8" ht="15" x14ac:dyDescent="0.3">
      <c r="A914" s="14">
        <f t="shared" si="0"/>
        <v>913</v>
      </c>
      <c r="B914" s="13" t="s">
        <v>1524</v>
      </c>
      <c r="C914" s="13" t="s">
        <v>1525</v>
      </c>
      <c r="D914" s="13" t="s">
        <v>1545</v>
      </c>
      <c r="E914" s="13">
        <v>2006</v>
      </c>
      <c r="F914" s="13" t="s">
        <v>410</v>
      </c>
      <c r="G914" s="13">
        <v>2</v>
      </c>
      <c r="H914" s="20"/>
    </row>
    <row r="915" spans="1:8" ht="15" x14ac:dyDescent="0.3">
      <c r="A915" s="14">
        <f t="shared" si="0"/>
        <v>914</v>
      </c>
      <c r="B915" s="13" t="s">
        <v>1524</v>
      </c>
      <c r="C915" s="13" t="s">
        <v>1525</v>
      </c>
      <c r="D915" s="13" t="s">
        <v>1546</v>
      </c>
      <c r="E915" s="13">
        <v>2006</v>
      </c>
      <c r="F915" s="13" t="s">
        <v>410</v>
      </c>
      <c r="G915" s="13">
        <v>3</v>
      </c>
      <c r="H915" s="20"/>
    </row>
    <row r="916" spans="1:8" ht="15" x14ac:dyDescent="0.3">
      <c r="A916" s="14">
        <f t="shared" si="0"/>
        <v>915</v>
      </c>
      <c r="B916" s="13" t="s">
        <v>1524</v>
      </c>
      <c r="C916" s="13" t="s">
        <v>1525</v>
      </c>
      <c r="D916" s="13" t="s">
        <v>1547</v>
      </c>
      <c r="E916" s="13">
        <v>2009</v>
      </c>
      <c r="F916" s="13" t="s">
        <v>410</v>
      </c>
      <c r="G916" s="13">
        <v>1</v>
      </c>
      <c r="H916" s="20"/>
    </row>
    <row r="917" spans="1:8" ht="15" x14ac:dyDescent="0.3">
      <c r="A917" s="14">
        <f t="shared" si="0"/>
        <v>916</v>
      </c>
      <c r="B917" s="13" t="s">
        <v>1524</v>
      </c>
      <c r="C917" s="13" t="s">
        <v>1525</v>
      </c>
      <c r="D917" s="13" t="s">
        <v>1547</v>
      </c>
      <c r="E917" s="13">
        <v>2009</v>
      </c>
      <c r="F917" s="13" t="s">
        <v>410</v>
      </c>
      <c r="G917" s="13">
        <v>2</v>
      </c>
      <c r="H917" s="20"/>
    </row>
    <row r="918" spans="1:8" ht="15" x14ac:dyDescent="0.3">
      <c r="A918" s="14">
        <f t="shared" si="0"/>
        <v>917</v>
      </c>
      <c r="B918" s="13" t="s">
        <v>1524</v>
      </c>
      <c r="C918" s="13" t="s">
        <v>1548</v>
      </c>
      <c r="D918" s="13" t="s">
        <v>1549</v>
      </c>
      <c r="E918" s="13">
        <v>2011</v>
      </c>
      <c r="F918" s="13" t="s">
        <v>1550</v>
      </c>
      <c r="G918" s="14"/>
      <c r="H918" s="20"/>
    </row>
    <row r="919" spans="1:8" ht="15" x14ac:dyDescent="0.3">
      <c r="A919" s="14">
        <f t="shared" si="0"/>
        <v>918</v>
      </c>
      <c r="B919" s="13" t="s">
        <v>1524</v>
      </c>
      <c r="C919" s="13" t="s">
        <v>1551</v>
      </c>
      <c r="D919" s="13" t="s">
        <v>1552</v>
      </c>
      <c r="E919" s="13">
        <v>2011</v>
      </c>
      <c r="F919" s="13" t="s">
        <v>410</v>
      </c>
      <c r="G919" s="13">
        <v>1</v>
      </c>
      <c r="H919" s="20"/>
    </row>
    <row r="920" spans="1:8" ht="15" x14ac:dyDescent="0.3">
      <c r="A920" s="14">
        <f t="shared" si="0"/>
        <v>919</v>
      </c>
      <c r="B920" s="13" t="s">
        <v>1524</v>
      </c>
      <c r="C920" s="13" t="s">
        <v>1551</v>
      </c>
      <c r="D920" s="13" t="s">
        <v>1552</v>
      </c>
      <c r="E920" s="13">
        <v>2011</v>
      </c>
      <c r="F920" s="13" t="s">
        <v>410</v>
      </c>
      <c r="G920" s="13">
        <v>2</v>
      </c>
      <c r="H920" s="20"/>
    </row>
    <row r="921" spans="1:8" ht="15" x14ac:dyDescent="0.3">
      <c r="A921" s="14">
        <f t="shared" si="0"/>
        <v>920</v>
      </c>
      <c r="B921" s="13" t="s">
        <v>1553</v>
      </c>
      <c r="C921" s="13" t="s">
        <v>1554</v>
      </c>
      <c r="D921" s="13" t="s">
        <v>1555</v>
      </c>
      <c r="E921" s="13">
        <v>2012</v>
      </c>
      <c r="F921" s="13" t="s">
        <v>414</v>
      </c>
      <c r="G921" s="20"/>
      <c r="H921" s="20"/>
    </row>
    <row r="922" spans="1:8" ht="15" x14ac:dyDescent="0.3">
      <c r="A922" s="14">
        <f t="shared" si="0"/>
        <v>921</v>
      </c>
      <c r="B922" s="13" t="s">
        <v>1553</v>
      </c>
      <c r="C922" s="13" t="s">
        <v>1554</v>
      </c>
      <c r="D922" s="13" t="s">
        <v>1556</v>
      </c>
      <c r="E922" s="13">
        <v>2014</v>
      </c>
      <c r="F922" s="13" t="s">
        <v>77</v>
      </c>
      <c r="G922" s="20"/>
      <c r="H922" s="20"/>
    </row>
    <row r="923" spans="1:8" ht="15" x14ac:dyDescent="0.3">
      <c r="A923" s="14">
        <f t="shared" si="0"/>
        <v>922</v>
      </c>
      <c r="B923" s="13" t="s">
        <v>1557</v>
      </c>
      <c r="C923" s="13" t="s">
        <v>1557</v>
      </c>
      <c r="D923" s="13" t="s">
        <v>1558</v>
      </c>
      <c r="E923" s="13">
        <v>2001</v>
      </c>
      <c r="F923" s="13" t="s">
        <v>77</v>
      </c>
      <c r="G923" s="20"/>
      <c r="H923" s="20"/>
    </row>
    <row r="924" spans="1:8" ht="15" x14ac:dyDescent="0.3">
      <c r="A924" s="14">
        <f t="shared" si="0"/>
        <v>923</v>
      </c>
      <c r="B924" s="13" t="s">
        <v>1557</v>
      </c>
      <c r="C924" s="13" t="s">
        <v>1557</v>
      </c>
      <c r="D924" s="13" t="s">
        <v>1559</v>
      </c>
      <c r="E924" s="13">
        <v>2003</v>
      </c>
      <c r="F924" s="13" t="s">
        <v>77</v>
      </c>
      <c r="G924" s="20"/>
      <c r="H924" s="20"/>
    </row>
    <row r="925" spans="1:8" ht="15" x14ac:dyDescent="0.3">
      <c r="A925" s="14">
        <f t="shared" si="0"/>
        <v>924</v>
      </c>
      <c r="B925" s="13" t="s">
        <v>1557</v>
      </c>
      <c r="C925" s="13" t="s">
        <v>1557</v>
      </c>
      <c r="D925" s="13" t="s">
        <v>1560</v>
      </c>
      <c r="E925" s="13">
        <v>2007</v>
      </c>
      <c r="F925" s="13" t="s">
        <v>77</v>
      </c>
      <c r="G925" s="20"/>
      <c r="H925" s="20"/>
    </row>
    <row r="926" spans="1:8" ht="15" x14ac:dyDescent="0.2">
      <c r="A926" s="14">
        <f t="shared" si="0"/>
        <v>925</v>
      </c>
      <c r="B926" s="13" t="s">
        <v>1557</v>
      </c>
      <c r="C926" s="13" t="s">
        <v>1557</v>
      </c>
      <c r="D926" s="13" t="s">
        <v>1561</v>
      </c>
      <c r="E926" s="13">
        <v>2010</v>
      </c>
      <c r="F926" s="13" t="s">
        <v>414</v>
      </c>
      <c r="G926" s="13">
        <v>1</v>
      </c>
      <c r="H926" s="13" t="s">
        <v>170</v>
      </c>
    </row>
    <row r="927" spans="1:8" ht="15" x14ac:dyDescent="0.2">
      <c r="A927" s="14">
        <f t="shared" si="0"/>
        <v>926</v>
      </c>
      <c r="B927" s="13" t="s">
        <v>1557</v>
      </c>
      <c r="C927" s="13" t="s">
        <v>1557</v>
      </c>
      <c r="D927" s="13" t="s">
        <v>1561</v>
      </c>
      <c r="E927" s="13">
        <v>2010</v>
      </c>
      <c r="F927" s="13" t="s">
        <v>414</v>
      </c>
      <c r="G927" s="13">
        <v>2</v>
      </c>
      <c r="H927" s="13" t="s">
        <v>531</v>
      </c>
    </row>
    <row r="928" spans="1:8" ht="15" x14ac:dyDescent="0.2">
      <c r="A928" s="14">
        <f t="shared" si="0"/>
        <v>927</v>
      </c>
      <c r="B928" s="13" t="s">
        <v>1562</v>
      </c>
      <c r="C928" s="13" t="s">
        <v>1562</v>
      </c>
      <c r="D928" s="13" t="s">
        <v>1563</v>
      </c>
      <c r="E928" s="16">
        <v>1996</v>
      </c>
      <c r="F928" s="13" t="s">
        <v>162</v>
      </c>
      <c r="G928" s="14"/>
      <c r="H928" s="14"/>
    </row>
    <row r="929" spans="1:8" ht="15" x14ac:dyDescent="0.2">
      <c r="A929" s="14">
        <f t="shared" si="0"/>
        <v>928</v>
      </c>
      <c r="B929" s="13" t="s">
        <v>1564</v>
      </c>
      <c r="C929" s="13" t="s">
        <v>1565</v>
      </c>
      <c r="D929" s="13" t="s">
        <v>1566</v>
      </c>
      <c r="E929" s="16">
        <v>1971</v>
      </c>
      <c r="F929" s="13" t="s">
        <v>528</v>
      </c>
      <c r="G929" s="13">
        <v>1</v>
      </c>
      <c r="H929" s="14"/>
    </row>
    <row r="930" spans="1:8" ht="15" x14ac:dyDescent="0.2">
      <c r="A930" s="14">
        <f t="shared" si="0"/>
        <v>929</v>
      </c>
      <c r="B930" s="13" t="s">
        <v>1564</v>
      </c>
      <c r="C930" s="13" t="s">
        <v>1565</v>
      </c>
      <c r="D930" s="13" t="s">
        <v>1566</v>
      </c>
      <c r="E930" s="16">
        <v>1971</v>
      </c>
      <c r="F930" s="13" t="s">
        <v>528</v>
      </c>
      <c r="G930" s="13">
        <v>2</v>
      </c>
      <c r="H930" s="14"/>
    </row>
    <row r="931" spans="1:8" ht="15" x14ac:dyDescent="0.2">
      <c r="A931" s="14">
        <f t="shared" si="0"/>
        <v>930</v>
      </c>
      <c r="B931" s="13" t="s">
        <v>1567</v>
      </c>
      <c r="C931" s="13" t="s">
        <v>1567</v>
      </c>
      <c r="D931" s="13" t="s">
        <v>1568</v>
      </c>
      <c r="E931" s="16">
        <v>2009</v>
      </c>
      <c r="F931" s="13" t="s">
        <v>561</v>
      </c>
      <c r="G931" s="14"/>
      <c r="H931" s="13" t="s">
        <v>28</v>
      </c>
    </row>
    <row r="932" spans="1:8" ht="15" x14ac:dyDescent="0.2">
      <c r="A932" s="14">
        <f t="shared" si="0"/>
        <v>931</v>
      </c>
      <c r="B932" s="13" t="s">
        <v>1569</v>
      </c>
      <c r="C932" s="13" t="s">
        <v>1570</v>
      </c>
      <c r="D932" s="13" t="s">
        <v>1571</v>
      </c>
      <c r="E932" s="16">
        <v>2001</v>
      </c>
      <c r="F932" s="13" t="s">
        <v>1572</v>
      </c>
      <c r="G932" s="14"/>
      <c r="H932" s="14"/>
    </row>
    <row r="933" spans="1:8" ht="15" x14ac:dyDescent="0.2">
      <c r="A933" s="14">
        <f t="shared" si="0"/>
        <v>932</v>
      </c>
      <c r="B933" s="13" t="s">
        <v>1573</v>
      </c>
      <c r="C933" s="13" t="s">
        <v>1574</v>
      </c>
      <c r="D933" s="13" t="s">
        <v>1575</v>
      </c>
      <c r="E933" s="13">
        <v>2006</v>
      </c>
      <c r="F933" s="13" t="s">
        <v>543</v>
      </c>
      <c r="G933" s="14"/>
      <c r="H933" s="14"/>
    </row>
    <row r="934" spans="1:8" ht="15" x14ac:dyDescent="0.2">
      <c r="A934" s="14">
        <f t="shared" si="0"/>
        <v>933</v>
      </c>
      <c r="B934" s="13" t="s">
        <v>1576</v>
      </c>
      <c r="C934" s="13" t="s">
        <v>1577</v>
      </c>
      <c r="D934" s="13" t="s">
        <v>1578</v>
      </c>
      <c r="E934" s="16">
        <v>1982</v>
      </c>
      <c r="F934" s="13" t="s">
        <v>1579</v>
      </c>
      <c r="G934" s="13"/>
      <c r="H934" s="13"/>
    </row>
    <row r="935" spans="1:8" ht="15" x14ac:dyDescent="0.2">
      <c r="A935" s="14">
        <f t="shared" si="0"/>
        <v>934</v>
      </c>
      <c r="B935" s="13" t="s">
        <v>1580</v>
      </c>
      <c r="C935" s="13" t="s">
        <v>1581</v>
      </c>
      <c r="D935" s="13" t="s">
        <v>1582</v>
      </c>
      <c r="E935" s="16">
        <v>2015</v>
      </c>
      <c r="F935" s="13" t="s">
        <v>1583</v>
      </c>
      <c r="G935" s="13">
        <v>1</v>
      </c>
      <c r="H935" s="13" t="s">
        <v>531</v>
      </c>
    </row>
    <row r="936" spans="1:8" ht="15" x14ac:dyDescent="0.2">
      <c r="A936" s="14">
        <f t="shared" si="0"/>
        <v>935</v>
      </c>
      <c r="B936" s="13" t="s">
        <v>1580</v>
      </c>
      <c r="C936" s="13" t="s">
        <v>1581</v>
      </c>
      <c r="D936" s="13" t="s">
        <v>1582</v>
      </c>
      <c r="E936" s="16">
        <v>2015</v>
      </c>
      <c r="F936" s="13" t="s">
        <v>1583</v>
      </c>
      <c r="G936" s="13">
        <v>2</v>
      </c>
      <c r="H936" s="13" t="s">
        <v>170</v>
      </c>
    </row>
    <row r="937" spans="1:8" ht="15" x14ac:dyDescent="0.2">
      <c r="A937" s="14">
        <f t="shared" si="0"/>
        <v>936</v>
      </c>
      <c r="B937" s="13" t="s">
        <v>673</v>
      </c>
      <c r="C937" s="13" t="s">
        <v>673</v>
      </c>
      <c r="D937" s="13" t="s">
        <v>1584</v>
      </c>
      <c r="E937" s="24"/>
      <c r="F937" s="13" t="s">
        <v>156</v>
      </c>
      <c r="G937" s="13">
        <v>1</v>
      </c>
      <c r="H937" s="14"/>
    </row>
    <row r="938" spans="1:8" ht="15" x14ac:dyDescent="0.2">
      <c r="A938" s="14">
        <f t="shared" si="0"/>
        <v>937</v>
      </c>
      <c r="B938" s="13" t="s">
        <v>673</v>
      </c>
      <c r="C938" s="13" t="s">
        <v>673</v>
      </c>
      <c r="D938" s="13" t="s">
        <v>1584</v>
      </c>
      <c r="E938" s="24"/>
      <c r="F938" s="13" t="s">
        <v>156</v>
      </c>
      <c r="G938" s="13">
        <v>2</v>
      </c>
      <c r="H938" s="14"/>
    </row>
    <row r="939" spans="1:8" ht="15" x14ac:dyDescent="0.2">
      <c r="A939" s="14">
        <f t="shared" si="0"/>
        <v>938</v>
      </c>
      <c r="B939" s="13" t="s">
        <v>1585</v>
      </c>
      <c r="C939" s="13" t="s">
        <v>1585</v>
      </c>
      <c r="D939" s="13" t="s">
        <v>1586</v>
      </c>
      <c r="E939" s="16">
        <v>2002</v>
      </c>
      <c r="F939" s="13" t="s">
        <v>31</v>
      </c>
      <c r="G939" s="14"/>
      <c r="H939" s="14"/>
    </row>
    <row r="940" spans="1:8" ht="15" x14ac:dyDescent="0.2">
      <c r="A940" s="14">
        <f t="shared" si="0"/>
        <v>939</v>
      </c>
      <c r="B940" s="13" t="s">
        <v>1587</v>
      </c>
      <c r="C940" s="13" t="s">
        <v>1588</v>
      </c>
      <c r="D940" s="13" t="s">
        <v>1587</v>
      </c>
      <c r="E940" s="16">
        <v>2009</v>
      </c>
      <c r="F940" s="13" t="s">
        <v>77</v>
      </c>
      <c r="G940" s="14"/>
      <c r="H940" s="13" t="s">
        <v>28</v>
      </c>
    </row>
    <row r="941" spans="1:8" ht="15" x14ac:dyDescent="0.2">
      <c r="A941" s="14">
        <f t="shared" si="0"/>
        <v>940</v>
      </c>
      <c r="B941" s="13" t="s">
        <v>1589</v>
      </c>
      <c r="C941" s="13" t="s">
        <v>1590</v>
      </c>
      <c r="D941" s="13" t="s">
        <v>1591</v>
      </c>
      <c r="E941" s="16">
        <v>2005</v>
      </c>
      <c r="F941" s="13" t="s">
        <v>44</v>
      </c>
      <c r="G941" s="14"/>
      <c r="H941" s="13" t="s">
        <v>28</v>
      </c>
    </row>
    <row r="942" spans="1:8" ht="15" x14ac:dyDescent="0.2">
      <c r="A942" s="14">
        <f t="shared" si="0"/>
        <v>941</v>
      </c>
      <c r="B942" s="13" t="s">
        <v>1592</v>
      </c>
      <c r="C942" s="13" t="s">
        <v>1592</v>
      </c>
      <c r="D942" s="13" t="s">
        <v>1593</v>
      </c>
      <c r="E942" s="16">
        <v>2009</v>
      </c>
      <c r="F942" s="13" t="s">
        <v>528</v>
      </c>
      <c r="G942" s="14"/>
      <c r="H942" s="14"/>
    </row>
    <row r="943" spans="1:8" ht="15" x14ac:dyDescent="0.2">
      <c r="A943" s="14">
        <f t="shared" si="0"/>
        <v>942</v>
      </c>
      <c r="B943" s="13" t="s">
        <v>1594</v>
      </c>
      <c r="C943" s="13" t="s">
        <v>1594</v>
      </c>
      <c r="D943" s="13" t="s">
        <v>1595</v>
      </c>
      <c r="E943" s="16">
        <v>1972</v>
      </c>
      <c r="F943" s="13" t="s">
        <v>832</v>
      </c>
      <c r="G943" s="14"/>
      <c r="H943" s="14"/>
    </row>
    <row r="944" spans="1:8" ht="15" x14ac:dyDescent="0.2">
      <c r="A944" s="14">
        <f t="shared" si="0"/>
        <v>943</v>
      </c>
      <c r="B944" s="13" t="s">
        <v>1596</v>
      </c>
      <c r="C944" s="13" t="s">
        <v>1596</v>
      </c>
      <c r="D944" s="13" t="s">
        <v>1597</v>
      </c>
      <c r="E944" s="16">
        <v>2001</v>
      </c>
      <c r="F944" s="13" t="s">
        <v>31</v>
      </c>
      <c r="G944" s="14"/>
      <c r="H944" s="13" t="s">
        <v>22</v>
      </c>
    </row>
    <row r="945" spans="1:8" ht="15" x14ac:dyDescent="0.2">
      <c r="A945" s="14">
        <f t="shared" si="0"/>
        <v>944</v>
      </c>
      <c r="B945" s="13" t="s">
        <v>1598</v>
      </c>
      <c r="C945" s="13" t="s">
        <v>1599</v>
      </c>
      <c r="D945" s="13" t="s">
        <v>1600</v>
      </c>
      <c r="E945" s="16">
        <v>2006</v>
      </c>
      <c r="F945" s="13" t="s">
        <v>77</v>
      </c>
      <c r="G945" s="14"/>
      <c r="H945" s="14"/>
    </row>
    <row r="946" spans="1:8" ht="15" x14ac:dyDescent="0.2">
      <c r="A946" s="14">
        <f t="shared" si="0"/>
        <v>945</v>
      </c>
      <c r="B946" s="13" t="s">
        <v>1601</v>
      </c>
      <c r="C946" s="13" t="s">
        <v>1601</v>
      </c>
      <c r="D946" s="13" t="s">
        <v>1602</v>
      </c>
      <c r="E946" s="16" t="s">
        <v>1603</v>
      </c>
      <c r="F946" s="13" t="s">
        <v>62</v>
      </c>
      <c r="G946" s="14"/>
      <c r="H946" s="14"/>
    </row>
    <row r="947" spans="1:8" ht="15" x14ac:dyDescent="0.2">
      <c r="A947" s="14">
        <f t="shared" si="0"/>
        <v>946</v>
      </c>
      <c r="B947" s="13" t="s">
        <v>1604</v>
      </c>
      <c r="C947" s="13" t="s">
        <v>1604</v>
      </c>
      <c r="D947" s="13" t="s">
        <v>1604</v>
      </c>
      <c r="E947" s="16">
        <v>2001</v>
      </c>
      <c r="F947" s="13" t="s">
        <v>1605</v>
      </c>
      <c r="G947" s="14"/>
      <c r="H947" s="14"/>
    </row>
    <row r="948" spans="1:8" ht="15" x14ac:dyDescent="0.2">
      <c r="A948" s="14">
        <f t="shared" si="0"/>
        <v>947</v>
      </c>
      <c r="B948" s="13" t="s">
        <v>1604</v>
      </c>
      <c r="C948" s="13" t="s">
        <v>1606</v>
      </c>
      <c r="D948" s="13" t="s">
        <v>1607</v>
      </c>
      <c r="E948" s="16">
        <v>2007</v>
      </c>
      <c r="F948" s="13" t="s">
        <v>1608</v>
      </c>
      <c r="G948" s="14"/>
      <c r="H948" s="13" t="s">
        <v>28</v>
      </c>
    </row>
    <row r="949" spans="1:8" ht="15" x14ac:dyDescent="0.2">
      <c r="A949" s="14">
        <f t="shared" si="0"/>
        <v>948</v>
      </c>
      <c r="B949" s="13" t="s">
        <v>1609</v>
      </c>
      <c r="C949" s="13" t="s">
        <v>1609</v>
      </c>
      <c r="D949" s="13" t="s">
        <v>1610</v>
      </c>
      <c r="E949" s="16">
        <v>2007</v>
      </c>
      <c r="F949" s="13" t="s">
        <v>1144</v>
      </c>
      <c r="G949" s="14"/>
      <c r="H949" s="14"/>
    </row>
    <row r="950" spans="1:8" ht="15" x14ac:dyDescent="0.2">
      <c r="A950" s="14">
        <f t="shared" si="0"/>
        <v>949</v>
      </c>
      <c r="B950" s="13" t="s">
        <v>1611</v>
      </c>
      <c r="C950" s="13" t="s">
        <v>1612</v>
      </c>
      <c r="D950" s="13" t="s">
        <v>1613</v>
      </c>
      <c r="E950" s="16">
        <v>1998</v>
      </c>
      <c r="F950" s="13" t="s">
        <v>1019</v>
      </c>
      <c r="G950" s="14"/>
      <c r="H950" s="14"/>
    </row>
    <row r="951" spans="1:8" ht="15" x14ac:dyDescent="0.2">
      <c r="A951" s="14">
        <f t="shared" si="0"/>
        <v>950</v>
      </c>
      <c r="B951" s="13" t="s">
        <v>1611</v>
      </c>
      <c r="C951" s="13" t="s">
        <v>1612</v>
      </c>
      <c r="D951" s="13" t="s">
        <v>1614</v>
      </c>
      <c r="E951" s="16">
        <v>1999</v>
      </c>
      <c r="F951" s="13" t="s">
        <v>1019</v>
      </c>
      <c r="G951" s="14"/>
      <c r="H951" s="14"/>
    </row>
    <row r="952" spans="1:8" ht="15" x14ac:dyDescent="0.2">
      <c r="A952" s="14">
        <f t="shared" si="0"/>
        <v>951</v>
      </c>
      <c r="B952" s="13" t="s">
        <v>1611</v>
      </c>
      <c r="C952" s="13" t="s">
        <v>1615</v>
      </c>
      <c r="D952" s="13" t="s">
        <v>1616</v>
      </c>
      <c r="E952" s="16">
        <v>1989</v>
      </c>
      <c r="F952" s="13" t="s">
        <v>1617</v>
      </c>
      <c r="G952" s="14"/>
      <c r="H952" s="14"/>
    </row>
    <row r="953" spans="1:8" ht="15" x14ac:dyDescent="0.2">
      <c r="A953" s="14">
        <f t="shared" si="0"/>
        <v>952</v>
      </c>
      <c r="B953" s="13" t="s">
        <v>1611</v>
      </c>
      <c r="C953" s="13" t="s">
        <v>1612</v>
      </c>
      <c r="D953" s="13" t="s">
        <v>1618</v>
      </c>
      <c r="E953" s="16">
        <v>1991</v>
      </c>
      <c r="F953" s="13" t="s">
        <v>1619</v>
      </c>
      <c r="G953" s="13">
        <v>1</v>
      </c>
      <c r="H953" s="14"/>
    </row>
    <row r="954" spans="1:8" ht="15" x14ac:dyDescent="0.2">
      <c r="A954" s="14">
        <f t="shared" si="0"/>
        <v>953</v>
      </c>
      <c r="B954" s="13" t="s">
        <v>1611</v>
      </c>
      <c r="C954" s="13" t="s">
        <v>1612</v>
      </c>
      <c r="D954" s="13" t="s">
        <v>1618</v>
      </c>
      <c r="E954" s="16">
        <v>1991</v>
      </c>
      <c r="F954" s="13" t="s">
        <v>1619</v>
      </c>
      <c r="G954" s="13">
        <v>2</v>
      </c>
      <c r="H954" s="14"/>
    </row>
    <row r="955" spans="1:8" ht="15" x14ac:dyDescent="0.2">
      <c r="A955" s="27">
        <f t="shared" si="0"/>
        <v>954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274"/>
  <sheetViews>
    <sheetView workbookViewId="0">
      <pane ySplit="1" topLeftCell="A2" activePane="bottomLeft" state="frozen"/>
      <selection pane="bottomLeft" activeCell="F26" sqref="F26"/>
    </sheetView>
  </sheetViews>
  <sheetFormatPr defaultColWidth="14.42578125" defaultRowHeight="12.75" customHeight="1" x14ac:dyDescent="0.2"/>
  <cols>
    <col min="1" max="1" width="5.7109375" bestFit="1" customWidth="1"/>
    <col min="2" max="2" width="4.42578125" customWidth="1"/>
    <col min="3" max="3" width="32.7109375" customWidth="1"/>
    <col min="4" max="4" width="33.85546875" customWidth="1"/>
    <col min="5" max="5" width="11" customWidth="1"/>
    <col min="7" max="7" width="5.42578125" customWidth="1"/>
    <col min="8" max="8" width="14.28515625" customWidth="1"/>
  </cols>
  <sheetData>
    <row r="1" spans="1:9" ht="12.75" customHeight="1" x14ac:dyDescent="0.2">
      <c r="A1" s="13" t="s">
        <v>13</v>
      </c>
      <c r="B1" s="13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s="13" t="s">
        <v>20</v>
      </c>
      <c r="I1" t="s">
        <v>3136</v>
      </c>
    </row>
    <row r="2" spans="1:9" ht="12.75" customHeight="1" x14ac:dyDescent="0.2">
      <c r="A2" s="14">
        <f>różne!A955</f>
        <v>954</v>
      </c>
      <c r="B2" s="13" t="s">
        <v>1620</v>
      </c>
      <c r="C2" s="13" t="s">
        <v>1621</v>
      </c>
      <c r="D2" s="13" t="s">
        <v>1622</v>
      </c>
      <c r="E2" s="14"/>
      <c r="F2" s="13" t="s">
        <v>678</v>
      </c>
      <c r="G2" s="14"/>
      <c r="H2" s="14"/>
      <c r="I2" s="13"/>
    </row>
    <row r="3" spans="1:9" ht="12.75" customHeight="1" x14ac:dyDescent="0.2">
      <c r="A3" s="14">
        <f t="shared" ref="A3:A274" si="0">A2+1</f>
        <v>955</v>
      </c>
      <c r="B3" s="13" t="s">
        <v>1620</v>
      </c>
      <c r="C3" s="13" t="s">
        <v>1623</v>
      </c>
      <c r="D3" s="13" t="s">
        <v>1624</v>
      </c>
      <c r="E3" s="13">
        <v>2000</v>
      </c>
      <c r="F3" s="13" t="s">
        <v>1625</v>
      </c>
      <c r="G3" s="14"/>
      <c r="H3" s="14"/>
      <c r="I3" s="13"/>
    </row>
    <row r="4" spans="1:9" ht="12.75" customHeight="1" x14ac:dyDescent="0.2">
      <c r="A4" s="14">
        <f t="shared" si="0"/>
        <v>956</v>
      </c>
      <c r="B4" s="13" t="s">
        <v>1626</v>
      </c>
      <c r="C4" s="13" t="s">
        <v>1627</v>
      </c>
      <c r="D4" s="13" t="s">
        <v>1628</v>
      </c>
      <c r="E4" s="13">
        <v>1997</v>
      </c>
      <c r="F4" s="13" t="s">
        <v>1629</v>
      </c>
      <c r="G4" s="14"/>
      <c r="H4" s="14"/>
      <c r="I4" s="13"/>
    </row>
    <row r="5" spans="1:9" ht="12.75" customHeight="1" x14ac:dyDescent="0.2">
      <c r="A5" s="14">
        <f t="shared" si="0"/>
        <v>957</v>
      </c>
      <c r="B5" s="13" t="s">
        <v>1626</v>
      </c>
      <c r="C5" s="13" t="s">
        <v>1627</v>
      </c>
      <c r="D5" s="13" t="s">
        <v>1630</v>
      </c>
      <c r="E5" s="14"/>
      <c r="F5" s="13" t="s">
        <v>1629</v>
      </c>
      <c r="G5" s="14"/>
      <c r="H5" s="14"/>
      <c r="I5" s="13"/>
    </row>
    <row r="6" spans="1:9" ht="12.75" customHeight="1" x14ac:dyDescent="0.2">
      <c r="A6" s="14">
        <f t="shared" si="0"/>
        <v>958</v>
      </c>
      <c r="B6" s="13" t="s">
        <v>1626</v>
      </c>
      <c r="C6" s="13" t="s">
        <v>1627</v>
      </c>
      <c r="D6" s="13" t="s">
        <v>1631</v>
      </c>
      <c r="E6" s="13">
        <v>2003</v>
      </c>
      <c r="F6" s="13" t="s">
        <v>1632</v>
      </c>
      <c r="G6" s="14"/>
      <c r="H6" s="14"/>
      <c r="I6" s="13"/>
    </row>
    <row r="7" spans="1:9" ht="12.75" customHeight="1" x14ac:dyDescent="0.2">
      <c r="A7" s="14">
        <f t="shared" si="0"/>
        <v>959</v>
      </c>
      <c r="B7" s="13" t="s">
        <v>1633</v>
      </c>
      <c r="C7" s="13" t="s">
        <v>1634</v>
      </c>
      <c r="D7" s="13" t="s">
        <v>1635</v>
      </c>
      <c r="E7" s="13">
        <v>1984</v>
      </c>
      <c r="F7" s="13" t="s">
        <v>1625</v>
      </c>
      <c r="G7" s="14"/>
      <c r="H7" s="14"/>
      <c r="I7" s="13"/>
    </row>
    <row r="8" spans="1:9" ht="12.75" customHeight="1" x14ac:dyDescent="0.2">
      <c r="A8" s="14">
        <f t="shared" si="0"/>
        <v>960</v>
      </c>
      <c r="B8" s="13" t="s">
        <v>1633</v>
      </c>
      <c r="C8" s="13" t="s">
        <v>1634</v>
      </c>
      <c r="D8" s="13" t="s">
        <v>1636</v>
      </c>
      <c r="E8" s="13" t="s">
        <v>1637</v>
      </c>
      <c r="F8" s="13" t="s">
        <v>31</v>
      </c>
      <c r="G8" s="14"/>
      <c r="H8" s="14"/>
      <c r="I8" s="13"/>
    </row>
    <row r="9" spans="1:9" ht="12.75" customHeight="1" x14ac:dyDescent="0.2">
      <c r="A9" s="14">
        <f t="shared" si="0"/>
        <v>961</v>
      </c>
      <c r="B9" s="13" t="s">
        <v>1638</v>
      </c>
      <c r="C9" s="13" t="s">
        <v>1638</v>
      </c>
      <c r="D9" s="14"/>
      <c r="E9" s="13">
        <v>1999</v>
      </c>
      <c r="F9" s="13" t="s">
        <v>1639</v>
      </c>
      <c r="G9" s="14"/>
      <c r="H9" s="14"/>
      <c r="I9" s="13"/>
    </row>
    <row r="10" spans="1:9" ht="12.75" customHeight="1" x14ac:dyDescent="0.2">
      <c r="A10" s="14">
        <f t="shared" si="0"/>
        <v>962</v>
      </c>
      <c r="B10" s="13" t="s">
        <v>1640</v>
      </c>
      <c r="C10" s="13" t="s">
        <v>1641</v>
      </c>
      <c r="D10" s="13" t="s">
        <v>1642</v>
      </c>
      <c r="E10" s="16">
        <v>1959</v>
      </c>
      <c r="F10" s="13" t="s">
        <v>49</v>
      </c>
      <c r="G10" s="14"/>
      <c r="H10" s="14"/>
      <c r="I10" s="13"/>
    </row>
    <row r="11" spans="1:9" ht="12.75" customHeight="1" x14ac:dyDescent="0.2">
      <c r="A11" s="14">
        <f t="shared" si="0"/>
        <v>963</v>
      </c>
      <c r="B11" s="13" t="s">
        <v>1640</v>
      </c>
      <c r="C11" s="13" t="s">
        <v>1641</v>
      </c>
      <c r="D11" s="13" t="s">
        <v>1643</v>
      </c>
      <c r="E11" s="16">
        <v>1961</v>
      </c>
      <c r="F11" s="13" t="s">
        <v>49</v>
      </c>
      <c r="G11" s="14"/>
      <c r="H11" s="14"/>
      <c r="I11" s="13"/>
    </row>
    <row r="12" spans="1:9" ht="12.75" customHeight="1" x14ac:dyDescent="0.2">
      <c r="A12" s="14">
        <f t="shared" si="0"/>
        <v>964</v>
      </c>
      <c r="B12" s="13" t="s">
        <v>1640</v>
      </c>
      <c r="C12" s="13" t="s">
        <v>1641</v>
      </c>
      <c r="D12" s="13" t="s">
        <v>1644</v>
      </c>
      <c r="E12" s="16">
        <v>1966</v>
      </c>
      <c r="F12" s="13" t="s">
        <v>49</v>
      </c>
      <c r="G12" s="14"/>
      <c r="H12" s="14"/>
      <c r="I12" s="13"/>
    </row>
    <row r="13" spans="1:9" ht="12.75" customHeight="1" x14ac:dyDescent="0.2">
      <c r="A13" s="14">
        <f t="shared" si="0"/>
        <v>965</v>
      </c>
      <c r="B13" s="13" t="s">
        <v>1645</v>
      </c>
      <c r="C13" s="13" t="s">
        <v>1646</v>
      </c>
      <c r="D13" s="13" t="s">
        <v>1647</v>
      </c>
      <c r="E13" s="13">
        <v>2000</v>
      </c>
      <c r="F13" s="13" t="s">
        <v>1648</v>
      </c>
      <c r="G13" s="13">
        <v>1</v>
      </c>
      <c r="H13" s="14"/>
      <c r="I13" s="13"/>
    </row>
    <row r="14" spans="1:9" ht="12.75" customHeight="1" x14ac:dyDescent="0.2">
      <c r="A14" s="14">
        <f t="shared" si="0"/>
        <v>966</v>
      </c>
      <c r="B14" s="13" t="s">
        <v>1645</v>
      </c>
      <c r="C14" s="13" t="s">
        <v>1646</v>
      </c>
      <c r="D14" s="13" t="s">
        <v>1647</v>
      </c>
      <c r="E14" s="13">
        <v>2000</v>
      </c>
      <c r="F14" s="13" t="s">
        <v>1648</v>
      </c>
      <c r="G14" s="13">
        <v>2</v>
      </c>
      <c r="H14" s="14"/>
      <c r="I14" s="13"/>
    </row>
    <row r="15" spans="1:9" ht="12.75" customHeight="1" x14ac:dyDescent="0.2">
      <c r="A15" s="14">
        <f t="shared" si="0"/>
        <v>967</v>
      </c>
      <c r="B15" s="13" t="s">
        <v>1645</v>
      </c>
      <c r="C15" s="13" t="s">
        <v>1649</v>
      </c>
      <c r="D15" s="13" t="s">
        <v>1650</v>
      </c>
      <c r="E15" s="16">
        <v>1999</v>
      </c>
      <c r="F15" s="13" t="s">
        <v>1648</v>
      </c>
      <c r="G15" s="13">
        <v>1</v>
      </c>
      <c r="H15" s="14"/>
      <c r="I15" s="13"/>
    </row>
    <row r="16" spans="1:9" ht="12.75" customHeight="1" x14ac:dyDescent="0.2">
      <c r="A16" s="14">
        <f t="shared" si="0"/>
        <v>968</v>
      </c>
      <c r="B16" s="13" t="s">
        <v>1645</v>
      </c>
      <c r="C16" s="13" t="s">
        <v>1649</v>
      </c>
      <c r="D16" s="13" t="s">
        <v>1650</v>
      </c>
      <c r="E16" s="16">
        <v>1999</v>
      </c>
      <c r="F16" s="13" t="s">
        <v>1648</v>
      </c>
      <c r="G16" s="13">
        <v>2</v>
      </c>
      <c r="H16" s="14"/>
      <c r="I16" s="13"/>
    </row>
    <row r="17" spans="1:9" ht="12.75" customHeight="1" x14ac:dyDescent="0.2">
      <c r="A17" s="14">
        <f t="shared" si="0"/>
        <v>969</v>
      </c>
      <c r="B17" s="13" t="s">
        <v>1645</v>
      </c>
      <c r="C17" s="13" t="s">
        <v>1651</v>
      </c>
      <c r="D17" s="13" t="s">
        <v>1652</v>
      </c>
      <c r="E17" s="16">
        <v>2016</v>
      </c>
      <c r="F17" s="13" t="s">
        <v>1653</v>
      </c>
      <c r="G17" s="14"/>
      <c r="H17" s="14"/>
      <c r="I17" s="13"/>
    </row>
    <row r="18" spans="1:9" ht="12.75" customHeight="1" x14ac:dyDescent="0.2">
      <c r="A18" s="14">
        <f t="shared" si="0"/>
        <v>970</v>
      </c>
      <c r="B18" s="13" t="s">
        <v>1654</v>
      </c>
      <c r="C18" s="13" t="s">
        <v>1655</v>
      </c>
      <c r="D18" s="13" t="s">
        <v>1656</v>
      </c>
      <c r="E18" s="16">
        <v>1995</v>
      </c>
      <c r="F18" s="13" t="s">
        <v>588</v>
      </c>
      <c r="G18" s="14"/>
      <c r="H18" s="14"/>
      <c r="I18" s="13"/>
    </row>
    <row r="19" spans="1:9" ht="12.75" customHeight="1" x14ac:dyDescent="0.2">
      <c r="A19" s="14">
        <f t="shared" si="0"/>
        <v>971</v>
      </c>
      <c r="B19" s="13" t="s">
        <v>1654</v>
      </c>
      <c r="C19" s="13" t="s">
        <v>1657</v>
      </c>
      <c r="D19" s="13" t="s">
        <v>1658</v>
      </c>
      <c r="E19" s="16">
        <v>1997</v>
      </c>
      <c r="F19" s="13" t="s">
        <v>588</v>
      </c>
      <c r="G19" s="14"/>
      <c r="H19" s="14"/>
      <c r="I19" s="13"/>
    </row>
    <row r="20" spans="1:9" ht="12.75" customHeight="1" x14ac:dyDescent="0.2">
      <c r="A20" s="14">
        <f t="shared" si="0"/>
        <v>972</v>
      </c>
      <c r="B20" s="13" t="s">
        <v>1659</v>
      </c>
      <c r="C20" s="13" t="s">
        <v>1660</v>
      </c>
      <c r="D20" s="13" t="s">
        <v>1661</v>
      </c>
      <c r="E20" s="14"/>
      <c r="F20" s="14"/>
      <c r="G20" s="14"/>
      <c r="H20" s="13" t="s">
        <v>22</v>
      </c>
      <c r="I20" s="13"/>
    </row>
    <row r="21" spans="1:9" ht="12.75" customHeight="1" x14ac:dyDescent="0.2">
      <c r="A21" s="14">
        <f t="shared" si="0"/>
        <v>973</v>
      </c>
      <c r="B21" s="13" t="s">
        <v>1659</v>
      </c>
      <c r="C21" s="13" t="s">
        <v>1660</v>
      </c>
      <c r="D21" s="13" t="s">
        <v>1662</v>
      </c>
      <c r="E21" s="13" t="s">
        <v>1663</v>
      </c>
      <c r="F21" s="13" t="s">
        <v>65</v>
      </c>
      <c r="G21" s="14"/>
      <c r="H21" s="14"/>
      <c r="I21" s="13"/>
    </row>
    <row r="22" spans="1:9" ht="12.75" customHeight="1" x14ac:dyDescent="0.2">
      <c r="A22" s="14">
        <f t="shared" si="0"/>
        <v>974</v>
      </c>
      <c r="B22" s="13" t="s">
        <v>1664</v>
      </c>
      <c r="C22" s="13" t="s">
        <v>1665</v>
      </c>
      <c r="D22" s="13" t="s">
        <v>1666</v>
      </c>
      <c r="E22" s="16">
        <v>2002</v>
      </c>
      <c r="F22" s="13" t="s">
        <v>1625</v>
      </c>
      <c r="G22" s="14"/>
      <c r="H22" s="14"/>
      <c r="I22" s="13"/>
    </row>
    <row r="23" spans="1:9" ht="12.75" customHeight="1" x14ac:dyDescent="0.2">
      <c r="A23" s="14">
        <f t="shared" si="0"/>
        <v>975</v>
      </c>
      <c r="B23" s="13" t="s">
        <v>1667</v>
      </c>
      <c r="C23" s="13" t="s">
        <v>1668</v>
      </c>
      <c r="D23" s="13" t="s">
        <v>1669</v>
      </c>
      <c r="E23" s="16">
        <v>1960</v>
      </c>
      <c r="F23" s="13" t="s">
        <v>65</v>
      </c>
      <c r="G23" s="14"/>
      <c r="H23" s="14"/>
      <c r="I23" s="13"/>
    </row>
    <row r="24" spans="1:9" ht="12.75" customHeight="1" x14ac:dyDescent="0.2">
      <c r="A24" s="14">
        <f t="shared" si="0"/>
        <v>976</v>
      </c>
      <c r="B24" s="13" t="s">
        <v>1667</v>
      </c>
      <c r="C24" s="13" t="s">
        <v>1668</v>
      </c>
      <c r="D24" s="13" t="s">
        <v>1670</v>
      </c>
      <c r="E24" s="16" t="s">
        <v>1671</v>
      </c>
      <c r="F24" s="13" t="s">
        <v>743</v>
      </c>
      <c r="G24" s="14"/>
      <c r="H24" s="14"/>
      <c r="I24" s="13"/>
    </row>
    <row r="25" spans="1:9" ht="12.75" customHeight="1" x14ac:dyDescent="0.2">
      <c r="A25" s="14">
        <f t="shared" si="0"/>
        <v>977</v>
      </c>
      <c r="B25" s="13" t="s">
        <v>1667</v>
      </c>
      <c r="C25" s="13" t="s">
        <v>1668</v>
      </c>
      <c r="D25" s="13" t="s">
        <v>1672</v>
      </c>
      <c r="E25" s="16">
        <v>1963</v>
      </c>
      <c r="F25" s="13" t="s">
        <v>743</v>
      </c>
      <c r="G25" s="14"/>
      <c r="H25" s="14"/>
      <c r="I25" s="13"/>
    </row>
    <row r="26" spans="1:9" ht="12.75" customHeight="1" x14ac:dyDescent="0.2">
      <c r="A26" s="14">
        <f t="shared" si="0"/>
        <v>978</v>
      </c>
      <c r="B26" s="13" t="s">
        <v>1667</v>
      </c>
      <c r="C26" s="13" t="s">
        <v>1668</v>
      </c>
      <c r="D26" s="13" t="s">
        <v>1673</v>
      </c>
      <c r="E26" s="16">
        <v>1985</v>
      </c>
      <c r="F26" s="13" t="s">
        <v>743</v>
      </c>
      <c r="G26" s="14"/>
      <c r="H26" s="14"/>
      <c r="I26" s="13"/>
    </row>
    <row r="27" spans="1:9" ht="12.75" customHeight="1" x14ac:dyDescent="0.2">
      <c r="A27" s="14">
        <f t="shared" si="0"/>
        <v>979</v>
      </c>
      <c r="B27" s="13" t="s">
        <v>1667</v>
      </c>
      <c r="C27" s="13" t="s">
        <v>1668</v>
      </c>
      <c r="D27" s="13" t="s">
        <v>1674</v>
      </c>
      <c r="E27" s="16">
        <v>1966</v>
      </c>
      <c r="F27" s="13" t="s">
        <v>1675</v>
      </c>
      <c r="G27" s="14"/>
      <c r="H27" s="14"/>
      <c r="I27" s="13"/>
    </row>
    <row r="28" spans="1:9" ht="12.75" customHeight="1" x14ac:dyDescent="0.2">
      <c r="A28" s="14">
        <f t="shared" si="0"/>
        <v>980</v>
      </c>
      <c r="B28" s="13" t="s">
        <v>1667</v>
      </c>
      <c r="C28" s="13" t="s">
        <v>1668</v>
      </c>
      <c r="D28" s="13" t="s">
        <v>1676</v>
      </c>
      <c r="E28" s="16">
        <v>1966</v>
      </c>
      <c r="F28" s="13" t="s">
        <v>1675</v>
      </c>
      <c r="G28" s="14"/>
      <c r="H28" s="14"/>
      <c r="I28" s="13"/>
    </row>
    <row r="29" spans="1:9" ht="12.75" customHeight="1" x14ac:dyDescent="0.2">
      <c r="A29" s="14">
        <f t="shared" si="0"/>
        <v>981</v>
      </c>
      <c r="B29" s="13" t="s">
        <v>1667</v>
      </c>
      <c r="C29" s="13" t="s">
        <v>1668</v>
      </c>
      <c r="D29" s="13" t="s">
        <v>1677</v>
      </c>
      <c r="E29" s="16">
        <v>1965</v>
      </c>
      <c r="F29" s="13" t="s">
        <v>1675</v>
      </c>
      <c r="G29" s="14"/>
      <c r="H29" s="14"/>
      <c r="I29" s="13"/>
    </row>
    <row r="30" spans="1:9" ht="12.75" customHeight="1" x14ac:dyDescent="0.2">
      <c r="A30" s="14">
        <f t="shared" si="0"/>
        <v>982</v>
      </c>
      <c r="B30" s="13" t="s">
        <v>1667</v>
      </c>
      <c r="C30" s="13" t="s">
        <v>1668</v>
      </c>
      <c r="D30" s="13" t="s">
        <v>1678</v>
      </c>
      <c r="E30" s="16">
        <v>1965</v>
      </c>
      <c r="F30" s="13" t="s">
        <v>1675</v>
      </c>
      <c r="G30" s="14"/>
      <c r="H30" s="14"/>
      <c r="I30" s="13"/>
    </row>
    <row r="31" spans="1:9" ht="12.75" customHeight="1" x14ac:dyDescent="0.2">
      <c r="A31" s="14">
        <f t="shared" si="0"/>
        <v>983</v>
      </c>
      <c r="B31" s="13" t="s">
        <v>1667</v>
      </c>
      <c r="C31" s="13" t="s">
        <v>1668</v>
      </c>
      <c r="D31" s="13" t="s">
        <v>1679</v>
      </c>
      <c r="E31" s="16">
        <v>1965</v>
      </c>
      <c r="F31" s="13" t="s">
        <v>1675</v>
      </c>
      <c r="G31" s="14"/>
      <c r="H31" s="14"/>
      <c r="I31" s="13"/>
    </row>
    <row r="32" spans="1:9" ht="12.75" customHeight="1" x14ac:dyDescent="0.2">
      <c r="A32" s="14">
        <f t="shared" si="0"/>
        <v>984</v>
      </c>
      <c r="B32" s="13" t="s">
        <v>1667</v>
      </c>
      <c r="C32" s="13" t="s">
        <v>1668</v>
      </c>
      <c r="D32" s="13" t="s">
        <v>1680</v>
      </c>
      <c r="E32" s="16">
        <v>1965</v>
      </c>
      <c r="F32" s="13" t="s">
        <v>1675</v>
      </c>
      <c r="G32" s="14"/>
      <c r="H32" s="14"/>
      <c r="I32" s="13"/>
    </row>
    <row r="33" spans="1:9" ht="12.75" customHeight="1" x14ac:dyDescent="0.2">
      <c r="A33" s="14">
        <f t="shared" si="0"/>
        <v>985</v>
      </c>
      <c r="B33" s="13" t="s">
        <v>1667</v>
      </c>
      <c r="C33" s="13" t="s">
        <v>1668</v>
      </c>
      <c r="D33" s="13" t="s">
        <v>1681</v>
      </c>
      <c r="E33" s="16">
        <v>1965</v>
      </c>
      <c r="F33" s="13" t="s">
        <v>1675</v>
      </c>
      <c r="G33" s="14"/>
      <c r="H33" s="14"/>
      <c r="I33" s="13"/>
    </row>
    <row r="34" spans="1:9" ht="12.75" customHeight="1" x14ac:dyDescent="0.2">
      <c r="A34" s="14">
        <f t="shared" si="0"/>
        <v>986</v>
      </c>
      <c r="B34" s="13" t="s">
        <v>1667</v>
      </c>
      <c r="C34" s="13" t="s">
        <v>1682</v>
      </c>
      <c r="D34" s="14"/>
      <c r="E34" s="16">
        <v>1996</v>
      </c>
      <c r="F34" s="13" t="s">
        <v>1675</v>
      </c>
      <c r="G34" s="14"/>
      <c r="H34" s="14"/>
      <c r="I34" s="13"/>
    </row>
    <row r="35" spans="1:9" ht="12.75" customHeight="1" x14ac:dyDescent="0.2">
      <c r="A35" s="14">
        <f t="shared" si="0"/>
        <v>987</v>
      </c>
      <c r="B35" s="13" t="s">
        <v>1667</v>
      </c>
      <c r="C35" s="13" t="s">
        <v>1683</v>
      </c>
      <c r="D35" s="14"/>
      <c r="E35" s="16">
        <v>1996</v>
      </c>
      <c r="F35" s="13" t="s">
        <v>1675</v>
      </c>
      <c r="G35" s="14"/>
      <c r="H35" s="14"/>
      <c r="I35" s="13"/>
    </row>
    <row r="36" spans="1:9" ht="12.75" customHeight="1" x14ac:dyDescent="0.2">
      <c r="A36" s="14">
        <f t="shared" si="0"/>
        <v>988</v>
      </c>
      <c r="B36" s="13" t="s">
        <v>1684</v>
      </c>
      <c r="C36" s="13" t="s">
        <v>1685</v>
      </c>
      <c r="D36" s="13" t="s">
        <v>1686</v>
      </c>
      <c r="E36" s="13" t="s">
        <v>1687</v>
      </c>
      <c r="F36" s="13" t="s">
        <v>1688</v>
      </c>
      <c r="G36" s="13">
        <v>1</v>
      </c>
      <c r="H36" s="14"/>
      <c r="I36" s="13"/>
    </row>
    <row r="37" spans="1:9" ht="12.75" customHeight="1" x14ac:dyDescent="0.2">
      <c r="A37" s="14">
        <f t="shared" si="0"/>
        <v>989</v>
      </c>
      <c r="B37" s="13" t="s">
        <v>1684</v>
      </c>
      <c r="C37" s="13" t="s">
        <v>1685</v>
      </c>
      <c r="D37" s="13" t="s">
        <v>1686</v>
      </c>
      <c r="E37" s="13" t="s">
        <v>1687</v>
      </c>
      <c r="F37" s="13" t="s">
        <v>1688</v>
      </c>
      <c r="G37" s="13">
        <v>2</v>
      </c>
      <c r="H37" s="14"/>
      <c r="I37" s="13"/>
    </row>
    <row r="38" spans="1:9" ht="12.75" customHeight="1" x14ac:dyDescent="0.2">
      <c r="A38" s="14">
        <f t="shared" si="0"/>
        <v>990</v>
      </c>
      <c r="B38" s="13" t="s">
        <v>1684</v>
      </c>
      <c r="C38" s="13" t="s">
        <v>1685</v>
      </c>
      <c r="D38" s="13" t="s">
        <v>1689</v>
      </c>
      <c r="E38" s="13">
        <v>1972</v>
      </c>
      <c r="F38" s="13" t="s">
        <v>1625</v>
      </c>
      <c r="G38" s="13">
        <v>1</v>
      </c>
      <c r="H38" s="14"/>
      <c r="I38" s="13"/>
    </row>
    <row r="39" spans="1:9" ht="12.75" customHeight="1" x14ac:dyDescent="0.2">
      <c r="A39" s="14">
        <f t="shared" si="0"/>
        <v>991</v>
      </c>
      <c r="B39" s="13" t="s">
        <v>1684</v>
      </c>
      <c r="C39" s="13" t="s">
        <v>1685</v>
      </c>
      <c r="D39" s="13" t="s">
        <v>1689</v>
      </c>
      <c r="E39" s="13">
        <v>1972</v>
      </c>
      <c r="F39" s="13" t="s">
        <v>1625</v>
      </c>
      <c r="G39" s="13">
        <v>2</v>
      </c>
      <c r="H39" s="14"/>
      <c r="I39" s="13"/>
    </row>
    <row r="40" spans="1:9" ht="12.75" customHeight="1" x14ac:dyDescent="0.2">
      <c r="A40" s="14">
        <f t="shared" si="0"/>
        <v>992</v>
      </c>
      <c r="B40" s="13" t="s">
        <v>1684</v>
      </c>
      <c r="C40" s="13" t="s">
        <v>1685</v>
      </c>
      <c r="D40" s="13" t="s">
        <v>1690</v>
      </c>
      <c r="E40" s="13">
        <v>2005</v>
      </c>
      <c r="F40" s="13" t="s">
        <v>1685</v>
      </c>
      <c r="G40" s="14"/>
      <c r="H40" s="14"/>
      <c r="I40" s="13"/>
    </row>
    <row r="41" spans="1:9" ht="12.75" customHeight="1" x14ac:dyDescent="0.2">
      <c r="A41" s="14">
        <f t="shared" si="0"/>
        <v>993</v>
      </c>
      <c r="B41" s="13" t="s">
        <v>1691</v>
      </c>
      <c r="C41" s="13" t="s">
        <v>1692</v>
      </c>
      <c r="D41" s="13" t="s">
        <v>1693</v>
      </c>
      <c r="E41" s="13">
        <v>2000</v>
      </c>
      <c r="F41" s="13" t="s">
        <v>588</v>
      </c>
      <c r="G41" s="14"/>
      <c r="H41" s="14"/>
      <c r="I41" s="13"/>
    </row>
    <row r="42" spans="1:9" ht="15" x14ac:dyDescent="0.2">
      <c r="A42" s="14">
        <f t="shared" si="0"/>
        <v>994</v>
      </c>
      <c r="B42" s="13" t="s">
        <v>1691</v>
      </c>
      <c r="C42" s="13" t="s">
        <v>1692</v>
      </c>
      <c r="D42" s="13" t="s">
        <v>1694</v>
      </c>
      <c r="E42" s="13">
        <v>2001</v>
      </c>
      <c r="F42" s="13" t="s">
        <v>588</v>
      </c>
      <c r="G42" s="14"/>
      <c r="H42" s="14"/>
      <c r="I42" s="13"/>
    </row>
    <row r="43" spans="1:9" ht="15" x14ac:dyDescent="0.2">
      <c r="A43" s="14">
        <f t="shared" si="0"/>
        <v>995</v>
      </c>
      <c r="B43" s="13" t="s">
        <v>1691</v>
      </c>
      <c r="C43" s="13" t="s">
        <v>1692</v>
      </c>
      <c r="D43" s="13" t="s">
        <v>1695</v>
      </c>
      <c r="E43" s="18">
        <v>2006</v>
      </c>
      <c r="F43" s="13" t="s">
        <v>588</v>
      </c>
      <c r="G43" s="14"/>
      <c r="H43" s="14"/>
      <c r="I43" s="13"/>
    </row>
    <row r="44" spans="1:9" ht="15" x14ac:dyDescent="0.2">
      <c r="A44" s="14">
        <f t="shared" si="0"/>
        <v>996</v>
      </c>
      <c r="B44" s="13" t="s">
        <v>1696</v>
      </c>
      <c r="C44" s="13" t="s">
        <v>1697</v>
      </c>
      <c r="D44" s="13" t="s">
        <v>1698</v>
      </c>
      <c r="E44" s="17">
        <v>1951</v>
      </c>
      <c r="F44" s="13" t="s">
        <v>1699</v>
      </c>
      <c r="G44" s="14"/>
      <c r="H44" s="14"/>
      <c r="I44" s="13"/>
    </row>
    <row r="45" spans="1:9" ht="15" x14ac:dyDescent="0.2">
      <c r="A45" s="14">
        <f t="shared" si="0"/>
        <v>997</v>
      </c>
      <c r="B45" s="13" t="s">
        <v>1696</v>
      </c>
      <c r="C45" s="13" t="s">
        <v>1700</v>
      </c>
      <c r="D45" s="13" t="s">
        <v>1701</v>
      </c>
      <c r="E45" s="16">
        <v>1956</v>
      </c>
      <c r="F45" s="13" t="s">
        <v>1629</v>
      </c>
      <c r="G45" s="13">
        <v>1</v>
      </c>
      <c r="H45" s="13"/>
      <c r="I45" s="13"/>
    </row>
    <row r="46" spans="1:9" ht="15" x14ac:dyDescent="0.3">
      <c r="A46" s="14">
        <f t="shared" si="0"/>
        <v>998</v>
      </c>
      <c r="B46" s="13" t="s">
        <v>1696</v>
      </c>
      <c r="C46" s="13" t="s">
        <v>1700</v>
      </c>
      <c r="D46" s="19" t="s">
        <v>1702</v>
      </c>
      <c r="E46" s="16">
        <v>1956</v>
      </c>
      <c r="F46" s="13" t="s">
        <v>1629</v>
      </c>
      <c r="G46" s="13">
        <v>2</v>
      </c>
      <c r="H46" s="13"/>
      <c r="I46" s="13"/>
    </row>
    <row r="47" spans="1:9" ht="15" x14ac:dyDescent="0.3">
      <c r="A47" s="14">
        <f t="shared" si="0"/>
        <v>999</v>
      </c>
      <c r="B47" s="13" t="s">
        <v>1696</v>
      </c>
      <c r="C47" s="13" t="s">
        <v>1700</v>
      </c>
      <c r="D47" s="19" t="s">
        <v>1703</v>
      </c>
      <c r="E47" s="16">
        <v>1956</v>
      </c>
      <c r="F47" s="13" t="s">
        <v>1629</v>
      </c>
      <c r="G47" s="13">
        <v>3</v>
      </c>
      <c r="H47" s="13"/>
      <c r="I47" s="13"/>
    </row>
    <row r="48" spans="1:9" ht="15" x14ac:dyDescent="0.3">
      <c r="A48" s="14">
        <f t="shared" si="0"/>
        <v>1000</v>
      </c>
      <c r="B48" s="13" t="s">
        <v>1696</v>
      </c>
      <c r="C48" s="13" t="s">
        <v>1700</v>
      </c>
      <c r="D48" s="19" t="s">
        <v>1704</v>
      </c>
      <c r="E48" s="16">
        <v>1956</v>
      </c>
      <c r="F48" s="13" t="s">
        <v>1629</v>
      </c>
      <c r="G48" s="13">
        <v>4</v>
      </c>
      <c r="H48" s="13"/>
      <c r="I48" s="13"/>
    </row>
    <row r="49" spans="1:9" ht="15" x14ac:dyDescent="0.2">
      <c r="A49" s="14">
        <f t="shared" si="0"/>
        <v>1001</v>
      </c>
      <c r="B49" s="13" t="s">
        <v>1696</v>
      </c>
      <c r="C49" s="13" t="s">
        <v>1700</v>
      </c>
      <c r="D49" s="18" t="s">
        <v>1705</v>
      </c>
      <c r="E49" s="16">
        <v>1957</v>
      </c>
      <c r="F49" s="13" t="s">
        <v>49</v>
      </c>
      <c r="G49" s="13">
        <v>1</v>
      </c>
      <c r="H49" s="13"/>
      <c r="I49" s="13"/>
    </row>
    <row r="50" spans="1:9" ht="15" x14ac:dyDescent="0.2">
      <c r="A50" s="14">
        <f t="shared" si="0"/>
        <v>1002</v>
      </c>
      <c r="B50" s="13" t="s">
        <v>1696</v>
      </c>
      <c r="C50" s="13" t="s">
        <v>1700</v>
      </c>
      <c r="D50" s="18" t="s">
        <v>1705</v>
      </c>
      <c r="E50" s="16">
        <v>1957</v>
      </c>
      <c r="F50" s="13" t="s">
        <v>49</v>
      </c>
      <c r="G50" s="13">
        <v>2</v>
      </c>
      <c r="H50" s="13"/>
      <c r="I50" s="13"/>
    </row>
    <row r="51" spans="1:9" ht="15" x14ac:dyDescent="0.2">
      <c r="A51" s="14">
        <f t="shared" si="0"/>
        <v>1003</v>
      </c>
      <c r="B51" s="13" t="s">
        <v>1696</v>
      </c>
      <c r="C51" s="13" t="s">
        <v>1700</v>
      </c>
      <c r="D51" s="13" t="s">
        <v>1706</v>
      </c>
      <c r="E51" s="16">
        <v>1957</v>
      </c>
      <c r="F51" s="13" t="s">
        <v>140</v>
      </c>
      <c r="G51" s="14"/>
      <c r="H51" s="13"/>
      <c r="I51" s="13"/>
    </row>
    <row r="52" spans="1:9" ht="15" x14ac:dyDescent="0.2">
      <c r="A52" s="14">
        <f t="shared" si="0"/>
        <v>1004</v>
      </c>
      <c r="B52" s="13" t="s">
        <v>1696</v>
      </c>
      <c r="C52" s="13" t="s">
        <v>1700</v>
      </c>
      <c r="D52" s="13" t="s">
        <v>1707</v>
      </c>
      <c r="E52" s="16" t="s">
        <v>1708</v>
      </c>
      <c r="F52" s="13" t="s">
        <v>49</v>
      </c>
      <c r="G52" s="14"/>
      <c r="H52" s="13" t="s">
        <v>22</v>
      </c>
      <c r="I52" s="13"/>
    </row>
    <row r="53" spans="1:9" ht="15" x14ac:dyDescent="0.2">
      <c r="A53" s="14">
        <f t="shared" si="0"/>
        <v>1005</v>
      </c>
      <c r="B53" s="13" t="s">
        <v>1696</v>
      </c>
      <c r="C53" s="13" t="s">
        <v>1700</v>
      </c>
      <c r="D53" s="13" t="s">
        <v>1709</v>
      </c>
      <c r="E53" s="16" t="s">
        <v>1710</v>
      </c>
      <c r="F53" s="13" t="s">
        <v>49</v>
      </c>
      <c r="G53" s="14"/>
      <c r="H53" s="14"/>
      <c r="I53" s="13"/>
    </row>
    <row r="54" spans="1:9" ht="15" x14ac:dyDescent="0.2">
      <c r="A54" s="14">
        <f t="shared" si="0"/>
        <v>1006</v>
      </c>
      <c r="B54" s="13" t="s">
        <v>1696</v>
      </c>
      <c r="C54" s="13" t="s">
        <v>1700</v>
      </c>
      <c r="D54" s="13" t="s">
        <v>1711</v>
      </c>
      <c r="E54" s="16" t="s">
        <v>1712</v>
      </c>
      <c r="F54" s="13" t="s">
        <v>49</v>
      </c>
      <c r="G54" s="14"/>
      <c r="H54" s="14"/>
      <c r="I54" s="13"/>
    </row>
    <row r="55" spans="1:9" ht="15" x14ac:dyDescent="0.2">
      <c r="A55" s="14">
        <f t="shared" si="0"/>
        <v>1007</v>
      </c>
      <c r="B55" s="13" t="s">
        <v>1696</v>
      </c>
      <c r="C55" s="13" t="s">
        <v>1700</v>
      </c>
      <c r="D55" s="13" t="s">
        <v>1713</v>
      </c>
      <c r="E55" s="16" t="s">
        <v>1714</v>
      </c>
      <c r="F55" s="13" t="s">
        <v>49</v>
      </c>
      <c r="G55" s="14"/>
      <c r="H55" s="14"/>
      <c r="I55" s="13"/>
    </row>
    <row r="56" spans="1:9" ht="15" x14ac:dyDescent="0.2">
      <c r="A56" s="14">
        <f t="shared" si="0"/>
        <v>1008</v>
      </c>
      <c r="B56" s="13" t="s">
        <v>1696</v>
      </c>
      <c r="C56" s="13" t="s">
        <v>1700</v>
      </c>
      <c r="D56" s="13" t="s">
        <v>1715</v>
      </c>
      <c r="E56" s="16" t="s">
        <v>1716</v>
      </c>
      <c r="F56" s="13" t="s">
        <v>49</v>
      </c>
      <c r="G56" s="14"/>
      <c r="H56" s="14"/>
      <c r="I56" s="13"/>
    </row>
    <row r="57" spans="1:9" ht="15" x14ac:dyDescent="0.2">
      <c r="A57" s="14">
        <f t="shared" si="0"/>
        <v>1009</v>
      </c>
      <c r="B57" s="13" t="s">
        <v>1696</v>
      </c>
      <c r="C57" s="13" t="s">
        <v>1700</v>
      </c>
      <c r="D57" s="13" t="s">
        <v>1717</v>
      </c>
      <c r="E57" s="13">
        <v>1963</v>
      </c>
      <c r="F57" s="13" t="s">
        <v>49</v>
      </c>
      <c r="G57" s="14"/>
      <c r="H57" s="13"/>
      <c r="I57" s="13"/>
    </row>
    <row r="58" spans="1:9" ht="15" x14ac:dyDescent="0.2">
      <c r="A58" s="14">
        <f t="shared" si="0"/>
        <v>1010</v>
      </c>
      <c r="B58" s="13" t="s">
        <v>1696</v>
      </c>
      <c r="C58" s="13" t="s">
        <v>1700</v>
      </c>
      <c r="D58" s="13" t="s">
        <v>1718</v>
      </c>
      <c r="E58" s="13">
        <v>1964</v>
      </c>
      <c r="F58" s="13" t="s">
        <v>31</v>
      </c>
      <c r="G58" s="14"/>
      <c r="H58" s="13" t="s">
        <v>22</v>
      </c>
      <c r="I58" s="13"/>
    </row>
    <row r="59" spans="1:9" ht="15" x14ac:dyDescent="0.2">
      <c r="A59" s="14">
        <f t="shared" si="0"/>
        <v>1011</v>
      </c>
      <c r="B59" s="13" t="s">
        <v>1696</v>
      </c>
      <c r="C59" s="13" t="s">
        <v>1700</v>
      </c>
      <c r="D59" s="13" t="s">
        <v>1719</v>
      </c>
      <c r="E59" s="16">
        <v>1966</v>
      </c>
      <c r="F59" s="13" t="s">
        <v>49</v>
      </c>
      <c r="G59" s="14"/>
      <c r="H59" s="14"/>
      <c r="I59" s="13"/>
    </row>
    <row r="60" spans="1:9" ht="15" x14ac:dyDescent="0.2">
      <c r="A60" s="14">
        <f t="shared" si="0"/>
        <v>1012</v>
      </c>
      <c r="B60" s="13" t="s">
        <v>1696</v>
      </c>
      <c r="C60" s="13" t="s">
        <v>1700</v>
      </c>
      <c r="D60" s="13" t="s">
        <v>1720</v>
      </c>
      <c r="E60" s="16">
        <v>1967</v>
      </c>
      <c r="F60" s="13" t="s">
        <v>49</v>
      </c>
      <c r="G60" s="14"/>
      <c r="H60" s="14"/>
      <c r="I60" s="13"/>
    </row>
    <row r="61" spans="1:9" ht="15" x14ac:dyDescent="0.2">
      <c r="A61" s="14">
        <f t="shared" si="0"/>
        <v>1013</v>
      </c>
      <c r="B61" s="13" t="s">
        <v>1696</v>
      </c>
      <c r="C61" s="13" t="s">
        <v>1700</v>
      </c>
      <c r="D61" s="13" t="s">
        <v>1721</v>
      </c>
      <c r="E61" s="16">
        <v>1968</v>
      </c>
      <c r="F61" s="13" t="s">
        <v>49</v>
      </c>
      <c r="G61" s="14"/>
      <c r="H61" s="14"/>
      <c r="I61" s="13"/>
    </row>
    <row r="62" spans="1:9" ht="15" x14ac:dyDescent="0.2">
      <c r="A62" s="14">
        <f t="shared" si="0"/>
        <v>1014</v>
      </c>
      <c r="B62" s="13" t="s">
        <v>1696</v>
      </c>
      <c r="C62" s="13" t="s">
        <v>1700</v>
      </c>
      <c r="D62" s="13" t="s">
        <v>1722</v>
      </c>
      <c r="E62" s="16">
        <v>1969</v>
      </c>
      <c r="F62" s="13" t="s">
        <v>646</v>
      </c>
      <c r="G62" s="14"/>
      <c r="H62" s="14"/>
      <c r="I62" s="13"/>
    </row>
    <row r="63" spans="1:9" ht="15" x14ac:dyDescent="0.2">
      <c r="A63" s="14">
        <f t="shared" si="0"/>
        <v>1015</v>
      </c>
      <c r="B63" s="13" t="s">
        <v>1696</v>
      </c>
      <c r="C63" s="13" t="s">
        <v>1700</v>
      </c>
      <c r="D63" s="13" t="s">
        <v>1723</v>
      </c>
      <c r="E63" s="16">
        <v>1970</v>
      </c>
      <c r="F63" s="13" t="s">
        <v>49</v>
      </c>
      <c r="G63" s="13">
        <v>1</v>
      </c>
      <c r="H63" s="14"/>
      <c r="I63" s="13"/>
    </row>
    <row r="64" spans="1:9" ht="15" x14ac:dyDescent="0.2">
      <c r="A64" s="14">
        <f t="shared" si="0"/>
        <v>1016</v>
      </c>
      <c r="B64" s="13" t="s">
        <v>1696</v>
      </c>
      <c r="C64" s="13" t="s">
        <v>1700</v>
      </c>
      <c r="D64" s="13" t="s">
        <v>1723</v>
      </c>
      <c r="E64" s="16">
        <v>1970</v>
      </c>
      <c r="F64" s="13" t="s">
        <v>49</v>
      </c>
      <c r="G64" s="13">
        <v>2</v>
      </c>
      <c r="H64" s="14"/>
      <c r="I64" s="13"/>
    </row>
    <row r="65" spans="1:9" ht="15" x14ac:dyDescent="0.2">
      <c r="A65" s="14">
        <f t="shared" si="0"/>
        <v>1017</v>
      </c>
      <c r="B65" s="13" t="s">
        <v>1696</v>
      </c>
      <c r="C65" s="13" t="s">
        <v>1700</v>
      </c>
      <c r="D65" s="13" t="s">
        <v>1724</v>
      </c>
      <c r="E65" s="16" t="s">
        <v>1725</v>
      </c>
      <c r="F65" s="13" t="s">
        <v>49</v>
      </c>
      <c r="G65" s="14"/>
      <c r="H65" s="14"/>
      <c r="I65" s="13"/>
    </row>
    <row r="66" spans="1:9" ht="15" x14ac:dyDescent="0.2">
      <c r="A66" s="14">
        <f t="shared" si="0"/>
        <v>1018</v>
      </c>
      <c r="B66" s="13" t="s">
        <v>1696</v>
      </c>
      <c r="C66" s="13" t="s">
        <v>1700</v>
      </c>
      <c r="D66" s="13" t="s">
        <v>1726</v>
      </c>
      <c r="E66" s="16" t="s">
        <v>1727</v>
      </c>
      <c r="F66" s="13" t="s">
        <v>49</v>
      </c>
      <c r="G66" s="14"/>
      <c r="H66" s="14"/>
      <c r="I66" s="13"/>
    </row>
    <row r="67" spans="1:9" ht="15" x14ac:dyDescent="0.2">
      <c r="A67" s="14">
        <f t="shared" si="0"/>
        <v>1019</v>
      </c>
      <c r="B67" s="13" t="s">
        <v>1696</v>
      </c>
      <c r="C67" s="13" t="s">
        <v>1728</v>
      </c>
      <c r="D67" s="13" t="s">
        <v>1729</v>
      </c>
      <c r="E67" s="16" t="s">
        <v>1730</v>
      </c>
      <c r="F67" s="13" t="s">
        <v>646</v>
      </c>
      <c r="G67" s="14"/>
      <c r="H67" s="14"/>
      <c r="I67" s="13"/>
    </row>
    <row r="68" spans="1:9" ht="15" x14ac:dyDescent="0.2">
      <c r="A68" s="14">
        <f t="shared" si="0"/>
        <v>1020</v>
      </c>
      <c r="B68" s="13" t="s">
        <v>1696</v>
      </c>
      <c r="C68" s="13" t="s">
        <v>1700</v>
      </c>
      <c r="D68" s="13" t="s">
        <v>1731</v>
      </c>
      <c r="E68" s="16" t="s">
        <v>1732</v>
      </c>
      <c r="F68" s="13" t="s">
        <v>31</v>
      </c>
      <c r="G68" s="13">
        <v>1</v>
      </c>
      <c r="H68" s="14"/>
      <c r="I68" s="13"/>
    </row>
    <row r="69" spans="1:9" ht="15" x14ac:dyDescent="0.2">
      <c r="A69" s="14">
        <f t="shared" si="0"/>
        <v>1021</v>
      </c>
      <c r="B69" s="13" t="s">
        <v>1696</v>
      </c>
      <c r="C69" s="13" t="s">
        <v>1700</v>
      </c>
      <c r="D69" s="13" t="s">
        <v>1731</v>
      </c>
      <c r="E69" s="16" t="s">
        <v>1732</v>
      </c>
      <c r="F69" s="13" t="s">
        <v>31</v>
      </c>
      <c r="G69" s="13">
        <v>2</v>
      </c>
      <c r="H69" s="14"/>
      <c r="I69" s="13"/>
    </row>
    <row r="70" spans="1:9" ht="15" x14ac:dyDescent="0.2">
      <c r="A70" s="14">
        <f t="shared" si="0"/>
        <v>1022</v>
      </c>
      <c r="B70" s="13" t="s">
        <v>1696</v>
      </c>
      <c r="C70" s="13" t="s">
        <v>1700</v>
      </c>
      <c r="D70" s="13" t="s">
        <v>1733</v>
      </c>
      <c r="E70" s="16" t="s">
        <v>1734</v>
      </c>
      <c r="F70" s="13" t="s">
        <v>49</v>
      </c>
      <c r="G70" s="13">
        <v>1</v>
      </c>
      <c r="H70" s="14"/>
      <c r="I70" s="13"/>
    </row>
    <row r="71" spans="1:9" ht="15" x14ac:dyDescent="0.2">
      <c r="A71" s="14">
        <f t="shared" si="0"/>
        <v>1023</v>
      </c>
      <c r="B71" s="13" t="s">
        <v>1696</v>
      </c>
      <c r="C71" s="13" t="s">
        <v>1700</v>
      </c>
      <c r="D71" s="13" t="s">
        <v>1733</v>
      </c>
      <c r="E71" s="16" t="s">
        <v>1734</v>
      </c>
      <c r="F71" s="13" t="s">
        <v>49</v>
      </c>
      <c r="G71" s="13">
        <v>2</v>
      </c>
      <c r="H71" s="14"/>
      <c r="I71" s="13"/>
    </row>
    <row r="72" spans="1:9" ht="15" x14ac:dyDescent="0.2">
      <c r="A72" s="14">
        <f t="shared" si="0"/>
        <v>1024</v>
      </c>
      <c r="B72" s="13" t="s">
        <v>1696</v>
      </c>
      <c r="C72" s="13" t="s">
        <v>1700</v>
      </c>
      <c r="D72" s="13" t="s">
        <v>1735</v>
      </c>
      <c r="E72" s="16" t="s">
        <v>1736</v>
      </c>
      <c r="F72" s="13" t="s">
        <v>31</v>
      </c>
      <c r="G72" s="14"/>
      <c r="H72" s="14"/>
      <c r="I72" s="13"/>
    </row>
    <row r="73" spans="1:9" ht="15" x14ac:dyDescent="0.2">
      <c r="A73" s="14">
        <f t="shared" si="0"/>
        <v>1025</v>
      </c>
      <c r="B73" s="13" t="s">
        <v>1696</v>
      </c>
      <c r="C73" s="13" t="s">
        <v>1700</v>
      </c>
      <c r="D73" s="13" t="s">
        <v>1737</v>
      </c>
      <c r="E73" s="16" t="s">
        <v>1738</v>
      </c>
      <c r="F73" s="13" t="s">
        <v>49</v>
      </c>
      <c r="G73" s="14"/>
      <c r="H73" s="14"/>
      <c r="I73" s="13"/>
    </row>
    <row r="74" spans="1:9" ht="15" x14ac:dyDescent="0.2">
      <c r="A74" s="14">
        <f t="shared" si="0"/>
        <v>1026</v>
      </c>
      <c r="B74" s="13" t="s">
        <v>1696</v>
      </c>
      <c r="C74" s="13" t="s">
        <v>1700</v>
      </c>
      <c r="D74" s="13" t="s">
        <v>1739</v>
      </c>
      <c r="E74" s="16">
        <v>1986</v>
      </c>
      <c r="F74" s="13" t="s">
        <v>62</v>
      </c>
      <c r="G74" s="14"/>
      <c r="H74" s="13" t="s">
        <v>28</v>
      </c>
      <c r="I74" s="13"/>
    </row>
    <row r="75" spans="1:9" ht="15" x14ac:dyDescent="0.2">
      <c r="A75" s="14">
        <f t="shared" si="0"/>
        <v>1027</v>
      </c>
      <c r="B75" s="13" t="s">
        <v>1696</v>
      </c>
      <c r="C75" s="13" t="s">
        <v>1740</v>
      </c>
      <c r="D75" s="13" t="s">
        <v>1741</v>
      </c>
      <c r="E75" s="16">
        <v>1987</v>
      </c>
      <c r="F75" s="13" t="s">
        <v>62</v>
      </c>
      <c r="G75" s="14"/>
      <c r="H75" s="14"/>
      <c r="I75" s="13"/>
    </row>
    <row r="76" spans="1:9" ht="15" x14ac:dyDescent="0.2">
      <c r="A76" s="14">
        <f t="shared" si="0"/>
        <v>1028</v>
      </c>
      <c r="B76" s="13" t="s">
        <v>1742</v>
      </c>
      <c r="C76" s="13" t="s">
        <v>1743</v>
      </c>
      <c r="D76" s="13" t="s">
        <v>1744</v>
      </c>
      <c r="E76" s="16">
        <v>1959</v>
      </c>
      <c r="F76" s="13" t="s">
        <v>1745</v>
      </c>
      <c r="G76" s="13">
        <v>1</v>
      </c>
      <c r="H76" s="14"/>
      <c r="I76" s="13"/>
    </row>
    <row r="77" spans="1:9" ht="15" x14ac:dyDescent="0.2">
      <c r="A77" s="14">
        <f t="shared" si="0"/>
        <v>1029</v>
      </c>
      <c r="B77" s="13" t="s">
        <v>1742</v>
      </c>
      <c r="C77" s="13" t="s">
        <v>1743</v>
      </c>
      <c r="D77" s="13" t="s">
        <v>1746</v>
      </c>
      <c r="E77" s="16">
        <v>1960</v>
      </c>
      <c r="F77" s="13" t="s">
        <v>1745</v>
      </c>
      <c r="G77" s="13">
        <v>2</v>
      </c>
      <c r="H77" s="14"/>
      <c r="I77" s="13"/>
    </row>
    <row r="78" spans="1:9" ht="15" x14ac:dyDescent="0.2">
      <c r="A78" s="14">
        <f t="shared" si="0"/>
        <v>1030</v>
      </c>
      <c r="B78" s="13" t="s">
        <v>1742</v>
      </c>
      <c r="C78" s="13" t="s">
        <v>1743</v>
      </c>
      <c r="D78" s="13" t="s">
        <v>1747</v>
      </c>
      <c r="E78" s="16">
        <v>1964</v>
      </c>
      <c r="F78" s="13" t="s">
        <v>743</v>
      </c>
      <c r="G78" s="14"/>
      <c r="H78" s="14"/>
      <c r="I78" s="13"/>
    </row>
    <row r="79" spans="1:9" ht="15" x14ac:dyDescent="0.2">
      <c r="A79" s="14">
        <f t="shared" si="0"/>
        <v>1031</v>
      </c>
      <c r="B79" s="13" t="s">
        <v>1748</v>
      </c>
      <c r="C79" s="13" t="s">
        <v>1749</v>
      </c>
      <c r="D79" s="13" t="s">
        <v>1750</v>
      </c>
      <c r="E79" s="16">
        <v>1993</v>
      </c>
      <c r="F79" s="14"/>
      <c r="G79" s="14"/>
      <c r="H79" s="13" t="s">
        <v>22</v>
      </c>
      <c r="I79" s="13"/>
    </row>
    <row r="80" spans="1:9" ht="15" x14ac:dyDescent="0.2">
      <c r="A80" s="14">
        <f t="shared" si="0"/>
        <v>1032</v>
      </c>
      <c r="B80" s="13" t="s">
        <v>1748</v>
      </c>
      <c r="C80" s="13" t="s">
        <v>1749</v>
      </c>
      <c r="D80" s="13" t="s">
        <v>1751</v>
      </c>
      <c r="E80" s="16">
        <v>1995</v>
      </c>
      <c r="F80" s="14"/>
      <c r="G80" s="14"/>
      <c r="H80" s="13" t="s">
        <v>22</v>
      </c>
      <c r="I80" s="13"/>
    </row>
    <row r="81" spans="1:9" ht="15" x14ac:dyDescent="0.2">
      <c r="A81" s="14">
        <f t="shared" si="0"/>
        <v>1033</v>
      </c>
      <c r="B81" s="13" t="s">
        <v>1748</v>
      </c>
      <c r="C81" s="13" t="s">
        <v>1752</v>
      </c>
      <c r="D81" s="13" t="s">
        <v>1753</v>
      </c>
      <c r="E81" s="16">
        <v>1995</v>
      </c>
      <c r="F81" s="14"/>
      <c r="G81" s="14"/>
      <c r="H81" s="13" t="s">
        <v>22</v>
      </c>
      <c r="I81" s="13"/>
    </row>
    <row r="82" spans="1:9" ht="15" x14ac:dyDescent="0.2">
      <c r="A82" s="14">
        <f t="shared" si="0"/>
        <v>1034</v>
      </c>
      <c r="B82" s="13" t="s">
        <v>1748</v>
      </c>
      <c r="C82" s="13" t="s">
        <v>1749</v>
      </c>
      <c r="D82" s="13" t="s">
        <v>1754</v>
      </c>
      <c r="E82" s="16">
        <v>1995</v>
      </c>
      <c r="F82" s="14"/>
      <c r="G82" s="14"/>
      <c r="H82" s="13" t="s">
        <v>22</v>
      </c>
      <c r="I82" s="13"/>
    </row>
    <row r="83" spans="1:9" ht="15" x14ac:dyDescent="0.2">
      <c r="A83" s="14">
        <f t="shared" si="0"/>
        <v>1035</v>
      </c>
      <c r="B83" s="13" t="s">
        <v>1748</v>
      </c>
      <c r="C83" s="13" t="s">
        <v>1752</v>
      </c>
      <c r="D83" s="13" t="s">
        <v>1755</v>
      </c>
      <c r="E83" s="14"/>
      <c r="F83" s="14"/>
      <c r="G83" s="14"/>
      <c r="H83" s="13" t="s">
        <v>22</v>
      </c>
      <c r="I83" s="13"/>
    </row>
    <row r="84" spans="1:9" ht="15" x14ac:dyDescent="0.2">
      <c r="A84" s="14">
        <f t="shared" si="0"/>
        <v>1036</v>
      </c>
      <c r="B84" s="13" t="s">
        <v>1748</v>
      </c>
      <c r="C84" s="13" t="s">
        <v>1749</v>
      </c>
      <c r="D84" s="13" t="s">
        <v>199</v>
      </c>
      <c r="E84" s="16">
        <v>1996</v>
      </c>
      <c r="F84" s="14"/>
      <c r="G84" s="13">
        <v>1</v>
      </c>
      <c r="H84" s="13" t="s">
        <v>22</v>
      </c>
      <c r="I84" s="13"/>
    </row>
    <row r="85" spans="1:9" ht="15" x14ac:dyDescent="0.2">
      <c r="A85" s="14">
        <f t="shared" si="0"/>
        <v>1037</v>
      </c>
      <c r="B85" s="13" t="s">
        <v>1748</v>
      </c>
      <c r="C85" s="13" t="s">
        <v>1749</v>
      </c>
      <c r="D85" s="13" t="s">
        <v>199</v>
      </c>
      <c r="E85" s="16">
        <v>1996</v>
      </c>
      <c r="F85" s="14"/>
      <c r="G85" s="13">
        <v>2</v>
      </c>
      <c r="H85" s="13" t="s">
        <v>22</v>
      </c>
      <c r="I85" s="13"/>
    </row>
    <row r="86" spans="1:9" ht="15" x14ac:dyDescent="0.2">
      <c r="A86" s="14">
        <f t="shared" si="0"/>
        <v>1038</v>
      </c>
      <c r="B86" s="13" t="s">
        <v>1748</v>
      </c>
      <c r="C86" s="13" t="s">
        <v>1749</v>
      </c>
      <c r="D86" s="13" t="s">
        <v>1756</v>
      </c>
      <c r="E86" s="16">
        <v>1997</v>
      </c>
      <c r="F86" s="14"/>
      <c r="G86" s="14"/>
      <c r="H86" s="13" t="s">
        <v>22</v>
      </c>
      <c r="I86" s="13"/>
    </row>
    <row r="87" spans="1:9" ht="15" x14ac:dyDescent="0.2">
      <c r="A87" s="14">
        <f t="shared" si="0"/>
        <v>1039</v>
      </c>
      <c r="B87" s="13" t="s">
        <v>1748</v>
      </c>
      <c r="C87" s="13" t="s">
        <v>1749</v>
      </c>
      <c r="D87" s="13" t="s">
        <v>1757</v>
      </c>
      <c r="E87" s="16">
        <v>1998</v>
      </c>
      <c r="F87" s="14"/>
      <c r="G87" s="14"/>
      <c r="H87" s="13" t="s">
        <v>22</v>
      </c>
      <c r="I87" s="13"/>
    </row>
    <row r="88" spans="1:9" ht="15" x14ac:dyDescent="0.2">
      <c r="A88" s="14">
        <f t="shared" si="0"/>
        <v>1040</v>
      </c>
      <c r="B88" s="13" t="s">
        <v>1758</v>
      </c>
      <c r="C88" s="13" t="s">
        <v>1759</v>
      </c>
      <c r="D88" s="13" t="s">
        <v>1760</v>
      </c>
      <c r="E88" s="18">
        <v>2001</v>
      </c>
      <c r="F88" s="13" t="s">
        <v>1761</v>
      </c>
      <c r="G88" s="13"/>
      <c r="H88" s="13" t="s">
        <v>28</v>
      </c>
      <c r="I88" s="13"/>
    </row>
    <row r="89" spans="1:9" ht="15" x14ac:dyDescent="0.2">
      <c r="A89" s="14">
        <f t="shared" si="0"/>
        <v>1041</v>
      </c>
      <c r="B89" s="13" t="s">
        <v>1762</v>
      </c>
      <c r="C89" s="13" t="s">
        <v>1763</v>
      </c>
      <c r="D89" s="13" t="s">
        <v>1764</v>
      </c>
      <c r="E89" s="17">
        <v>2009</v>
      </c>
      <c r="F89" s="13" t="s">
        <v>1765</v>
      </c>
      <c r="G89" s="13">
        <v>1</v>
      </c>
      <c r="H89" s="13"/>
      <c r="I89" s="13" t="s">
        <v>531</v>
      </c>
    </row>
    <row r="90" spans="1:9" ht="15" x14ac:dyDescent="0.2">
      <c r="A90" s="14">
        <f t="shared" si="0"/>
        <v>1042</v>
      </c>
      <c r="B90" s="13" t="s">
        <v>1762</v>
      </c>
      <c r="C90" s="13" t="s">
        <v>1763</v>
      </c>
      <c r="D90" s="13" t="s">
        <v>1764</v>
      </c>
      <c r="E90" s="17">
        <v>2009</v>
      </c>
      <c r="F90" s="13" t="s">
        <v>1765</v>
      </c>
      <c r="G90" s="13">
        <v>2</v>
      </c>
      <c r="H90" s="13"/>
      <c r="I90" s="13" t="s">
        <v>170</v>
      </c>
    </row>
    <row r="91" spans="1:9" ht="15" x14ac:dyDescent="0.2">
      <c r="A91" s="14">
        <f t="shared" si="0"/>
        <v>1043</v>
      </c>
      <c r="B91" s="13" t="s">
        <v>1766</v>
      </c>
      <c r="C91" s="13" t="s">
        <v>1767</v>
      </c>
      <c r="D91" s="13" t="s">
        <v>1768</v>
      </c>
      <c r="E91" s="13">
        <v>1993</v>
      </c>
      <c r="F91" s="13" t="s">
        <v>49</v>
      </c>
      <c r="G91" s="13">
        <v>1</v>
      </c>
      <c r="H91" s="14"/>
      <c r="I91" s="13"/>
    </row>
    <row r="92" spans="1:9" ht="15" x14ac:dyDescent="0.2">
      <c r="A92" s="14">
        <f t="shared" si="0"/>
        <v>1044</v>
      </c>
      <c r="B92" s="13" t="s">
        <v>1766</v>
      </c>
      <c r="C92" s="13" t="s">
        <v>1767</v>
      </c>
      <c r="D92" s="13" t="s">
        <v>1768</v>
      </c>
      <c r="E92" s="13">
        <v>1993</v>
      </c>
      <c r="F92" s="13" t="s">
        <v>49</v>
      </c>
      <c r="G92" s="13">
        <v>2</v>
      </c>
      <c r="H92" s="14"/>
      <c r="I92" s="13"/>
    </row>
    <row r="93" spans="1:9" ht="15" x14ac:dyDescent="0.2">
      <c r="A93" s="14">
        <f t="shared" si="0"/>
        <v>1045</v>
      </c>
      <c r="B93" s="13" t="s">
        <v>1766</v>
      </c>
      <c r="C93" s="13" t="s">
        <v>1769</v>
      </c>
      <c r="D93" s="13" t="s">
        <v>1770</v>
      </c>
      <c r="E93" s="13" t="s">
        <v>1771</v>
      </c>
      <c r="F93" s="13" t="s">
        <v>1772</v>
      </c>
      <c r="G93" s="14"/>
      <c r="H93" s="14"/>
      <c r="I93" s="13"/>
    </row>
    <row r="94" spans="1:9" ht="15" x14ac:dyDescent="0.2">
      <c r="A94" s="14">
        <f t="shared" si="0"/>
        <v>1046</v>
      </c>
      <c r="B94" s="13" t="s">
        <v>1766</v>
      </c>
      <c r="C94" s="13" t="s">
        <v>1773</v>
      </c>
      <c r="D94" s="13" t="s">
        <v>1773</v>
      </c>
      <c r="E94" s="13" t="s">
        <v>1774</v>
      </c>
      <c r="F94" s="13" t="s">
        <v>1775</v>
      </c>
      <c r="G94" s="14"/>
      <c r="H94" s="14"/>
      <c r="I94" s="13"/>
    </row>
    <row r="95" spans="1:9" ht="15" x14ac:dyDescent="0.2">
      <c r="A95" s="14">
        <f t="shared" si="0"/>
        <v>1047</v>
      </c>
      <c r="B95" s="13" t="s">
        <v>1766</v>
      </c>
      <c r="C95" s="13" t="s">
        <v>1767</v>
      </c>
      <c r="D95" s="13" t="s">
        <v>1776</v>
      </c>
      <c r="E95" s="16">
        <v>1959</v>
      </c>
      <c r="F95" s="13" t="s">
        <v>1777</v>
      </c>
      <c r="G95" s="14"/>
      <c r="H95" s="14"/>
      <c r="I95" s="13"/>
    </row>
    <row r="96" spans="1:9" ht="15" x14ac:dyDescent="0.2">
      <c r="A96" s="14">
        <f t="shared" si="0"/>
        <v>1048</v>
      </c>
      <c r="B96" s="13" t="s">
        <v>1766</v>
      </c>
      <c r="C96" s="13" t="s">
        <v>1778</v>
      </c>
      <c r="D96" s="13" t="s">
        <v>1778</v>
      </c>
      <c r="E96" s="16">
        <v>1962</v>
      </c>
      <c r="F96" s="13" t="s">
        <v>1675</v>
      </c>
      <c r="G96" s="14"/>
      <c r="H96" s="14"/>
      <c r="I96" s="13"/>
    </row>
    <row r="97" spans="1:9" ht="15" x14ac:dyDescent="0.2">
      <c r="A97" s="14">
        <f t="shared" si="0"/>
        <v>1049</v>
      </c>
      <c r="B97" s="13" t="s">
        <v>1779</v>
      </c>
      <c r="C97" s="13" t="s">
        <v>1779</v>
      </c>
      <c r="D97" s="13" t="s">
        <v>1780</v>
      </c>
      <c r="E97" s="16">
        <v>1999</v>
      </c>
      <c r="F97" s="13" t="s">
        <v>1781</v>
      </c>
      <c r="G97" s="13">
        <v>1</v>
      </c>
      <c r="H97" s="14"/>
      <c r="I97" s="13"/>
    </row>
    <row r="98" spans="1:9" ht="15" x14ac:dyDescent="0.2">
      <c r="A98" s="14">
        <f t="shared" si="0"/>
        <v>1050</v>
      </c>
      <c r="B98" s="13" t="s">
        <v>1779</v>
      </c>
      <c r="C98" s="13" t="s">
        <v>1779</v>
      </c>
      <c r="D98" s="13" t="s">
        <v>1780</v>
      </c>
      <c r="E98" s="16">
        <v>1999</v>
      </c>
      <c r="F98" s="13" t="s">
        <v>1781</v>
      </c>
      <c r="G98" s="13">
        <v>2</v>
      </c>
      <c r="H98" s="14"/>
      <c r="I98" s="13"/>
    </row>
    <row r="99" spans="1:9" ht="15" x14ac:dyDescent="0.3">
      <c r="A99" s="14">
        <f t="shared" si="0"/>
        <v>1051</v>
      </c>
      <c r="B99" s="13" t="s">
        <v>1782</v>
      </c>
      <c r="C99" s="19" t="s">
        <v>1783</v>
      </c>
      <c r="D99" s="19" t="s">
        <v>1783</v>
      </c>
      <c r="E99" s="16"/>
      <c r="F99" s="13"/>
      <c r="G99" s="14"/>
      <c r="H99" s="13" t="s">
        <v>28</v>
      </c>
      <c r="I99" s="13"/>
    </row>
    <row r="100" spans="1:9" ht="15" x14ac:dyDescent="0.2">
      <c r="A100" s="14">
        <f t="shared" si="0"/>
        <v>1052</v>
      </c>
      <c r="B100" s="13" t="s">
        <v>1784</v>
      </c>
      <c r="C100" s="13" t="s">
        <v>1784</v>
      </c>
      <c r="D100" s="13" t="s">
        <v>1785</v>
      </c>
      <c r="E100" s="16">
        <v>1999</v>
      </c>
      <c r="F100" s="13" t="s">
        <v>1786</v>
      </c>
      <c r="G100" s="14"/>
      <c r="H100" s="14"/>
      <c r="I100" s="13"/>
    </row>
    <row r="101" spans="1:9" ht="15" x14ac:dyDescent="0.2">
      <c r="A101" s="14">
        <f t="shared" si="0"/>
        <v>1053</v>
      </c>
      <c r="B101" s="13" t="s">
        <v>1787</v>
      </c>
      <c r="C101" s="13" t="s">
        <v>1788</v>
      </c>
      <c r="D101" s="13" t="s">
        <v>1789</v>
      </c>
      <c r="E101" s="16">
        <v>1990</v>
      </c>
      <c r="F101" s="13" t="s">
        <v>1765</v>
      </c>
      <c r="G101" s="14"/>
      <c r="H101" s="13"/>
      <c r="I101" s="13"/>
    </row>
    <row r="102" spans="1:9" ht="15" x14ac:dyDescent="0.2">
      <c r="A102" s="14">
        <f t="shared" si="0"/>
        <v>1054</v>
      </c>
      <c r="B102" s="13" t="s">
        <v>1787</v>
      </c>
      <c r="C102" s="13" t="s">
        <v>1788</v>
      </c>
      <c r="D102" s="13" t="s">
        <v>1790</v>
      </c>
      <c r="E102" s="16">
        <v>1992</v>
      </c>
      <c r="F102" s="13" t="s">
        <v>1765</v>
      </c>
      <c r="G102" s="14"/>
      <c r="H102" s="13" t="s">
        <v>22</v>
      </c>
      <c r="I102" s="13"/>
    </row>
    <row r="103" spans="1:9" ht="15" x14ac:dyDescent="0.2">
      <c r="A103" s="14">
        <f t="shared" si="0"/>
        <v>1055</v>
      </c>
      <c r="B103" s="13" t="s">
        <v>1791</v>
      </c>
      <c r="C103" s="13" t="s">
        <v>1792</v>
      </c>
      <c r="D103" s="13" t="s">
        <v>1793</v>
      </c>
      <c r="E103" s="16">
        <v>1999</v>
      </c>
      <c r="F103" s="13" t="s">
        <v>1794</v>
      </c>
      <c r="G103" s="14"/>
      <c r="H103" s="14"/>
      <c r="I103" s="13"/>
    </row>
    <row r="104" spans="1:9" ht="15" x14ac:dyDescent="0.2">
      <c r="A104" s="14">
        <f t="shared" si="0"/>
        <v>1056</v>
      </c>
      <c r="B104" s="13" t="s">
        <v>1795</v>
      </c>
      <c r="C104" s="13" t="s">
        <v>1796</v>
      </c>
      <c r="D104" s="13" t="s">
        <v>1797</v>
      </c>
      <c r="E104" s="16">
        <v>1993</v>
      </c>
      <c r="F104" s="13" t="s">
        <v>832</v>
      </c>
      <c r="G104" s="14"/>
      <c r="H104" s="14"/>
      <c r="I104" s="13"/>
    </row>
    <row r="105" spans="1:9" ht="15" x14ac:dyDescent="0.3">
      <c r="A105" s="14">
        <f t="shared" si="0"/>
        <v>1057</v>
      </c>
      <c r="B105" s="13" t="s">
        <v>1795</v>
      </c>
      <c r="C105" s="13" t="s">
        <v>1796</v>
      </c>
      <c r="D105" s="19" t="s">
        <v>1798</v>
      </c>
      <c r="E105" s="16">
        <v>1996</v>
      </c>
      <c r="F105" s="13" t="s">
        <v>195</v>
      </c>
      <c r="G105" s="14"/>
      <c r="H105" s="14"/>
      <c r="I105" s="13"/>
    </row>
    <row r="106" spans="1:9" ht="15" x14ac:dyDescent="0.2">
      <c r="A106" s="14">
        <f t="shared" si="0"/>
        <v>1058</v>
      </c>
      <c r="B106" s="13" t="s">
        <v>1795</v>
      </c>
      <c r="C106" s="13" t="s">
        <v>1796</v>
      </c>
      <c r="D106" s="13" t="s">
        <v>1799</v>
      </c>
      <c r="E106" s="16">
        <v>2009</v>
      </c>
      <c r="F106" s="13" t="s">
        <v>195</v>
      </c>
      <c r="G106" s="14"/>
      <c r="H106" s="14"/>
      <c r="I106" s="13"/>
    </row>
    <row r="107" spans="1:9" ht="15" x14ac:dyDescent="0.2">
      <c r="A107" s="14">
        <f t="shared" si="0"/>
        <v>1059</v>
      </c>
      <c r="B107" s="13" t="s">
        <v>1800</v>
      </c>
      <c r="C107" s="13" t="s">
        <v>1800</v>
      </c>
      <c r="D107" s="13" t="s">
        <v>1801</v>
      </c>
      <c r="E107" s="16">
        <v>2005</v>
      </c>
      <c r="F107" s="13" t="s">
        <v>1802</v>
      </c>
      <c r="G107" s="13">
        <v>1</v>
      </c>
      <c r="H107" s="14"/>
      <c r="I107" s="13"/>
    </row>
    <row r="108" spans="1:9" ht="15" x14ac:dyDescent="0.2">
      <c r="A108" s="14">
        <f t="shared" si="0"/>
        <v>1060</v>
      </c>
      <c r="B108" s="13" t="s">
        <v>1800</v>
      </c>
      <c r="C108" s="13" t="s">
        <v>1800</v>
      </c>
      <c r="D108" s="13" t="s">
        <v>1803</v>
      </c>
      <c r="E108" s="16">
        <v>2005</v>
      </c>
      <c r="F108" s="13" t="s">
        <v>1802</v>
      </c>
      <c r="G108" s="13">
        <v>2</v>
      </c>
      <c r="H108" s="14"/>
      <c r="I108" s="13"/>
    </row>
    <row r="109" spans="1:9" ht="15" x14ac:dyDescent="0.2">
      <c r="A109" s="14">
        <f t="shared" si="0"/>
        <v>1061</v>
      </c>
      <c r="B109" s="13" t="s">
        <v>1804</v>
      </c>
      <c r="C109" s="13" t="s">
        <v>1805</v>
      </c>
      <c r="D109" s="13" t="s">
        <v>1806</v>
      </c>
      <c r="E109" s="16">
        <v>1975</v>
      </c>
      <c r="F109" s="13" t="s">
        <v>1807</v>
      </c>
      <c r="G109" s="14"/>
      <c r="H109" s="14"/>
      <c r="I109" s="13"/>
    </row>
    <row r="110" spans="1:9" ht="15" x14ac:dyDescent="0.2">
      <c r="A110" s="14">
        <f t="shared" si="0"/>
        <v>1062</v>
      </c>
      <c r="B110" s="13" t="s">
        <v>1804</v>
      </c>
      <c r="C110" s="13" t="s">
        <v>1808</v>
      </c>
      <c r="D110" s="13" t="s">
        <v>1809</v>
      </c>
      <c r="E110" s="16">
        <v>1994</v>
      </c>
      <c r="F110" s="13" t="s">
        <v>1807</v>
      </c>
      <c r="G110" s="14"/>
      <c r="H110" s="14"/>
      <c r="I110" s="13"/>
    </row>
    <row r="111" spans="1:9" ht="15" x14ac:dyDescent="0.2">
      <c r="A111" s="14">
        <f t="shared" si="0"/>
        <v>1063</v>
      </c>
      <c r="B111" s="13" t="s">
        <v>1810</v>
      </c>
      <c r="C111" s="13" t="s">
        <v>1811</v>
      </c>
      <c r="D111" s="14"/>
      <c r="E111" s="14"/>
      <c r="F111" s="13" t="s">
        <v>156</v>
      </c>
      <c r="G111" s="14"/>
      <c r="H111" s="14"/>
      <c r="I111" s="13"/>
    </row>
    <row r="112" spans="1:9" ht="15" x14ac:dyDescent="0.2">
      <c r="A112" s="14">
        <f t="shared" si="0"/>
        <v>1064</v>
      </c>
      <c r="B112" s="13" t="s">
        <v>1812</v>
      </c>
      <c r="C112" s="13" t="s">
        <v>1813</v>
      </c>
      <c r="D112" s="13" t="s">
        <v>1814</v>
      </c>
      <c r="E112" s="18">
        <v>1977</v>
      </c>
      <c r="F112" s="13" t="s">
        <v>646</v>
      </c>
      <c r="G112" s="14"/>
      <c r="H112" s="14"/>
      <c r="I112" s="13"/>
    </row>
    <row r="113" spans="1:9" ht="15" x14ac:dyDescent="0.2">
      <c r="A113" s="14">
        <f t="shared" si="0"/>
        <v>1065</v>
      </c>
      <c r="B113" s="13" t="s">
        <v>1815</v>
      </c>
      <c r="C113" s="13" t="s">
        <v>1816</v>
      </c>
      <c r="D113" s="13" t="s">
        <v>1817</v>
      </c>
      <c r="E113" s="28"/>
      <c r="F113" s="13" t="s">
        <v>743</v>
      </c>
      <c r="G113" s="14"/>
      <c r="H113" s="14"/>
      <c r="I113" s="13"/>
    </row>
    <row r="114" spans="1:9" ht="15" x14ac:dyDescent="0.2">
      <c r="A114" s="14">
        <f t="shared" si="0"/>
        <v>1066</v>
      </c>
      <c r="B114" s="13" t="s">
        <v>1818</v>
      </c>
      <c r="C114" s="13" t="s">
        <v>1819</v>
      </c>
      <c r="D114" s="13" t="s">
        <v>1820</v>
      </c>
      <c r="E114" s="18">
        <v>2010</v>
      </c>
      <c r="F114" s="13" t="s">
        <v>1821</v>
      </c>
      <c r="G114" s="13">
        <v>1</v>
      </c>
      <c r="H114" s="14"/>
      <c r="I114" s="13"/>
    </row>
    <row r="115" spans="1:9" ht="15" x14ac:dyDescent="0.2">
      <c r="A115" s="14">
        <f t="shared" si="0"/>
        <v>1067</v>
      </c>
      <c r="B115" s="13" t="s">
        <v>1818</v>
      </c>
      <c r="C115" s="13" t="s">
        <v>1819</v>
      </c>
      <c r="D115" s="13" t="s">
        <v>1820</v>
      </c>
      <c r="E115" s="18">
        <v>2010</v>
      </c>
      <c r="F115" s="13" t="s">
        <v>1821</v>
      </c>
      <c r="G115" s="13">
        <v>2</v>
      </c>
      <c r="H115" s="14"/>
      <c r="I115" s="13"/>
    </row>
    <row r="116" spans="1:9" ht="15" x14ac:dyDescent="0.2">
      <c r="A116" s="14">
        <f t="shared" si="0"/>
        <v>1068</v>
      </c>
      <c r="B116" s="13" t="s">
        <v>1818</v>
      </c>
      <c r="C116" s="13" t="s">
        <v>1819</v>
      </c>
      <c r="D116" s="13" t="s">
        <v>1820</v>
      </c>
      <c r="E116" s="18">
        <v>2010</v>
      </c>
      <c r="F116" s="13" t="s">
        <v>1821</v>
      </c>
      <c r="G116" s="13">
        <v>3</v>
      </c>
      <c r="H116" s="14"/>
      <c r="I116" s="13"/>
    </row>
    <row r="117" spans="1:9" ht="15" x14ac:dyDescent="0.2">
      <c r="A117" s="14">
        <f t="shared" si="0"/>
        <v>1069</v>
      </c>
      <c r="B117" s="13" t="s">
        <v>1822</v>
      </c>
      <c r="C117" s="13" t="s">
        <v>1823</v>
      </c>
      <c r="D117" s="13" t="s">
        <v>1824</v>
      </c>
      <c r="E117" s="18">
        <v>2010</v>
      </c>
      <c r="F117" s="13" t="s">
        <v>1821</v>
      </c>
      <c r="G117" s="13">
        <v>1</v>
      </c>
      <c r="H117" s="14"/>
      <c r="I117" s="13"/>
    </row>
    <row r="118" spans="1:9" ht="15" x14ac:dyDescent="0.2">
      <c r="A118" s="14">
        <f t="shared" si="0"/>
        <v>1070</v>
      </c>
      <c r="B118" s="13" t="s">
        <v>1822</v>
      </c>
      <c r="C118" s="13" t="s">
        <v>1823</v>
      </c>
      <c r="D118" s="13" t="s">
        <v>1824</v>
      </c>
      <c r="E118" s="18">
        <v>2010</v>
      </c>
      <c r="F118" s="13" t="s">
        <v>1821</v>
      </c>
      <c r="G118" s="13">
        <v>2</v>
      </c>
      <c r="H118" s="14"/>
      <c r="I118" s="13"/>
    </row>
    <row r="119" spans="1:9" ht="15" x14ac:dyDescent="0.2">
      <c r="A119" s="14">
        <f t="shared" si="0"/>
        <v>1071</v>
      </c>
      <c r="B119" s="13" t="s">
        <v>1825</v>
      </c>
      <c r="C119" s="13" t="s">
        <v>1826</v>
      </c>
      <c r="D119" s="13" t="s">
        <v>1827</v>
      </c>
      <c r="E119" s="28"/>
      <c r="F119" s="13" t="s">
        <v>1675</v>
      </c>
      <c r="G119" s="14"/>
      <c r="H119" s="14"/>
      <c r="I119" s="13"/>
    </row>
    <row r="120" spans="1:9" ht="15" x14ac:dyDescent="0.2">
      <c r="A120" s="14">
        <f t="shared" si="0"/>
        <v>1072</v>
      </c>
      <c r="B120" s="13" t="s">
        <v>1828</v>
      </c>
      <c r="C120" s="13" t="s">
        <v>1829</v>
      </c>
      <c r="D120" s="13" t="s">
        <v>1830</v>
      </c>
      <c r="E120" s="16">
        <v>1964</v>
      </c>
      <c r="F120" s="13" t="s">
        <v>1831</v>
      </c>
      <c r="G120" s="14"/>
      <c r="H120" s="14"/>
      <c r="I120" s="13"/>
    </row>
    <row r="121" spans="1:9" ht="15" x14ac:dyDescent="0.2">
      <c r="A121" s="14">
        <f t="shared" si="0"/>
        <v>1073</v>
      </c>
      <c r="B121" s="13" t="s">
        <v>1832</v>
      </c>
      <c r="C121" s="13" t="s">
        <v>1832</v>
      </c>
      <c r="D121" s="13" t="s">
        <v>1833</v>
      </c>
      <c r="E121" s="16">
        <v>1998</v>
      </c>
      <c r="F121" s="13" t="s">
        <v>1834</v>
      </c>
      <c r="G121" s="14"/>
      <c r="H121" s="14"/>
      <c r="I121" s="13"/>
    </row>
    <row r="122" spans="1:9" ht="15" x14ac:dyDescent="0.2">
      <c r="A122" s="14">
        <f t="shared" si="0"/>
        <v>1074</v>
      </c>
      <c r="B122" s="13" t="s">
        <v>1832</v>
      </c>
      <c r="C122" s="13" t="s">
        <v>1832</v>
      </c>
      <c r="D122" s="13" t="s">
        <v>1835</v>
      </c>
      <c r="E122" s="16">
        <v>1999</v>
      </c>
      <c r="F122" s="13" t="s">
        <v>1836</v>
      </c>
      <c r="G122" s="14"/>
      <c r="H122" s="14"/>
      <c r="I122" s="13"/>
    </row>
    <row r="123" spans="1:9" ht="15" x14ac:dyDescent="0.2">
      <c r="A123" s="14">
        <f t="shared" si="0"/>
        <v>1075</v>
      </c>
      <c r="B123" s="13" t="s">
        <v>1837</v>
      </c>
      <c r="C123" s="13" t="s">
        <v>1838</v>
      </c>
      <c r="D123" s="13" t="s">
        <v>1839</v>
      </c>
      <c r="E123" s="16">
        <v>1995</v>
      </c>
      <c r="F123" s="13" t="s">
        <v>1840</v>
      </c>
      <c r="G123" s="14"/>
      <c r="H123" s="14"/>
      <c r="I123" s="13"/>
    </row>
    <row r="124" spans="1:9" ht="15" x14ac:dyDescent="0.2">
      <c r="A124" s="14">
        <f t="shared" si="0"/>
        <v>1076</v>
      </c>
      <c r="B124" s="13" t="s">
        <v>1841</v>
      </c>
      <c r="C124" s="13" t="s">
        <v>1842</v>
      </c>
      <c r="D124" s="13" t="s">
        <v>1843</v>
      </c>
      <c r="E124" s="16">
        <v>1994</v>
      </c>
      <c r="F124" s="13" t="s">
        <v>1844</v>
      </c>
      <c r="G124" s="14"/>
      <c r="H124" s="14"/>
      <c r="I124" s="13"/>
    </row>
    <row r="125" spans="1:9" ht="15" x14ac:dyDescent="0.2">
      <c r="A125" s="14">
        <f t="shared" si="0"/>
        <v>1077</v>
      </c>
      <c r="B125" s="13" t="s">
        <v>1841</v>
      </c>
      <c r="C125" s="13" t="s">
        <v>1842</v>
      </c>
      <c r="D125" s="13" t="s">
        <v>1845</v>
      </c>
      <c r="E125" s="16">
        <v>1999</v>
      </c>
      <c r="F125" s="13" t="s">
        <v>1846</v>
      </c>
      <c r="G125" s="13">
        <v>1</v>
      </c>
      <c r="H125" s="14"/>
      <c r="I125" s="13"/>
    </row>
    <row r="126" spans="1:9" ht="15" x14ac:dyDescent="0.2">
      <c r="A126" s="14">
        <f t="shared" si="0"/>
        <v>1078</v>
      </c>
      <c r="B126" s="13" t="s">
        <v>1841</v>
      </c>
      <c r="C126" s="13" t="s">
        <v>1842</v>
      </c>
      <c r="D126" s="13" t="s">
        <v>1845</v>
      </c>
      <c r="E126" s="16">
        <v>1999</v>
      </c>
      <c r="F126" s="13" t="s">
        <v>1846</v>
      </c>
      <c r="G126" s="13">
        <v>2</v>
      </c>
      <c r="H126" s="14"/>
      <c r="I126" s="13"/>
    </row>
    <row r="127" spans="1:9" ht="15" x14ac:dyDescent="0.2">
      <c r="A127" s="14">
        <f t="shared" si="0"/>
        <v>1079</v>
      </c>
      <c r="B127" s="13" t="s">
        <v>1841</v>
      </c>
      <c r="C127" s="13" t="s">
        <v>1847</v>
      </c>
      <c r="D127" s="13" t="s">
        <v>1848</v>
      </c>
      <c r="E127" s="14"/>
      <c r="F127" s="14"/>
      <c r="G127" s="14"/>
      <c r="H127" s="14"/>
      <c r="I127" s="13"/>
    </row>
    <row r="128" spans="1:9" ht="15" x14ac:dyDescent="0.2">
      <c r="A128" s="14">
        <f t="shared" si="0"/>
        <v>1080</v>
      </c>
      <c r="B128" s="13" t="s">
        <v>1849</v>
      </c>
      <c r="C128" s="13" t="s">
        <v>1850</v>
      </c>
      <c r="D128" s="13" t="s">
        <v>1851</v>
      </c>
      <c r="E128" s="13">
        <v>1971</v>
      </c>
      <c r="F128" s="13" t="s">
        <v>65</v>
      </c>
      <c r="G128" s="14"/>
      <c r="H128" s="13" t="s">
        <v>22</v>
      </c>
      <c r="I128" s="13"/>
    </row>
    <row r="129" spans="1:9" ht="15" x14ac:dyDescent="0.3">
      <c r="A129" s="14">
        <f t="shared" si="0"/>
        <v>1081</v>
      </c>
      <c r="B129" s="13" t="s">
        <v>1849</v>
      </c>
      <c r="C129" s="13" t="s">
        <v>1850</v>
      </c>
      <c r="D129" s="29" t="s">
        <v>1852</v>
      </c>
      <c r="E129" s="13">
        <v>1975</v>
      </c>
      <c r="F129" s="29" t="s">
        <v>1807</v>
      </c>
      <c r="G129" s="26"/>
      <c r="H129" s="29" t="s">
        <v>54</v>
      </c>
      <c r="I129" s="29"/>
    </row>
    <row r="130" spans="1:9" ht="15" x14ac:dyDescent="0.2">
      <c r="A130" s="14">
        <f t="shared" si="0"/>
        <v>1082</v>
      </c>
      <c r="B130" s="13" t="s">
        <v>1849</v>
      </c>
      <c r="C130" s="13" t="s">
        <v>1850</v>
      </c>
      <c r="D130" s="13" t="s">
        <v>1853</v>
      </c>
      <c r="E130" s="16">
        <v>1984</v>
      </c>
      <c r="F130" s="13" t="s">
        <v>1807</v>
      </c>
      <c r="G130" s="14"/>
      <c r="H130" s="14"/>
      <c r="I130" s="13"/>
    </row>
    <row r="131" spans="1:9" ht="15" x14ac:dyDescent="0.2">
      <c r="A131" s="14">
        <f t="shared" si="0"/>
        <v>1083</v>
      </c>
      <c r="B131" s="13" t="s">
        <v>1849</v>
      </c>
      <c r="C131" s="13" t="s">
        <v>1850</v>
      </c>
      <c r="D131" s="13" t="s">
        <v>1854</v>
      </c>
      <c r="E131" s="13">
        <v>1987</v>
      </c>
      <c r="F131" s="13" t="s">
        <v>1807</v>
      </c>
      <c r="G131" s="14"/>
      <c r="H131" s="13" t="s">
        <v>22</v>
      </c>
      <c r="I131" s="13"/>
    </row>
    <row r="132" spans="1:9" ht="15" x14ac:dyDescent="0.2">
      <c r="A132" s="14">
        <f t="shared" si="0"/>
        <v>1084</v>
      </c>
      <c r="B132" s="13" t="s">
        <v>1855</v>
      </c>
      <c r="C132" s="13" t="s">
        <v>1856</v>
      </c>
      <c r="D132" s="13" t="s">
        <v>1857</v>
      </c>
      <c r="E132" s="16">
        <v>1962</v>
      </c>
      <c r="F132" s="13" t="s">
        <v>1625</v>
      </c>
      <c r="G132" s="14"/>
      <c r="H132" s="14"/>
      <c r="I132" s="13"/>
    </row>
    <row r="133" spans="1:9" ht="15" x14ac:dyDescent="0.2">
      <c r="A133" s="14">
        <f t="shared" si="0"/>
        <v>1085</v>
      </c>
      <c r="B133" s="13" t="s">
        <v>1858</v>
      </c>
      <c r="C133" s="13" t="s">
        <v>1859</v>
      </c>
      <c r="D133" s="13" t="s">
        <v>1860</v>
      </c>
      <c r="E133" s="16">
        <v>1987</v>
      </c>
      <c r="F133" s="14"/>
      <c r="G133" s="14"/>
      <c r="H133" s="14"/>
      <c r="I133" s="13"/>
    </row>
    <row r="134" spans="1:9" ht="15" x14ac:dyDescent="0.2">
      <c r="A134" s="14">
        <f t="shared" si="0"/>
        <v>1086</v>
      </c>
      <c r="B134" s="13" t="s">
        <v>1858</v>
      </c>
      <c r="C134" s="13" t="s">
        <v>1861</v>
      </c>
      <c r="D134" s="13" t="s">
        <v>1862</v>
      </c>
      <c r="E134" s="16">
        <v>1992</v>
      </c>
      <c r="F134" s="14"/>
      <c r="G134" s="14"/>
      <c r="H134" s="13" t="s">
        <v>22</v>
      </c>
      <c r="I134" s="13"/>
    </row>
    <row r="135" spans="1:9" ht="15" x14ac:dyDescent="0.2">
      <c r="A135" s="14">
        <f t="shared" si="0"/>
        <v>1087</v>
      </c>
      <c r="B135" s="13" t="s">
        <v>1863</v>
      </c>
      <c r="C135" s="13" t="s">
        <v>1864</v>
      </c>
      <c r="D135" s="14"/>
      <c r="E135" s="16">
        <v>1998</v>
      </c>
      <c r="F135" s="14"/>
      <c r="G135" s="14"/>
      <c r="H135" s="13" t="s">
        <v>22</v>
      </c>
      <c r="I135" s="13"/>
    </row>
    <row r="136" spans="1:9" ht="15" x14ac:dyDescent="0.2">
      <c r="A136" s="14">
        <f t="shared" si="0"/>
        <v>1088</v>
      </c>
      <c r="B136" s="13" t="s">
        <v>1865</v>
      </c>
      <c r="C136" s="13" t="s">
        <v>1865</v>
      </c>
      <c r="D136" s="13" t="s">
        <v>1865</v>
      </c>
      <c r="E136" s="16">
        <v>1999</v>
      </c>
      <c r="F136" s="13" t="s">
        <v>1836</v>
      </c>
      <c r="G136" s="14"/>
      <c r="H136" s="14"/>
      <c r="I136" s="13"/>
    </row>
    <row r="137" spans="1:9" ht="15" x14ac:dyDescent="0.2">
      <c r="A137" s="14">
        <f t="shared" si="0"/>
        <v>1089</v>
      </c>
      <c r="B137" s="13" t="s">
        <v>1866</v>
      </c>
      <c r="C137" s="13" t="s">
        <v>1866</v>
      </c>
      <c r="D137" s="13" t="s">
        <v>1867</v>
      </c>
      <c r="E137" s="16">
        <v>1995</v>
      </c>
      <c r="F137" s="13" t="s">
        <v>1868</v>
      </c>
      <c r="G137" s="14"/>
      <c r="H137" s="14"/>
      <c r="I137" s="13"/>
    </row>
    <row r="138" spans="1:9" ht="15" x14ac:dyDescent="0.2">
      <c r="A138" s="14">
        <f t="shared" si="0"/>
        <v>1090</v>
      </c>
      <c r="B138" s="13" t="s">
        <v>1869</v>
      </c>
      <c r="C138" s="13" t="s">
        <v>1870</v>
      </c>
      <c r="D138" s="13" t="s">
        <v>1871</v>
      </c>
      <c r="E138" s="14"/>
      <c r="F138" s="14"/>
      <c r="G138" s="14"/>
      <c r="H138" s="14"/>
      <c r="I138" s="13"/>
    </row>
    <row r="139" spans="1:9" ht="15" x14ac:dyDescent="0.2">
      <c r="A139" s="14">
        <f t="shared" si="0"/>
        <v>1091</v>
      </c>
      <c r="B139" s="13" t="s">
        <v>1869</v>
      </c>
      <c r="C139" s="13" t="s">
        <v>1872</v>
      </c>
      <c r="D139" s="13" t="s">
        <v>1873</v>
      </c>
      <c r="E139" s="16">
        <v>1965</v>
      </c>
      <c r="F139" s="13" t="s">
        <v>238</v>
      </c>
      <c r="G139" s="14"/>
      <c r="H139" s="14"/>
      <c r="I139" s="13"/>
    </row>
    <row r="140" spans="1:9" ht="15" x14ac:dyDescent="0.2">
      <c r="A140" s="14">
        <f t="shared" si="0"/>
        <v>1092</v>
      </c>
      <c r="B140" s="13" t="s">
        <v>1869</v>
      </c>
      <c r="C140" s="13" t="s">
        <v>1874</v>
      </c>
      <c r="D140" s="13" t="s">
        <v>1875</v>
      </c>
      <c r="E140" s="16">
        <v>1999</v>
      </c>
      <c r="F140" s="13" t="s">
        <v>1844</v>
      </c>
      <c r="G140" s="14"/>
      <c r="H140" s="14"/>
      <c r="I140" s="13"/>
    </row>
    <row r="141" spans="1:9" ht="15" x14ac:dyDescent="0.2">
      <c r="A141" s="14">
        <f t="shared" si="0"/>
        <v>1093</v>
      </c>
      <c r="B141" s="13" t="s">
        <v>1876</v>
      </c>
      <c r="C141" s="13" t="s">
        <v>1877</v>
      </c>
      <c r="D141" s="13" t="s">
        <v>1878</v>
      </c>
      <c r="E141" s="16">
        <v>2009</v>
      </c>
      <c r="F141" s="13" t="s">
        <v>1807</v>
      </c>
      <c r="G141" s="14"/>
      <c r="H141" s="14"/>
      <c r="I141" s="13"/>
    </row>
    <row r="142" spans="1:9" ht="15" x14ac:dyDescent="0.2">
      <c r="A142" s="14">
        <f t="shared" si="0"/>
        <v>1094</v>
      </c>
      <c r="B142" s="13" t="s">
        <v>1879</v>
      </c>
      <c r="C142" s="13" t="s">
        <v>1879</v>
      </c>
      <c r="D142" s="13" t="s">
        <v>1880</v>
      </c>
      <c r="E142" s="16">
        <v>1997</v>
      </c>
      <c r="F142" s="13" t="s">
        <v>1881</v>
      </c>
      <c r="G142" s="14"/>
      <c r="H142" s="13" t="s">
        <v>22</v>
      </c>
      <c r="I142" s="13"/>
    </row>
    <row r="143" spans="1:9" ht="15" x14ac:dyDescent="0.2">
      <c r="A143" s="14">
        <f t="shared" si="0"/>
        <v>1095</v>
      </c>
      <c r="B143" s="13" t="s">
        <v>1879</v>
      </c>
      <c r="C143" s="13" t="s">
        <v>1879</v>
      </c>
      <c r="D143" s="13" t="s">
        <v>1882</v>
      </c>
      <c r="E143" s="16">
        <v>1999</v>
      </c>
      <c r="F143" s="13" t="s">
        <v>1883</v>
      </c>
      <c r="G143" s="14"/>
      <c r="H143" s="13" t="s">
        <v>22</v>
      </c>
      <c r="I143" s="13"/>
    </row>
    <row r="144" spans="1:9" ht="15" x14ac:dyDescent="0.2">
      <c r="A144" s="14">
        <f t="shared" si="0"/>
        <v>1096</v>
      </c>
      <c r="B144" s="13" t="s">
        <v>1884</v>
      </c>
      <c r="C144" s="13" t="s">
        <v>1885</v>
      </c>
      <c r="D144" s="13" t="s">
        <v>1886</v>
      </c>
      <c r="E144" s="16">
        <v>2011</v>
      </c>
      <c r="F144" s="13" t="s">
        <v>62</v>
      </c>
      <c r="G144" s="14"/>
      <c r="H144" s="14"/>
      <c r="I144" s="13"/>
    </row>
    <row r="145" spans="1:9" ht="15" x14ac:dyDescent="0.2">
      <c r="A145" s="14">
        <f t="shared" si="0"/>
        <v>1097</v>
      </c>
      <c r="B145" s="13" t="s">
        <v>1887</v>
      </c>
      <c r="C145" s="13" t="s">
        <v>1887</v>
      </c>
      <c r="D145" s="13" t="s">
        <v>1888</v>
      </c>
      <c r="E145" s="16">
        <v>1998</v>
      </c>
      <c r="F145" s="13" t="s">
        <v>588</v>
      </c>
      <c r="G145" s="14"/>
      <c r="H145" s="14"/>
      <c r="I145" s="13"/>
    </row>
    <row r="146" spans="1:9" ht="15" x14ac:dyDescent="0.2">
      <c r="A146" s="14">
        <f t="shared" si="0"/>
        <v>1098</v>
      </c>
      <c r="B146" s="13" t="s">
        <v>1889</v>
      </c>
      <c r="C146" s="13" t="s">
        <v>1890</v>
      </c>
      <c r="D146" s="13" t="s">
        <v>1890</v>
      </c>
      <c r="E146" s="13">
        <v>1981</v>
      </c>
      <c r="F146" s="14"/>
      <c r="G146" s="14"/>
      <c r="H146" s="14"/>
      <c r="I146" s="13"/>
    </row>
    <row r="147" spans="1:9" ht="15" x14ac:dyDescent="0.2">
      <c r="A147" s="14">
        <f t="shared" si="0"/>
        <v>1099</v>
      </c>
      <c r="B147" s="13" t="s">
        <v>1889</v>
      </c>
      <c r="C147" s="13" t="s">
        <v>1890</v>
      </c>
      <c r="D147" s="13" t="s">
        <v>1891</v>
      </c>
      <c r="E147" s="13">
        <v>1987</v>
      </c>
      <c r="F147" s="13" t="s">
        <v>660</v>
      </c>
      <c r="G147" s="14"/>
      <c r="H147" s="14"/>
      <c r="I147" s="13"/>
    </row>
    <row r="148" spans="1:9" ht="15" x14ac:dyDescent="0.2">
      <c r="A148" s="14">
        <f t="shared" si="0"/>
        <v>1100</v>
      </c>
      <c r="B148" s="13" t="s">
        <v>1889</v>
      </c>
      <c r="C148" s="13" t="s">
        <v>1890</v>
      </c>
      <c r="D148" s="13" t="s">
        <v>1892</v>
      </c>
      <c r="E148" s="16">
        <v>1998</v>
      </c>
      <c r="F148" s="13" t="s">
        <v>1893</v>
      </c>
      <c r="G148" s="14"/>
      <c r="H148" s="14"/>
      <c r="I148" s="13"/>
    </row>
    <row r="149" spans="1:9" ht="15" x14ac:dyDescent="0.2">
      <c r="A149" s="14">
        <f t="shared" si="0"/>
        <v>1101</v>
      </c>
      <c r="B149" s="13" t="s">
        <v>1889</v>
      </c>
      <c r="C149" s="13" t="s">
        <v>1890</v>
      </c>
      <c r="D149" s="13" t="s">
        <v>1894</v>
      </c>
      <c r="E149" s="16">
        <v>1998</v>
      </c>
      <c r="F149" s="13" t="s">
        <v>1893</v>
      </c>
      <c r="G149" s="14"/>
      <c r="H149" s="14"/>
      <c r="I149" s="13"/>
    </row>
    <row r="150" spans="1:9" ht="15" x14ac:dyDescent="0.2">
      <c r="A150" s="14">
        <f t="shared" si="0"/>
        <v>1102</v>
      </c>
      <c r="B150" s="13" t="s">
        <v>1895</v>
      </c>
      <c r="C150" s="13" t="s">
        <v>1896</v>
      </c>
      <c r="D150" s="13" t="s">
        <v>1897</v>
      </c>
      <c r="E150" s="16">
        <v>2007</v>
      </c>
      <c r="F150" s="13" t="s">
        <v>1898</v>
      </c>
      <c r="G150" s="14"/>
      <c r="H150" s="14"/>
      <c r="I150" s="13"/>
    </row>
    <row r="151" spans="1:9" ht="15" x14ac:dyDescent="0.2">
      <c r="A151" s="14">
        <f t="shared" si="0"/>
        <v>1103</v>
      </c>
      <c r="B151" s="13" t="s">
        <v>1899</v>
      </c>
      <c r="C151" s="13" t="s">
        <v>1900</v>
      </c>
      <c r="D151" s="13" t="s">
        <v>1901</v>
      </c>
      <c r="E151" s="16">
        <v>1998</v>
      </c>
      <c r="F151" s="13" t="s">
        <v>1893</v>
      </c>
      <c r="G151" s="14"/>
      <c r="H151" s="14"/>
      <c r="I151" s="13"/>
    </row>
    <row r="152" spans="1:9" ht="15" x14ac:dyDescent="0.2">
      <c r="A152" s="14">
        <f t="shared" si="0"/>
        <v>1104</v>
      </c>
      <c r="B152" s="13" t="s">
        <v>1899</v>
      </c>
      <c r="C152" s="13" t="s">
        <v>1900</v>
      </c>
      <c r="D152" s="13" t="s">
        <v>1902</v>
      </c>
      <c r="E152" s="16">
        <v>1998</v>
      </c>
      <c r="F152" s="13" t="s">
        <v>1893</v>
      </c>
      <c r="G152" s="14"/>
      <c r="H152" s="14"/>
      <c r="I152" s="13"/>
    </row>
    <row r="153" spans="1:9" ht="15" x14ac:dyDescent="0.2">
      <c r="A153" s="14">
        <f t="shared" si="0"/>
        <v>1105</v>
      </c>
      <c r="B153" s="13" t="s">
        <v>1903</v>
      </c>
      <c r="C153" s="13" t="s">
        <v>1903</v>
      </c>
      <c r="D153" s="13" t="s">
        <v>1904</v>
      </c>
      <c r="E153" s="16">
        <v>1994</v>
      </c>
      <c r="F153" s="13" t="s">
        <v>1844</v>
      </c>
      <c r="G153" s="14"/>
      <c r="H153" s="14"/>
      <c r="I153" s="13"/>
    </row>
    <row r="154" spans="1:9" ht="15" x14ac:dyDescent="0.2">
      <c r="A154" s="14">
        <f t="shared" si="0"/>
        <v>1106</v>
      </c>
      <c r="B154" s="13" t="s">
        <v>1905</v>
      </c>
      <c r="C154" s="13" t="s">
        <v>1906</v>
      </c>
      <c r="D154" s="13" t="s">
        <v>1907</v>
      </c>
      <c r="E154" s="16">
        <v>1986</v>
      </c>
      <c r="F154" s="13" t="s">
        <v>646</v>
      </c>
      <c r="G154" s="14"/>
      <c r="H154" s="14"/>
      <c r="I154" s="13"/>
    </row>
    <row r="155" spans="1:9" ht="15" x14ac:dyDescent="0.2">
      <c r="A155" s="14">
        <f t="shared" si="0"/>
        <v>1107</v>
      </c>
      <c r="B155" s="13" t="s">
        <v>1908</v>
      </c>
      <c r="C155" s="13" t="s">
        <v>1908</v>
      </c>
      <c r="D155" s="13" t="s">
        <v>1909</v>
      </c>
      <c r="E155" s="16">
        <v>1994</v>
      </c>
      <c r="F155" s="13" t="s">
        <v>1910</v>
      </c>
      <c r="G155" s="14"/>
      <c r="H155" s="14"/>
      <c r="I155" s="13"/>
    </row>
    <row r="156" spans="1:9" ht="15" x14ac:dyDescent="0.2">
      <c r="A156" s="14">
        <f t="shared" si="0"/>
        <v>1108</v>
      </c>
      <c r="B156" s="13" t="s">
        <v>1911</v>
      </c>
      <c r="C156" s="13" t="s">
        <v>1912</v>
      </c>
      <c r="D156" s="13" t="s">
        <v>1913</v>
      </c>
      <c r="E156" s="16">
        <v>2010</v>
      </c>
      <c r="F156" s="13" t="s">
        <v>347</v>
      </c>
      <c r="G156" s="14"/>
      <c r="H156" s="14"/>
      <c r="I156" s="13"/>
    </row>
    <row r="157" spans="1:9" ht="15" x14ac:dyDescent="0.2">
      <c r="A157" s="14">
        <f t="shared" si="0"/>
        <v>1109</v>
      </c>
      <c r="B157" s="13" t="s">
        <v>1914</v>
      </c>
      <c r="C157" s="13" t="s">
        <v>1915</v>
      </c>
      <c r="D157" s="13" t="s">
        <v>1916</v>
      </c>
      <c r="E157" s="16">
        <v>1987</v>
      </c>
      <c r="F157" s="14"/>
      <c r="G157" s="14"/>
      <c r="H157" s="14"/>
      <c r="I157" s="13"/>
    </row>
    <row r="158" spans="1:9" ht="15" x14ac:dyDescent="0.2">
      <c r="A158" s="14">
        <f t="shared" si="0"/>
        <v>1110</v>
      </c>
      <c r="B158" s="13" t="s">
        <v>1914</v>
      </c>
      <c r="C158" s="13" t="s">
        <v>1917</v>
      </c>
      <c r="D158" s="13" t="s">
        <v>1918</v>
      </c>
      <c r="E158" s="16">
        <v>1981</v>
      </c>
      <c r="F158" s="13" t="s">
        <v>1919</v>
      </c>
      <c r="G158" s="14"/>
      <c r="H158" s="13" t="s">
        <v>22</v>
      </c>
      <c r="I158" s="13"/>
    </row>
    <row r="159" spans="1:9" ht="15" x14ac:dyDescent="0.2">
      <c r="A159" s="14">
        <f t="shared" si="0"/>
        <v>1111</v>
      </c>
      <c r="B159" s="13" t="s">
        <v>1920</v>
      </c>
      <c r="C159" s="13" t="s">
        <v>1920</v>
      </c>
      <c r="D159" s="13" t="s">
        <v>1921</v>
      </c>
      <c r="E159" s="13">
        <v>2002</v>
      </c>
      <c r="F159" s="13" t="s">
        <v>1922</v>
      </c>
      <c r="G159" s="14"/>
      <c r="H159" s="14"/>
      <c r="I159" s="13"/>
    </row>
    <row r="160" spans="1:9" ht="15" x14ac:dyDescent="0.2">
      <c r="A160" s="14">
        <f t="shared" si="0"/>
        <v>1112</v>
      </c>
      <c r="B160" s="13" t="s">
        <v>1923</v>
      </c>
      <c r="C160" s="13" t="s">
        <v>1923</v>
      </c>
      <c r="D160" s="13" t="s">
        <v>1924</v>
      </c>
      <c r="E160" s="13"/>
      <c r="F160" s="13" t="s">
        <v>1925</v>
      </c>
      <c r="G160" s="14"/>
      <c r="H160" s="14"/>
      <c r="I160" s="13"/>
    </row>
    <row r="161" spans="1:9" ht="15" x14ac:dyDescent="0.2">
      <c r="A161" s="14">
        <f t="shared" si="0"/>
        <v>1113</v>
      </c>
      <c r="B161" s="13" t="s">
        <v>1926</v>
      </c>
      <c r="C161" s="13" t="s">
        <v>1927</v>
      </c>
      <c r="D161" s="14"/>
      <c r="E161" s="13" t="s">
        <v>1928</v>
      </c>
      <c r="F161" s="13" t="s">
        <v>44</v>
      </c>
      <c r="G161" s="14"/>
      <c r="H161" s="14"/>
      <c r="I161" s="13"/>
    </row>
    <row r="162" spans="1:9" ht="15" x14ac:dyDescent="0.2">
      <c r="A162" s="14">
        <f t="shared" si="0"/>
        <v>1114</v>
      </c>
      <c r="B162" s="13" t="s">
        <v>1929</v>
      </c>
      <c r="C162" s="13" t="s">
        <v>1930</v>
      </c>
      <c r="D162" s="13" t="s">
        <v>1931</v>
      </c>
      <c r="E162" s="16">
        <v>1992</v>
      </c>
      <c r="F162" s="13" t="s">
        <v>1932</v>
      </c>
      <c r="G162" s="14"/>
      <c r="H162" s="14"/>
      <c r="I162" s="13"/>
    </row>
    <row r="163" spans="1:9" ht="15" x14ac:dyDescent="0.2">
      <c r="A163" s="14">
        <f t="shared" si="0"/>
        <v>1115</v>
      </c>
      <c r="B163" s="13" t="s">
        <v>1933</v>
      </c>
      <c r="C163" s="13" t="s">
        <v>1933</v>
      </c>
      <c r="D163" s="13" t="s">
        <v>1934</v>
      </c>
      <c r="E163" s="16">
        <v>1995</v>
      </c>
      <c r="F163" s="13" t="s">
        <v>1910</v>
      </c>
      <c r="G163" s="14"/>
      <c r="H163" s="14"/>
      <c r="I163" s="13"/>
    </row>
    <row r="164" spans="1:9" ht="15" x14ac:dyDescent="0.2">
      <c r="A164" s="14">
        <f t="shared" si="0"/>
        <v>1116</v>
      </c>
      <c r="B164" s="13" t="s">
        <v>1935</v>
      </c>
      <c r="C164" s="13" t="s">
        <v>1935</v>
      </c>
      <c r="D164" s="13" t="s">
        <v>1834</v>
      </c>
      <c r="E164" s="16">
        <v>1994</v>
      </c>
      <c r="F164" s="13" t="s">
        <v>1910</v>
      </c>
      <c r="G164" s="14"/>
      <c r="H164" s="13" t="s">
        <v>22</v>
      </c>
      <c r="I164" s="13"/>
    </row>
    <row r="165" spans="1:9" ht="15" x14ac:dyDescent="0.2">
      <c r="A165" s="14">
        <f t="shared" si="0"/>
        <v>1117</v>
      </c>
      <c r="B165" s="13" t="s">
        <v>1936</v>
      </c>
      <c r="C165" s="13" t="s">
        <v>1937</v>
      </c>
      <c r="D165" s="13" t="s">
        <v>1938</v>
      </c>
      <c r="E165" s="24"/>
      <c r="F165" s="13" t="s">
        <v>49</v>
      </c>
      <c r="G165" s="14"/>
      <c r="H165" s="14"/>
      <c r="I165" s="13"/>
    </row>
    <row r="166" spans="1:9" ht="15" x14ac:dyDescent="0.2">
      <c r="A166" s="14">
        <f t="shared" si="0"/>
        <v>1118</v>
      </c>
      <c r="B166" s="13" t="s">
        <v>1936</v>
      </c>
      <c r="C166" s="13" t="s">
        <v>1937</v>
      </c>
      <c r="D166" s="13" t="s">
        <v>1939</v>
      </c>
      <c r="E166" s="16">
        <v>1957</v>
      </c>
      <c r="F166" s="13" t="s">
        <v>1940</v>
      </c>
      <c r="G166" s="13">
        <v>1</v>
      </c>
      <c r="H166" s="14"/>
      <c r="I166" s="13"/>
    </row>
    <row r="167" spans="1:9" ht="15" x14ac:dyDescent="0.2">
      <c r="A167" s="14">
        <f t="shared" si="0"/>
        <v>1119</v>
      </c>
      <c r="B167" s="13" t="s">
        <v>1936</v>
      </c>
      <c r="C167" s="13" t="s">
        <v>1937</v>
      </c>
      <c r="D167" s="13" t="s">
        <v>1939</v>
      </c>
      <c r="E167" s="16">
        <v>1957</v>
      </c>
      <c r="F167" s="13" t="s">
        <v>1940</v>
      </c>
      <c r="G167" s="13">
        <v>2</v>
      </c>
      <c r="H167" s="14"/>
      <c r="I167" s="13"/>
    </row>
    <row r="168" spans="1:9" ht="15" x14ac:dyDescent="0.2">
      <c r="A168" s="14">
        <f t="shared" si="0"/>
        <v>1120</v>
      </c>
      <c r="B168" s="13" t="s">
        <v>1936</v>
      </c>
      <c r="C168" s="13" t="s">
        <v>1937</v>
      </c>
      <c r="D168" s="13" t="s">
        <v>1941</v>
      </c>
      <c r="E168" s="16">
        <v>1998</v>
      </c>
      <c r="F168" s="13" t="s">
        <v>1942</v>
      </c>
      <c r="G168" s="14"/>
      <c r="H168" s="13" t="s">
        <v>22</v>
      </c>
      <c r="I168" s="13"/>
    </row>
    <row r="169" spans="1:9" ht="15" x14ac:dyDescent="0.2">
      <c r="A169" s="14">
        <f t="shared" si="0"/>
        <v>1121</v>
      </c>
      <c r="B169" s="13" t="s">
        <v>1943</v>
      </c>
      <c r="C169" s="13" t="s">
        <v>1944</v>
      </c>
      <c r="D169" s="13" t="s">
        <v>1945</v>
      </c>
      <c r="E169" s="16">
        <v>1960</v>
      </c>
      <c r="F169" s="13" t="s">
        <v>743</v>
      </c>
      <c r="G169" s="14"/>
      <c r="H169" s="13" t="s">
        <v>1946</v>
      </c>
      <c r="I169" s="13"/>
    </row>
    <row r="170" spans="1:9" ht="15" x14ac:dyDescent="0.2">
      <c r="A170" s="14">
        <f t="shared" si="0"/>
        <v>1122</v>
      </c>
      <c r="B170" s="13" t="s">
        <v>1947</v>
      </c>
      <c r="C170" s="13" t="s">
        <v>1948</v>
      </c>
      <c r="D170" s="13" t="s">
        <v>1949</v>
      </c>
      <c r="E170" s="16">
        <v>2005</v>
      </c>
      <c r="F170" s="13" t="s">
        <v>743</v>
      </c>
      <c r="G170" s="14"/>
      <c r="H170" s="14"/>
      <c r="I170" s="13"/>
    </row>
    <row r="171" spans="1:9" ht="15" x14ac:dyDescent="0.2">
      <c r="A171" s="14">
        <f t="shared" si="0"/>
        <v>1123</v>
      </c>
      <c r="B171" s="13" t="s">
        <v>1950</v>
      </c>
      <c r="C171" s="13" t="s">
        <v>1951</v>
      </c>
      <c r="D171" s="13" t="s">
        <v>1843</v>
      </c>
      <c r="E171" s="16">
        <v>1994</v>
      </c>
      <c r="F171" s="13" t="s">
        <v>1844</v>
      </c>
      <c r="G171" s="14"/>
      <c r="H171" s="14"/>
      <c r="I171" s="13"/>
    </row>
    <row r="172" spans="1:9" ht="15" x14ac:dyDescent="0.2">
      <c r="A172" s="14">
        <f t="shared" si="0"/>
        <v>1124</v>
      </c>
      <c r="B172" s="13" t="s">
        <v>1950</v>
      </c>
      <c r="C172" s="13" t="s">
        <v>1952</v>
      </c>
      <c r="D172" s="13" t="s">
        <v>1953</v>
      </c>
      <c r="E172" s="16">
        <v>1996</v>
      </c>
      <c r="F172" s="13" t="s">
        <v>1910</v>
      </c>
      <c r="G172" s="14"/>
      <c r="H172" s="14"/>
      <c r="I172" s="13"/>
    </row>
    <row r="173" spans="1:9" ht="15" x14ac:dyDescent="0.2">
      <c r="A173" s="14">
        <f t="shared" si="0"/>
        <v>1125</v>
      </c>
      <c r="B173" s="13" t="s">
        <v>1950</v>
      </c>
      <c r="C173" s="13" t="s">
        <v>1954</v>
      </c>
      <c r="D173" s="13" t="s">
        <v>1955</v>
      </c>
      <c r="E173" s="16">
        <v>2005</v>
      </c>
      <c r="F173" s="13" t="s">
        <v>1956</v>
      </c>
      <c r="G173" s="14"/>
      <c r="H173" s="14"/>
      <c r="I173" s="13"/>
    </row>
    <row r="174" spans="1:9" ht="15" x14ac:dyDescent="0.2">
      <c r="A174" s="14">
        <f t="shared" si="0"/>
        <v>1126</v>
      </c>
      <c r="B174" s="13" t="s">
        <v>1950</v>
      </c>
      <c r="C174" s="13" t="s">
        <v>1957</v>
      </c>
      <c r="D174" s="13" t="s">
        <v>1958</v>
      </c>
      <c r="E174" s="16" t="s">
        <v>1959</v>
      </c>
      <c r="F174" s="13" t="s">
        <v>1960</v>
      </c>
      <c r="G174" s="14"/>
      <c r="H174" s="14"/>
      <c r="I174" s="13"/>
    </row>
    <row r="175" spans="1:9" ht="15" x14ac:dyDescent="0.2">
      <c r="A175" s="14">
        <f t="shared" si="0"/>
        <v>1127</v>
      </c>
      <c r="B175" s="13" t="s">
        <v>1950</v>
      </c>
      <c r="C175" s="13" t="s">
        <v>1951</v>
      </c>
      <c r="D175" s="13" t="s">
        <v>1961</v>
      </c>
      <c r="E175" s="16" t="s">
        <v>1962</v>
      </c>
      <c r="F175" s="13" t="s">
        <v>1963</v>
      </c>
      <c r="G175" s="14"/>
      <c r="H175" s="14"/>
      <c r="I175" s="13"/>
    </row>
    <row r="176" spans="1:9" ht="15" x14ac:dyDescent="0.2">
      <c r="A176" s="14">
        <f t="shared" si="0"/>
        <v>1128</v>
      </c>
      <c r="B176" s="13" t="s">
        <v>1964</v>
      </c>
      <c r="C176" s="13" t="s">
        <v>1964</v>
      </c>
      <c r="D176" s="13" t="s">
        <v>1965</v>
      </c>
      <c r="E176" s="16">
        <v>1997</v>
      </c>
      <c r="F176" s="13" t="s">
        <v>1966</v>
      </c>
      <c r="G176" s="14"/>
      <c r="H176" s="13" t="s">
        <v>22</v>
      </c>
      <c r="I176" s="13"/>
    </row>
    <row r="177" spans="1:9" ht="15" x14ac:dyDescent="0.2">
      <c r="A177" s="14">
        <f t="shared" si="0"/>
        <v>1129</v>
      </c>
      <c r="B177" s="13" t="s">
        <v>1967</v>
      </c>
      <c r="C177" s="13" t="s">
        <v>1967</v>
      </c>
      <c r="D177" s="13" t="s">
        <v>1968</v>
      </c>
      <c r="E177" s="16">
        <v>1997</v>
      </c>
      <c r="F177" s="13" t="s">
        <v>1969</v>
      </c>
      <c r="G177" s="14"/>
      <c r="H177" s="13" t="s">
        <v>22</v>
      </c>
      <c r="I177" s="13"/>
    </row>
    <row r="178" spans="1:9" ht="15" x14ac:dyDescent="0.2">
      <c r="A178" s="14">
        <f t="shared" si="0"/>
        <v>1130</v>
      </c>
      <c r="B178" s="13" t="s">
        <v>1970</v>
      </c>
      <c r="C178" s="13" t="s">
        <v>1971</v>
      </c>
      <c r="D178" s="13" t="s">
        <v>1972</v>
      </c>
      <c r="E178" s="16">
        <v>2003</v>
      </c>
      <c r="F178" s="13" t="s">
        <v>989</v>
      </c>
      <c r="G178" s="14"/>
      <c r="H178" s="13" t="s">
        <v>28</v>
      </c>
      <c r="I178" s="13"/>
    </row>
    <row r="179" spans="1:9" ht="15" x14ac:dyDescent="0.2">
      <c r="A179" s="14">
        <f t="shared" si="0"/>
        <v>1131</v>
      </c>
      <c r="B179" s="13" t="s">
        <v>1973</v>
      </c>
      <c r="C179" s="13" t="s">
        <v>1973</v>
      </c>
      <c r="D179" s="13" t="s">
        <v>1974</v>
      </c>
      <c r="E179" s="16">
        <v>1990</v>
      </c>
      <c r="F179" s="14"/>
      <c r="G179" s="14"/>
      <c r="H179" s="13" t="s">
        <v>22</v>
      </c>
      <c r="I179" s="13"/>
    </row>
    <row r="180" spans="1:9" ht="15" x14ac:dyDescent="0.2">
      <c r="A180" s="14">
        <f t="shared" si="0"/>
        <v>1132</v>
      </c>
      <c r="B180" s="13" t="s">
        <v>1975</v>
      </c>
      <c r="C180" s="13" t="s">
        <v>1976</v>
      </c>
      <c r="D180" s="13" t="s">
        <v>1977</v>
      </c>
      <c r="E180" s="13">
        <v>2000</v>
      </c>
      <c r="F180" s="13" t="s">
        <v>1978</v>
      </c>
      <c r="G180" s="14"/>
      <c r="H180" s="14"/>
      <c r="I180" s="13"/>
    </row>
    <row r="181" spans="1:9" ht="15" x14ac:dyDescent="0.2">
      <c r="A181" s="14">
        <f t="shared" si="0"/>
        <v>1133</v>
      </c>
      <c r="B181" s="13" t="s">
        <v>1979</v>
      </c>
      <c r="C181" s="13" t="s">
        <v>1980</v>
      </c>
      <c r="D181" s="14"/>
      <c r="E181" s="13">
        <v>1995</v>
      </c>
      <c r="F181" s="14"/>
      <c r="G181" s="14"/>
      <c r="H181" s="14"/>
      <c r="I181" s="13"/>
    </row>
    <row r="182" spans="1:9" ht="15" x14ac:dyDescent="0.2">
      <c r="A182" s="14">
        <f t="shared" si="0"/>
        <v>1134</v>
      </c>
      <c r="B182" s="13" t="s">
        <v>1981</v>
      </c>
      <c r="C182" s="13" t="s">
        <v>1981</v>
      </c>
      <c r="D182" s="13" t="s">
        <v>1982</v>
      </c>
      <c r="E182" s="16">
        <v>1970</v>
      </c>
      <c r="F182" s="13" t="s">
        <v>238</v>
      </c>
      <c r="G182" s="14"/>
      <c r="H182" s="13"/>
      <c r="I182" s="13"/>
    </row>
    <row r="183" spans="1:9" ht="15" x14ac:dyDescent="0.2">
      <c r="A183" s="14">
        <f t="shared" si="0"/>
        <v>1135</v>
      </c>
      <c r="B183" s="13" t="s">
        <v>1983</v>
      </c>
      <c r="C183" s="13" t="s">
        <v>1983</v>
      </c>
      <c r="D183" s="13" t="s">
        <v>1984</v>
      </c>
      <c r="E183" s="16">
        <v>1989</v>
      </c>
      <c r="F183" s="13" t="s">
        <v>266</v>
      </c>
      <c r="G183" s="14"/>
      <c r="H183" s="13" t="s">
        <v>22</v>
      </c>
      <c r="I183" s="13"/>
    </row>
    <row r="184" spans="1:9" ht="15" x14ac:dyDescent="0.2">
      <c r="A184" s="14">
        <f t="shared" si="0"/>
        <v>1136</v>
      </c>
      <c r="B184" s="13" t="s">
        <v>1983</v>
      </c>
      <c r="C184" s="13" t="s">
        <v>1983</v>
      </c>
      <c r="D184" s="13" t="s">
        <v>1985</v>
      </c>
      <c r="E184" s="16">
        <v>2004</v>
      </c>
      <c r="F184" s="13" t="s">
        <v>44</v>
      </c>
      <c r="G184" s="13">
        <v>1</v>
      </c>
      <c r="H184" s="13"/>
      <c r="I184" s="13"/>
    </row>
    <row r="185" spans="1:9" ht="15" x14ac:dyDescent="0.2">
      <c r="A185" s="14">
        <f t="shared" si="0"/>
        <v>1137</v>
      </c>
      <c r="B185" s="13" t="s">
        <v>1983</v>
      </c>
      <c r="C185" s="13" t="s">
        <v>1983</v>
      </c>
      <c r="D185" s="13" t="s">
        <v>1985</v>
      </c>
      <c r="E185" s="16">
        <v>2004</v>
      </c>
      <c r="F185" s="13" t="s">
        <v>44</v>
      </c>
      <c r="G185" s="13">
        <v>2</v>
      </c>
      <c r="H185" s="13"/>
      <c r="I185" s="13"/>
    </row>
    <row r="186" spans="1:9" ht="15" x14ac:dyDescent="0.2">
      <c r="A186" s="14">
        <f t="shared" si="0"/>
        <v>1138</v>
      </c>
      <c r="B186" s="13" t="s">
        <v>1986</v>
      </c>
      <c r="C186" s="13" t="s">
        <v>1986</v>
      </c>
      <c r="D186" s="14"/>
      <c r="E186" s="16">
        <v>1998</v>
      </c>
      <c r="F186" s="13" t="s">
        <v>1987</v>
      </c>
      <c r="G186" s="14"/>
      <c r="H186" s="13" t="s">
        <v>22</v>
      </c>
      <c r="I186" s="13"/>
    </row>
    <row r="187" spans="1:9" ht="15" x14ac:dyDescent="0.2">
      <c r="A187" s="14">
        <f t="shared" si="0"/>
        <v>1139</v>
      </c>
      <c r="B187" s="13" t="s">
        <v>1988</v>
      </c>
      <c r="C187" s="13" t="s">
        <v>1989</v>
      </c>
      <c r="D187" s="13" t="s">
        <v>1990</v>
      </c>
      <c r="E187" s="16">
        <v>1996</v>
      </c>
      <c r="F187" s="13" t="s">
        <v>1844</v>
      </c>
      <c r="G187" s="13">
        <v>1</v>
      </c>
      <c r="H187" s="14"/>
      <c r="I187" s="13"/>
    </row>
    <row r="188" spans="1:9" ht="15" x14ac:dyDescent="0.2">
      <c r="A188" s="14">
        <f t="shared" si="0"/>
        <v>1140</v>
      </c>
      <c r="B188" s="13" t="s">
        <v>1988</v>
      </c>
      <c r="C188" s="13" t="s">
        <v>1989</v>
      </c>
      <c r="D188" s="13" t="s">
        <v>1990</v>
      </c>
      <c r="E188" s="16">
        <v>1996</v>
      </c>
      <c r="F188" s="13" t="s">
        <v>1844</v>
      </c>
      <c r="G188" s="13">
        <v>2</v>
      </c>
      <c r="H188" s="14"/>
      <c r="I188" s="13"/>
    </row>
    <row r="189" spans="1:9" ht="15" x14ac:dyDescent="0.2">
      <c r="A189" s="14">
        <f t="shared" si="0"/>
        <v>1141</v>
      </c>
      <c r="B189" s="13" t="s">
        <v>1988</v>
      </c>
      <c r="C189" s="13" t="s">
        <v>1991</v>
      </c>
      <c r="D189" s="13" t="s">
        <v>1992</v>
      </c>
      <c r="E189" s="16">
        <v>2006</v>
      </c>
      <c r="F189" s="13" t="s">
        <v>1993</v>
      </c>
      <c r="G189" s="14"/>
      <c r="H189" s="14"/>
      <c r="I189" s="13"/>
    </row>
    <row r="190" spans="1:9" ht="15" x14ac:dyDescent="0.2">
      <c r="A190" s="14">
        <f t="shared" si="0"/>
        <v>1142</v>
      </c>
      <c r="B190" s="13" t="s">
        <v>1994</v>
      </c>
      <c r="C190" s="13" t="s">
        <v>1995</v>
      </c>
      <c r="D190" s="13" t="s">
        <v>1996</v>
      </c>
      <c r="E190" s="16">
        <v>1989</v>
      </c>
      <c r="F190" s="13" t="s">
        <v>1997</v>
      </c>
      <c r="G190" s="14"/>
      <c r="H190" s="14"/>
      <c r="I190" s="13"/>
    </row>
    <row r="191" spans="1:9" ht="15" x14ac:dyDescent="0.2">
      <c r="A191" s="14">
        <f t="shared" si="0"/>
        <v>1143</v>
      </c>
      <c r="B191" s="13" t="s">
        <v>1998</v>
      </c>
      <c r="C191" s="13" t="s">
        <v>1999</v>
      </c>
      <c r="D191" s="13" t="s">
        <v>1998</v>
      </c>
      <c r="E191" s="16">
        <v>1958</v>
      </c>
      <c r="F191" s="13" t="s">
        <v>1625</v>
      </c>
      <c r="G191" s="14"/>
      <c r="H191" s="14"/>
      <c r="I191" s="13"/>
    </row>
    <row r="192" spans="1:9" ht="15" x14ac:dyDescent="0.2">
      <c r="A192" s="14">
        <f t="shared" si="0"/>
        <v>1144</v>
      </c>
      <c r="B192" s="13" t="s">
        <v>2000</v>
      </c>
      <c r="C192" s="13" t="s">
        <v>2001</v>
      </c>
      <c r="D192" s="13" t="s">
        <v>2002</v>
      </c>
      <c r="E192" s="13">
        <v>1998</v>
      </c>
      <c r="F192" s="14"/>
      <c r="G192" s="14"/>
      <c r="H192" s="14"/>
      <c r="I192" s="13"/>
    </row>
    <row r="193" spans="1:9" ht="15" x14ac:dyDescent="0.2">
      <c r="A193" s="14">
        <f t="shared" si="0"/>
        <v>1145</v>
      </c>
      <c r="B193" s="13" t="s">
        <v>2003</v>
      </c>
      <c r="C193" s="13" t="s">
        <v>2004</v>
      </c>
      <c r="D193" s="13" t="s">
        <v>2005</v>
      </c>
      <c r="E193" s="16">
        <v>1991</v>
      </c>
      <c r="F193" s="14"/>
      <c r="G193" s="14"/>
      <c r="H193" s="13" t="s">
        <v>22</v>
      </c>
      <c r="I193" s="13"/>
    </row>
    <row r="194" spans="1:9" ht="15" x14ac:dyDescent="0.2">
      <c r="A194" s="14">
        <f t="shared" si="0"/>
        <v>1146</v>
      </c>
      <c r="B194" s="13" t="s">
        <v>2003</v>
      </c>
      <c r="C194" s="13" t="s">
        <v>2004</v>
      </c>
      <c r="D194" s="13" t="s">
        <v>2006</v>
      </c>
      <c r="E194" s="16">
        <v>1991</v>
      </c>
      <c r="F194" s="13" t="s">
        <v>2007</v>
      </c>
      <c r="G194" s="14"/>
      <c r="H194" s="13" t="s">
        <v>22</v>
      </c>
      <c r="I194" s="13"/>
    </row>
    <row r="195" spans="1:9" ht="15" x14ac:dyDescent="0.2">
      <c r="A195" s="14">
        <f t="shared" si="0"/>
        <v>1147</v>
      </c>
      <c r="B195" s="13" t="s">
        <v>2003</v>
      </c>
      <c r="C195" s="13" t="s">
        <v>2004</v>
      </c>
      <c r="D195" s="13" t="s">
        <v>2008</v>
      </c>
      <c r="E195" s="16">
        <v>1993</v>
      </c>
      <c r="F195" s="14"/>
      <c r="G195" s="14"/>
      <c r="H195" s="13" t="s">
        <v>22</v>
      </c>
      <c r="I195" s="13"/>
    </row>
    <row r="196" spans="1:9" ht="15" x14ac:dyDescent="0.2">
      <c r="A196" s="14">
        <f t="shared" si="0"/>
        <v>1148</v>
      </c>
      <c r="B196" s="13" t="s">
        <v>2009</v>
      </c>
      <c r="C196" s="13" t="s">
        <v>2010</v>
      </c>
      <c r="D196" s="13" t="s">
        <v>2011</v>
      </c>
      <c r="E196" s="16">
        <v>1976</v>
      </c>
      <c r="F196" s="13" t="s">
        <v>2012</v>
      </c>
      <c r="G196" s="14"/>
      <c r="H196" s="14"/>
      <c r="I196" s="13"/>
    </row>
    <row r="197" spans="1:9" ht="15" x14ac:dyDescent="0.2">
      <c r="A197" s="14">
        <f t="shared" si="0"/>
        <v>1149</v>
      </c>
      <c r="B197" s="13" t="s">
        <v>2013</v>
      </c>
      <c r="C197" s="13" t="s">
        <v>2014</v>
      </c>
      <c r="D197" s="13" t="s">
        <v>2015</v>
      </c>
      <c r="E197" s="16">
        <v>1998</v>
      </c>
      <c r="F197" s="13" t="s">
        <v>62</v>
      </c>
      <c r="G197" s="14"/>
      <c r="H197" s="14"/>
      <c r="I197" s="13"/>
    </row>
    <row r="198" spans="1:9" ht="15" x14ac:dyDescent="0.2">
      <c r="A198" s="14">
        <f t="shared" si="0"/>
        <v>1150</v>
      </c>
      <c r="B198" s="13" t="s">
        <v>2016</v>
      </c>
      <c r="C198" s="13" t="s">
        <v>2017</v>
      </c>
      <c r="D198" s="13"/>
      <c r="E198" s="16"/>
      <c r="F198" s="13"/>
      <c r="G198" s="14"/>
      <c r="H198" s="13"/>
      <c r="I198" s="13"/>
    </row>
    <row r="199" spans="1:9" ht="15" x14ac:dyDescent="0.2">
      <c r="A199" s="14">
        <f t="shared" si="0"/>
        <v>1151</v>
      </c>
      <c r="B199" s="13" t="s">
        <v>2018</v>
      </c>
      <c r="C199" s="13" t="s">
        <v>2019</v>
      </c>
      <c r="D199" s="13" t="s">
        <v>2020</v>
      </c>
      <c r="E199" s="16">
        <v>1994</v>
      </c>
      <c r="F199" s="13" t="s">
        <v>2021</v>
      </c>
      <c r="G199" s="14"/>
      <c r="H199" s="13" t="s">
        <v>22</v>
      </c>
      <c r="I199" s="13"/>
    </row>
    <row r="200" spans="1:9" ht="15" x14ac:dyDescent="0.2">
      <c r="A200" s="14">
        <f t="shared" si="0"/>
        <v>1152</v>
      </c>
      <c r="B200" s="13" t="s">
        <v>2018</v>
      </c>
      <c r="C200" s="13" t="s">
        <v>2022</v>
      </c>
      <c r="D200" s="13" t="s">
        <v>2022</v>
      </c>
      <c r="E200" s="16">
        <v>1998</v>
      </c>
      <c r="F200" s="13" t="s">
        <v>65</v>
      </c>
      <c r="G200" s="14"/>
      <c r="H200" s="14"/>
      <c r="I200" s="13"/>
    </row>
    <row r="201" spans="1:9" ht="15" x14ac:dyDescent="0.2">
      <c r="A201" s="14">
        <f t="shared" si="0"/>
        <v>1153</v>
      </c>
      <c r="B201" s="13" t="s">
        <v>2018</v>
      </c>
      <c r="C201" s="13" t="s">
        <v>2022</v>
      </c>
      <c r="D201" s="13" t="s">
        <v>2023</v>
      </c>
      <c r="E201" s="16">
        <v>2000</v>
      </c>
      <c r="F201" s="13" t="s">
        <v>65</v>
      </c>
      <c r="G201" s="14"/>
      <c r="H201" s="13" t="s">
        <v>22</v>
      </c>
      <c r="I201" s="13"/>
    </row>
    <row r="202" spans="1:9" ht="15" x14ac:dyDescent="0.2">
      <c r="A202" s="14">
        <f t="shared" si="0"/>
        <v>1154</v>
      </c>
      <c r="B202" s="13" t="s">
        <v>2018</v>
      </c>
      <c r="C202" s="13" t="s">
        <v>2019</v>
      </c>
      <c r="D202" s="13" t="s">
        <v>2024</v>
      </c>
      <c r="E202" s="16">
        <v>1995</v>
      </c>
      <c r="F202" s="13" t="s">
        <v>2025</v>
      </c>
      <c r="G202" s="14"/>
      <c r="H202" s="14"/>
      <c r="I202" s="13"/>
    </row>
    <row r="203" spans="1:9" ht="15" x14ac:dyDescent="0.2">
      <c r="A203" s="14">
        <f t="shared" si="0"/>
        <v>1155</v>
      </c>
      <c r="B203" s="13" t="s">
        <v>2018</v>
      </c>
      <c r="C203" s="13" t="s">
        <v>2019</v>
      </c>
      <c r="D203" s="13" t="s">
        <v>2026</v>
      </c>
      <c r="E203" s="16">
        <v>2010</v>
      </c>
      <c r="F203" s="13" t="s">
        <v>2025</v>
      </c>
      <c r="G203" s="14"/>
      <c r="H203" s="14"/>
      <c r="I203" s="13"/>
    </row>
    <row r="204" spans="1:9" ht="15" x14ac:dyDescent="0.2">
      <c r="A204" s="14">
        <f t="shared" si="0"/>
        <v>1156</v>
      </c>
      <c r="B204" s="13" t="s">
        <v>2027</v>
      </c>
      <c r="C204" s="13" t="s">
        <v>2028</v>
      </c>
      <c r="D204" s="13" t="s">
        <v>2029</v>
      </c>
      <c r="E204" s="16">
        <v>1992</v>
      </c>
      <c r="F204" s="13" t="s">
        <v>2030</v>
      </c>
      <c r="G204" s="13">
        <v>1</v>
      </c>
      <c r="H204" s="13" t="s">
        <v>54</v>
      </c>
      <c r="I204" s="13"/>
    </row>
    <row r="205" spans="1:9" ht="15" x14ac:dyDescent="0.2">
      <c r="A205" s="14">
        <f t="shared" si="0"/>
        <v>1157</v>
      </c>
      <c r="B205" s="13" t="s">
        <v>2027</v>
      </c>
      <c r="C205" s="13" t="s">
        <v>2028</v>
      </c>
      <c r="D205" s="13" t="s">
        <v>2029</v>
      </c>
      <c r="E205" s="16">
        <v>1992</v>
      </c>
      <c r="F205" s="13" t="s">
        <v>2030</v>
      </c>
      <c r="G205" s="13">
        <v>2</v>
      </c>
      <c r="H205" s="13" t="s">
        <v>54</v>
      </c>
      <c r="I205" s="13"/>
    </row>
    <row r="206" spans="1:9" ht="15" x14ac:dyDescent="0.2">
      <c r="A206" s="14">
        <f t="shared" si="0"/>
        <v>1158</v>
      </c>
      <c r="B206" s="13" t="s">
        <v>2027</v>
      </c>
      <c r="C206" s="13" t="s">
        <v>2028</v>
      </c>
      <c r="D206" s="13" t="s">
        <v>2029</v>
      </c>
      <c r="E206" s="16">
        <v>1992</v>
      </c>
      <c r="F206" s="13" t="s">
        <v>2030</v>
      </c>
      <c r="G206" s="13">
        <v>3</v>
      </c>
      <c r="H206" s="13" t="s">
        <v>54</v>
      </c>
      <c r="I206" s="13"/>
    </row>
    <row r="207" spans="1:9" ht="15" x14ac:dyDescent="0.2">
      <c r="A207" s="14">
        <f t="shared" si="0"/>
        <v>1159</v>
      </c>
      <c r="B207" s="13" t="s">
        <v>2027</v>
      </c>
      <c r="C207" s="13" t="s">
        <v>2028</v>
      </c>
      <c r="D207" s="13" t="s">
        <v>2029</v>
      </c>
      <c r="E207" s="16">
        <v>1992</v>
      </c>
      <c r="F207" s="13" t="s">
        <v>2030</v>
      </c>
      <c r="G207" s="13">
        <v>4</v>
      </c>
      <c r="H207" s="13" t="s">
        <v>54</v>
      </c>
      <c r="I207" s="13"/>
    </row>
    <row r="208" spans="1:9" ht="15" x14ac:dyDescent="0.2">
      <c r="A208" s="14">
        <f t="shared" si="0"/>
        <v>1160</v>
      </c>
      <c r="B208" s="13" t="s">
        <v>2027</v>
      </c>
      <c r="C208" s="13" t="s">
        <v>2028</v>
      </c>
      <c r="D208" s="13" t="s">
        <v>2029</v>
      </c>
      <c r="E208" s="16">
        <v>1992</v>
      </c>
      <c r="F208" s="13" t="s">
        <v>2030</v>
      </c>
      <c r="G208" s="13">
        <v>5</v>
      </c>
      <c r="H208" s="13" t="s">
        <v>54</v>
      </c>
      <c r="I208" s="13"/>
    </row>
    <row r="209" spans="1:9" ht="15" x14ac:dyDescent="0.2">
      <c r="A209" s="14">
        <f t="shared" si="0"/>
        <v>1161</v>
      </c>
      <c r="B209" s="13" t="s">
        <v>2027</v>
      </c>
      <c r="C209" s="13" t="s">
        <v>2028</v>
      </c>
      <c r="D209" s="13" t="s">
        <v>2029</v>
      </c>
      <c r="E209" s="16">
        <v>1992</v>
      </c>
      <c r="F209" s="13" t="s">
        <v>2030</v>
      </c>
      <c r="G209" s="13">
        <v>6</v>
      </c>
      <c r="H209" s="13" t="s">
        <v>54</v>
      </c>
      <c r="I209" s="13"/>
    </row>
    <row r="210" spans="1:9" ht="15" x14ac:dyDescent="0.2">
      <c r="A210" s="14">
        <f t="shared" si="0"/>
        <v>1162</v>
      </c>
      <c r="B210" s="13" t="s">
        <v>2027</v>
      </c>
      <c r="C210" s="13" t="s">
        <v>2028</v>
      </c>
      <c r="D210" s="13" t="s">
        <v>2029</v>
      </c>
      <c r="E210" s="16">
        <v>1992</v>
      </c>
      <c r="F210" s="13" t="s">
        <v>2030</v>
      </c>
      <c r="G210" s="13">
        <v>7</v>
      </c>
      <c r="H210" s="13" t="s">
        <v>54</v>
      </c>
      <c r="I210" s="13"/>
    </row>
    <row r="211" spans="1:9" ht="15" x14ac:dyDescent="0.2">
      <c r="A211" s="14">
        <f t="shared" si="0"/>
        <v>1163</v>
      </c>
      <c r="B211" s="13" t="s">
        <v>2031</v>
      </c>
      <c r="C211" s="13" t="s">
        <v>2032</v>
      </c>
      <c r="D211" s="13" t="s">
        <v>2033</v>
      </c>
      <c r="E211" s="16">
        <v>1989</v>
      </c>
      <c r="F211" s="13" t="s">
        <v>2034</v>
      </c>
      <c r="G211" s="14"/>
      <c r="H211" s="14"/>
      <c r="I211" s="13"/>
    </row>
    <row r="212" spans="1:9" ht="15" x14ac:dyDescent="0.2">
      <c r="A212" s="14">
        <f t="shared" si="0"/>
        <v>1164</v>
      </c>
      <c r="B212" s="13" t="s">
        <v>2035</v>
      </c>
      <c r="C212" s="13" t="s">
        <v>2036</v>
      </c>
      <c r="D212" s="13" t="s">
        <v>2037</v>
      </c>
      <c r="E212" s="16">
        <v>1992</v>
      </c>
      <c r="F212" s="13" t="s">
        <v>2038</v>
      </c>
      <c r="G212" s="14"/>
      <c r="H212" s="14"/>
      <c r="I212" s="13"/>
    </row>
    <row r="213" spans="1:9" ht="15" x14ac:dyDescent="0.2">
      <c r="A213" s="14">
        <f t="shared" si="0"/>
        <v>1165</v>
      </c>
      <c r="B213" s="13" t="s">
        <v>2039</v>
      </c>
      <c r="C213" s="13" t="s">
        <v>2040</v>
      </c>
      <c r="D213" s="14"/>
      <c r="E213" s="14"/>
      <c r="F213" s="14"/>
      <c r="G213" s="14"/>
      <c r="H213" s="13" t="s">
        <v>22</v>
      </c>
      <c r="I213" s="13"/>
    </row>
    <row r="214" spans="1:9" ht="15" x14ac:dyDescent="0.2">
      <c r="A214" s="14">
        <f t="shared" si="0"/>
        <v>1166</v>
      </c>
      <c r="B214" s="13" t="s">
        <v>2039</v>
      </c>
      <c r="C214" s="13" t="s">
        <v>2040</v>
      </c>
      <c r="D214" s="13" t="s">
        <v>2041</v>
      </c>
      <c r="E214" s="16">
        <v>1999</v>
      </c>
      <c r="F214" s="13" t="s">
        <v>2042</v>
      </c>
      <c r="G214" s="14"/>
      <c r="H214" s="14"/>
      <c r="I214" s="13"/>
    </row>
    <row r="215" spans="1:9" ht="15" x14ac:dyDescent="0.2">
      <c r="A215" s="14">
        <f t="shared" si="0"/>
        <v>1167</v>
      </c>
      <c r="B215" s="13" t="s">
        <v>2039</v>
      </c>
      <c r="C215" s="13" t="s">
        <v>2043</v>
      </c>
      <c r="D215" s="14"/>
      <c r="E215" s="14"/>
      <c r="F215" s="14"/>
      <c r="G215" s="14"/>
      <c r="H215" s="13" t="s">
        <v>22</v>
      </c>
      <c r="I215" s="13"/>
    </row>
    <row r="216" spans="1:9" ht="15" x14ac:dyDescent="0.2">
      <c r="A216" s="14">
        <f t="shared" si="0"/>
        <v>1168</v>
      </c>
      <c r="B216" s="13" t="s">
        <v>2039</v>
      </c>
      <c r="C216" s="13" t="s">
        <v>2044</v>
      </c>
      <c r="D216" s="13" t="s">
        <v>2045</v>
      </c>
      <c r="E216" s="16">
        <v>1999</v>
      </c>
      <c r="F216" s="13" t="s">
        <v>2042</v>
      </c>
      <c r="G216" s="14"/>
      <c r="H216" s="14"/>
      <c r="I216" s="13"/>
    </row>
    <row r="217" spans="1:9" ht="15" x14ac:dyDescent="0.2">
      <c r="A217" s="14">
        <f t="shared" si="0"/>
        <v>1169</v>
      </c>
      <c r="B217" s="13" t="s">
        <v>2046</v>
      </c>
      <c r="C217" s="13" t="s">
        <v>2047</v>
      </c>
      <c r="D217" s="13" t="s">
        <v>2048</v>
      </c>
      <c r="E217" s="14"/>
      <c r="F217" s="14"/>
      <c r="G217" s="14"/>
      <c r="H217" s="13" t="s">
        <v>22</v>
      </c>
      <c r="I217" s="13"/>
    </row>
    <row r="218" spans="1:9" ht="15" x14ac:dyDescent="0.2">
      <c r="A218" s="14">
        <f t="shared" si="0"/>
        <v>1170</v>
      </c>
      <c r="B218" s="13" t="s">
        <v>2049</v>
      </c>
      <c r="C218" s="13" t="s">
        <v>2049</v>
      </c>
      <c r="D218" s="13" t="s">
        <v>2050</v>
      </c>
      <c r="E218" s="16">
        <v>1998</v>
      </c>
      <c r="F218" s="13" t="s">
        <v>31</v>
      </c>
      <c r="G218" s="14"/>
      <c r="H218" s="14"/>
      <c r="I218" s="13"/>
    </row>
    <row r="219" spans="1:9" ht="15" x14ac:dyDescent="0.2">
      <c r="A219" s="14">
        <f t="shared" si="0"/>
        <v>1171</v>
      </c>
      <c r="B219" s="13" t="s">
        <v>2051</v>
      </c>
      <c r="C219" s="13" t="s">
        <v>2052</v>
      </c>
      <c r="D219" s="13" t="s">
        <v>2053</v>
      </c>
      <c r="E219" s="16">
        <v>1977</v>
      </c>
      <c r="F219" s="13" t="s">
        <v>49</v>
      </c>
      <c r="G219" s="14"/>
      <c r="H219" s="14"/>
      <c r="I219" s="13"/>
    </row>
    <row r="220" spans="1:9" ht="15" x14ac:dyDescent="0.2">
      <c r="A220" s="14">
        <f t="shared" si="0"/>
        <v>1172</v>
      </c>
      <c r="B220" s="13" t="s">
        <v>2051</v>
      </c>
      <c r="C220" s="13" t="s">
        <v>2052</v>
      </c>
      <c r="D220" s="13" t="s">
        <v>2054</v>
      </c>
      <c r="E220" s="16">
        <v>1977</v>
      </c>
      <c r="F220" s="13" t="s">
        <v>49</v>
      </c>
      <c r="G220" s="14"/>
      <c r="H220" s="14"/>
      <c r="I220" s="13"/>
    </row>
    <row r="221" spans="1:9" ht="15" x14ac:dyDescent="0.2">
      <c r="A221" s="14">
        <f t="shared" si="0"/>
        <v>1173</v>
      </c>
      <c r="B221" s="13" t="s">
        <v>2055</v>
      </c>
      <c r="C221" s="13" t="s">
        <v>2056</v>
      </c>
      <c r="D221" s="13" t="s">
        <v>2057</v>
      </c>
      <c r="E221" s="16" t="s">
        <v>2058</v>
      </c>
      <c r="F221" s="13" t="s">
        <v>1675</v>
      </c>
      <c r="G221" s="14"/>
      <c r="H221" s="14"/>
      <c r="I221" s="13"/>
    </row>
    <row r="222" spans="1:9" ht="15" x14ac:dyDescent="0.2">
      <c r="A222" s="14">
        <f t="shared" si="0"/>
        <v>1174</v>
      </c>
      <c r="B222" s="13" t="s">
        <v>2055</v>
      </c>
      <c r="C222" s="13" t="s">
        <v>2059</v>
      </c>
      <c r="D222" s="13" t="s">
        <v>2060</v>
      </c>
      <c r="E222" s="16">
        <v>1999</v>
      </c>
      <c r="F222" s="13" t="s">
        <v>2061</v>
      </c>
      <c r="G222" s="14"/>
      <c r="H222" s="14"/>
      <c r="I222" s="13"/>
    </row>
    <row r="223" spans="1:9" ht="15" x14ac:dyDescent="0.2">
      <c r="A223" s="14">
        <f t="shared" si="0"/>
        <v>1175</v>
      </c>
      <c r="B223" s="13" t="s">
        <v>2062</v>
      </c>
      <c r="C223" s="13" t="s">
        <v>2063</v>
      </c>
      <c r="D223" s="13" t="s">
        <v>2064</v>
      </c>
      <c r="E223" s="16">
        <v>1996</v>
      </c>
      <c r="F223" s="13" t="s">
        <v>511</v>
      </c>
      <c r="G223" s="14"/>
      <c r="H223" s="14"/>
      <c r="I223" s="13"/>
    </row>
    <row r="224" spans="1:9" ht="15" x14ac:dyDescent="0.2">
      <c r="A224" s="14">
        <f t="shared" si="0"/>
        <v>1176</v>
      </c>
      <c r="B224" s="13" t="s">
        <v>2065</v>
      </c>
      <c r="C224" s="13" t="s">
        <v>2065</v>
      </c>
      <c r="D224" s="13" t="s">
        <v>2066</v>
      </c>
      <c r="E224" s="16">
        <v>2000</v>
      </c>
      <c r="F224" s="13" t="s">
        <v>2067</v>
      </c>
      <c r="G224" s="14"/>
      <c r="H224" s="13" t="s">
        <v>110</v>
      </c>
      <c r="I224" s="13"/>
    </row>
    <row r="225" spans="1:9" ht="15" x14ac:dyDescent="0.2">
      <c r="A225" s="14">
        <f t="shared" si="0"/>
        <v>1177</v>
      </c>
      <c r="B225" s="13" t="s">
        <v>2065</v>
      </c>
      <c r="C225" s="13" t="s">
        <v>2065</v>
      </c>
      <c r="D225" s="13" t="s">
        <v>2068</v>
      </c>
      <c r="E225" s="16">
        <v>2012</v>
      </c>
      <c r="F225" s="13" t="s">
        <v>2069</v>
      </c>
      <c r="G225" s="14"/>
      <c r="H225" s="14"/>
      <c r="I225" s="13"/>
    </row>
    <row r="226" spans="1:9" ht="15" x14ac:dyDescent="0.2">
      <c r="A226" s="14">
        <f t="shared" si="0"/>
        <v>1178</v>
      </c>
      <c r="B226" s="13" t="s">
        <v>2070</v>
      </c>
      <c r="C226" s="13" t="s">
        <v>2070</v>
      </c>
      <c r="D226" s="13" t="s">
        <v>2071</v>
      </c>
      <c r="E226" s="16">
        <v>1999</v>
      </c>
      <c r="F226" s="13" t="s">
        <v>2072</v>
      </c>
      <c r="G226" s="14"/>
      <c r="H226" s="14"/>
      <c r="I226" s="13"/>
    </row>
    <row r="227" spans="1:9" ht="15" x14ac:dyDescent="0.2">
      <c r="A227" s="14">
        <f t="shared" si="0"/>
        <v>1179</v>
      </c>
      <c r="B227" s="13" t="s">
        <v>2073</v>
      </c>
      <c r="C227" s="13" t="s">
        <v>2074</v>
      </c>
      <c r="D227" s="13" t="s">
        <v>2075</v>
      </c>
      <c r="E227" s="16">
        <v>1995</v>
      </c>
      <c r="F227" s="13" t="s">
        <v>1844</v>
      </c>
      <c r="G227" s="13">
        <v>1</v>
      </c>
      <c r="H227" s="14"/>
      <c r="I227" s="13"/>
    </row>
    <row r="228" spans="1:9" ht="15" x14ac:dyDescent="0.2">
      <c r="A228" s="14">
        <f t="shared" si="0"/>
        <v>1180</v>
      </c>
      <c r="B228" s="13" t="s">
        <v>2073</v>
      </c>
      <c r="C228" s="13" t="s">
        <v>2074</v>
      </c>
      <c r="D228" s="13" t="s">
        <v>2075</v>
      </c>
      <c r="E228" s="16">
        <v>1995</v>
      </c>
      <c r="F228" s="13" t="s">
        <v>1844</v>
      </c>
      <c r="G228" s="13">
        <v>2</v>
      </c>
      <c r="H228" s="14"/>
      <c r="I228" s="13"/>
    </row>
    <row r="229" spans="1:9" ht="15" x14ac:dyDescent="0.2">
      <c r="A229" s="14">
        <f t="shared" si="0"/>
        <v>1181</v>
      </c>
      <c r="B229" s="13" t="s">
        <v>2073</v>
      </c>
      <c r="C229" s="13" t="s">
        <v>2074</v>
      </c>
      <c r="D229" s="13" t="s">
        <v>2076</v>
      </c>
      <c r="E229" s="16" t="s">
        <v>2077</v>
      </c>
      <c r="F229" s="13" t="s">
        <v>478</v>
      </c>
      <c r="G229" s="13">
        <v>1</v>
      </c>
      <c r="H229" s="13" t="s">
        <v>2078</v>
      </c>
      <c r="I229" s="13"/>
    </row>
    <row r="230" spans="1:9" ht="15" x14ac:dyDescent="0.2">
      <c r="A230" s="14">
        <f t="shared" si="0"/>
        <v>1182</v>
      </c>
      <c r="B230" s="13" t="s">
        <v>2073</v>
      </c>
      <c r="C230" s="13" t="s">
        <v>2074</v>
      </c>
      <c r="D230" s="13" t="s">
        <v>2079</v>
      </c>
      <c r="E230" s="16" t="s">
        <v>2080</v>
      </c>
      <c r="F230" s="13" t="s">
        <v>478</v>
      </c>
      <c r="G230" s="13">
        <v>2</v>
      </c>
      <c r="H230" s="14"/>
      <c r="I230" s="13"/>
    </row>
    <row r="231" spans="1:9" ht="15" x14ac:dyDescent="0.2">
      <c r="A231" s="14">
        <f t="shared" si="0"/>
        <v>1183</v>
      </c>
      <c r="B231" s="13" t="s">
        <v>2073</v>
      </c>
      <c r="C231" s="13" t="s">
        <v>2074</v>
      </c>
      <c r="D231" s="13" t="s">
        <v>2081</v>
      </c>
      <c r="E231" s="16" t="s">
        <v>2082</v>
      </c>
      <c r="F231" s="13" t="s">
        <v>478</v>
      </c>
      <c r="G231" s="13">
        <v>3</v>
      </c>
      <c r="H231" s="14"/>
      <c r="I231" s="13"/>
    </row>
    <row r="232" spans="1:9" ht="15" x14ac:dyDescent="0.2">
      <c r="A232" s="14">
        <f t="shared" si="0"/>
        <v>1184</v>
      </c>
      <c r="B232" s="13" t="s">
        <v>2073</v>
      </c>
      <c r="C232" s="13" t="s">
        <v>2074</v>
      </c>
      <c r="D232" s="13" t="s">
        <v>2083</v>
      </c>
      <c r="E232" s="16" t="s">
        <v>2084</v>
      </c>
      <c r="F232" s="13" t="s">
        <v>478</v>
      </c>
      <c r="G232" s="13">
        <v>4</v>
      </c>
      <c r="H232" s="14"/>
      <c r="I232" s="13"/>
    </row>
    <row r="233" spans="1:9" ht="15" x14ac:dyDescent="0.2">
      <c r="A233" s="14">
        <f t="shared" si="0"/>
        <v>1185</v>
      </c>
      <c r="B233" s="13" t="s">
        <v>2073</v>
      </c>
      <c r="C233" s="13" t="s">
        <v>2074</v>
      </c>
      <c r="D233" s="13" t="s">
        <v>2085</v>
      </c>
      <c r="E233" s="16" t="s">
        <v>2086</v>
      </c>
      <c r="F233" s="13" t="s">
        <v>478</v>
      </c>
      <c r="G233" s="13">
        <v>5</v>
      </c>
      <c r="H233" s="14"/>
      <c r="I233" s="13"/>
    </row>
    <row r="234" spans="1:9" ht="15" x14ac:dyDescent="0.2">
      <c r="A234" s="14">
        <f t="shared" si="0"/>
        <v>1186</v>
      </c>
      <c r="B234" s="13" t="s">
        <v>2073</v>
      </c>
      <c r="C234" s="13" t="s">
        <v>2074</v>
      </c>
      <c r="D234" s="13" t="s">
        <v>2087</v>
      </c>
      <c r="E234" s="16">
        <v>2002</v>
      </c>
      <c r="F234" s="13" t="s">
        <v>1807</v>
      </c>
      <c r="G234" s="14"/>
      <c r="H234" s="14"/>
      <c r="I234" s="13"/>
    </row>
    <row r="235" spans="1:9" ht="15" x14ac:dyDescent="0.3">
      <c r="A235" s="14">
        <f t="shared" si="0"/>
        <v>1187</v>
      </c>
      <c r="B235" s="13" t="s">
        <v>2073</v>
      </c>
      <c r="C235" s="13" t="s">
        <v>2074</v>
      </c>
      <c r="D235" s="13" t="s">
        <v>2088</v>
      </c>
      <c r="E235" s="13">
        <v>2004</v>
      </c>
      <c r="F235" s="13" t="s">
        <v>1807</v>
      </c>
      <c r="G235" s="20"/>
      <c r="H235" s="20"/>
      <c r="I235" s="13"/>
    </row>
    <row r="236" spans="1:9" ht="15" x14ac:dyDescent="0.3">
      <c r="A236" s="14">
        <f t="shared" si="0"/>
        <v>1188</v>
      </c>
      <c r="B236" s="13" t="s">
        <v>2073</v>
      </c>
      <c r="C236" s="13" t="s">
        <v>2074</v>
      </c>
      <c r="D236" s="13" t="s">
        <v>2089</v>
      </c>
      <c r="E236" s="13">
        <v>2009</v>
      </c>
      <c r="F236" s="13" t="s">
        <v>1807</v>
      </c>
      <c r="G236" s="20"/>
      <c r="H236" s="20"/>
      <c r="I236" s="13"/>
    </row>
    <row r="237" spans="1:9" ht="15" x14ac:dyDescent="0.2">
      <c r="A237" s="14">
        <f t="shared" si="0"/>
        <v>1189</v>
      </c>
      <c r="B237" s="13" t="s">
        <v>2090</v>
      </c>
      <c r="C237" s="13" t="s">
        <v>2091</v>
      </c>
      <c r="D237" s="13" t="s">
        <v>2092</v>
      </c>
      <c r="E237" s="14"/>
      <c r="F237" s="14"/>
      <c r="G237" s="14"/>
      <c r="H237" s="13" t="s">
        <v>22</v>
      </c>
      <c r="I237" s="13"/>
    </row>
    <row r="238" spans="1:9" ht="15" x14ac:dyDescent="0.2">
      <c r="A238" s="14">
        <f t="shared" si="0"/>
        <v>1190</v>
      </c>
      <c r="B238" s="13" t="s">
        <v>2093</v>
      </c>
      <c r="C238" s="13" t="s">
        <v>2094</v>
      </c>
      <c r="D238" s="13" t="s">
        <v>2095</v>
      </c>
      <c r="E238" s="16">
        <v>1998</v>
      </c>
      <c r="F238" s="13" t="s">
        <v>2096</v>
      </c>
      <c r="G238" s="14"/>
      <c r="H238" s="14"/>
      <c r="I238" s="13"/>
    </row>
    <row r="239" spans="1:9" ht="15" x14ac:dyDescent="0.2">
      <c r="A239" s="14">
        <f t="shared" si="0"/>
        <v>1191</v>
      </c>
      <c r="B239" s="13" t="s">
        <v>2097</v>
      </c>
      <c r="C239" s="13" t="s">
        <v>2097</v>
      </c>
      <c r="D239" s="13" t="s">
        <v>1357</v>
      </c>
      <c r="E239" s="16">
        <v>1994</v>
      </c>
      <c r="F239" s="13" t="s">
        <v>1836</v>
      </c>
      <c r="G239" s="14"/>
      <c r="H239" s="14"/>
      <c r="I239" s="13"/>
    </row>
    <row r="240" spans="1:9" ht="15" x14ac:dyDescent="0.2">
      <c r="A240" s="14">
        <f t="shared" si="0"/>
        <v>1192</v>
      </c>
      <c r="B240" s="13" t="s">
        <v>2098</v>
      </c>
      <c r="C240" s="13" t="s">
        <v>2099</v>
      </c>
      <c r="D240" s="13" t="s">
        <v>2100</v>
      </c>
      <c r="E240" s="16">
        <v>1996</v>
      </c>
      <c r="F240" s="13" t="s">
        <v>1910</v>
      </c>
      <c r="G240" s="14"/>
      <c r="H240" s="14"/>
      <c r="I240" s="13"/>
    </row>
    <row r="241" spans="1:9" ht="15" x14ac:dyDescent="0.2">
      <c r="A241" s="14">
        <f t="shared" si="0"/>
        <v>1193</v>
      </c>
      <c r="B241" s="13" t="s">
        <v>2101</v>
      </c>
      <c r="C241" s="13" t="s">
        <v>2102</v>
      </c>
      <c r="D241" s="13" t="s">
        <v>2103</v>
      </c>
      <c r="E241" s="16">
        <v>1972</v>
      </c>
      <c r="F241" s="13" t="s">
        <v>2104</v>
      </c>
      <c r="G241" s="14"/>
      <c r="H241" s="14"/>
      <c r="I241" s="13"/>
    </row>
    <row r="242" spans="1:9" ht="15" x14ac:dyDescent="0.2">
      <c r="A242" s="14">
        <f t="shared" si="0"/>
        <v>1194</v>
      </c>
      <c r="B242" s="13" t="s">
        <v>2101</v>
      </c>
      <c r="C242" s="13" t="s">
        <v>2102</v>
      </c>
      <c r="D242" s="13" t="s">
        <v>640</v>
      </c>
      <c r="E242" s="13">
        <v>1996</v>
      </c>
      <c r="F242" s="13" t="s">
        <v>743</v>
      </c>
      <c r="G242" s="14"/>
      <c r="H242" s="14"/>
      <c r="I242" s="13"/>
    </row>
    <row r="243" spans="1:9" ht="15" x14ac:dyDescent="0.2">
      <c r="A243" s="14">
        <f t="shared" si="0"/>
        <v>1195</v>
      </c>
      <c r="B243" s="13" t="s">
        <v>2105</v>
      </c>
      <c r="C243" s="13" t="s">
        <v>2105</v>
      </c>
      <c r="D243" s="13" t="s">
        <v>2106</v>
      </c>
      <c r="E243" s="16">
        <v>1995</v>
      </c>
      <c r="F243" s="13" t="s">
        <v>2107</v>
      </c>
      <c r="G243" s="14"/>
      <c r="H243" s="13" t="s">
        <v>22</v>
      </c>
      <c r="I243" s="13"/>
    </row>
    <row r="244" spans="1:9" ht="15" x14ac:dyDescent="0.2">
      <c r="A244" s="14">
        <f t="shared" si="0"/>
        <v>1196</v>
      </c>
      <c r="B244" s="13" t="s">
        <v>2105</v>
      </c>
      <c r="C244" s="13" t="s">
        <v>2105</v>
      </c>
      <c r="D244" s="13" t="s">
        <v>2108</v>
      </c>
      <c r="E244" s="13">
        <v>2000</v>
      </c>
      <c r="F244" s="13" t="s">
        <v>2107</v>
      </c>
      <c r="G244" s="14"/>
      <c r="H244" s="14"/>
      <c r="I244" s="13"/>
    </row>
    <row r="245" spans="1:9" ht="15" x14ac:dyDescent="0.2">
      <c r="A245" s="14">
        <f t="shared" si="0"/>
        <v>1197</v>
      </c>
      <c r="B245" s="13" t="s">
        <v>2109</v>
      </c>
      <c r="C245" s="13" t="s">
        <v>2109</v>
      </c>
      <c r="D245" s="13" t="s">
        <v>2110</v>
      </c>
      <c r="E245" s="16"/>
      <c r="F245" s="13"/>
      <c r="G245" s="13"/>
      <c r="H245" s="14"/>
      <c r="I245" s="13"/>
    </row>
    <row r="246" spans="1:9" ht="15" x14ac:dyDescent="0.2">
      <c r="A246" s="14">
        <f t="shared" si="0"/>
        <v>1198</v>
      </c>
      <c r="B246" s="13" t="s">
        <v>2111</v>
      </c>
      <c r="C246" s="13" t="s">
        <v>2112</v>
      </c>
      <c r="D246" s="14"/>
      <c r="E246" s="16">
        <v>1996</v>
      </c>
      <c r="F246" s="13" t="s">
        <v>588</v>
      </c>
      <c r="G246" s="13">
        <v>1</v>
      </c>
      <c r="H246" s="14"/>
      <c r="I246" s="13"/>
    </row>
    <row r="247" spans="1:9" ht="15" x14ac:dyDescent="0.2">
      <c r="A247" s="14">
        <f t="shared" si="0"/>
        <v>1199</v>
      </c>
      <c r="B247" s="13" t="s">
        <v>2111</v>
      </c>
      <c r="C247" s="13" t="s">
        <v>2112</v>
      </c>
      <c r="D247" s="14"/>
      <c r="E247" s="16">
        <v>1996</v>
      </c>
      <c r="F247" s="13" t="s">
        <v>588</v>
      </c>
      <c r="G247" s="13">
        <v>2</v>
      </c>
      <c r="H247" s="14"/>
      <c r="I247" s="13"/>
    </row>
    <row r="248" spans="1:9" ht="15" x14ac:dyDescent="0.2">
      <c r="A248" s="14">
        <f t="shared" si="0"/>
        <v>1200</v>
      </c>
      <c r="B248" s="13" t="s">
        <v>2111</v>
      </c>
      <c r="C248" s="13" t="s">
        <v>2113</v>
      </c>
      <c r="D248" s="13" t="s">
        <v>2114</v>
      </c>
      <c r="E248" s="13">
        <v>1997</v>
      </c>
      <c r="F248" s="13" t="s">
        <v>588</v>
      </c>
      <c r="G248" s="13">
        <v>1</v>
      </c>
      <c r="H248" s="14"/>
      <c r="I248" s="13"/>
    </row>
    <row r="249" spans="1:9" ht="15" x14ac:dyDescent="0.2">
      <c r="A249" s="14">
        <f t="shared" si="0"/>
        <v>1201</v>
      </c>
      <c r="B249" s="13" t="s">
        <v>2111</v>
      </c>
      <c r="C249" s="13" t="s">
        <v>2113</v>
      </c>
      <c r="D249" s="13" t="s">
        <v>2115</v>
      </c>
      <c r="E249" s="13">
        <v>1997</v>
      </c>
      <c r="F249" s="13" t="s">
        <v>588</v>
      </c>
      <c r="G249" s="13">
        <v>2</v>
      </c>
      <c r="H249" s="14"/>
      <c r="I249" s="13"/>
    </row>
    <row r="250" spans="1:9" ht="15" x14ac:dyDescent="0.2">
      <c r="A250" s="14">
        <f t="shared" si="0"/>
        <v>1202</v>
      </c>
      <c r="B250" s="13" t="s">
        <v>2111</v>
      </c>
      <c r="C250" s="13" t="s">
        <v>2116</v>
      </c>
      <c r="D250" s="13" t="s">
        <v>2117</v>
      </c>
      <c r="E250" s="16">
        <v>1994</v>
      </c>
      <c r="F250" s="13" t="s">
        <v>2118</v>
      </c>
      <c r="G250" s="14"/>
      <c r="H250" s="13" t="s">
        <v>22</v>
      </c>
      <c r="I250" s="13"/>
    </row>
    <row r="251" spans="1:9" ht="15" x14ac:dyDescent="0.2">
      <c r="A251" s="14">
        <f t="shared" si="0"/>
        <v>1203</v>
      </c>
      <c r="B251" s="13" t="s">
        <v>2111</v>
      </c>
      <c r="C251" s="13" t="s">
        <v>2116</v>
      </c>
      <c r="D251" s="13" t="s">
        <v>2119</v>
      </c>
      <c r="E251" s="16">
        <v>1995</v>
      </c>
      <c r="F251" s="13" t="s">
        <v>2118</v>
      </c>
      <c r="G251" s="14"/>
      <c r="H251" s="13" t="s">
        <v>22</v>
      </c>
      <c r="I251" s="13"/>
    </row>
    <row r="252" spans="1:9" ht="15" x14ac:dyDescent="0.2">
      <c r="A252" s="14">
        <f t="shared" si="0"/>
        <v>1204</v>
      </c>
      <c r="B252" s="13" t="s">
        <v>2111</v>
      </c>
      <c r="C252" s="13" t="s">
        <v>2116</v>
      </c>
      <c r="D252" s="13" t="s">
        <v>2120</v>
      </c>
      <c r="E252" s="16">
        <v>1996</v>
      </c>
      <c r="F252" s="13" t="s">
        <v>2118</v>
      </c>
      <c r="G252" s="14"/>
      <c r="H252" s="13" t="s">
        <v>22</v>
      </c>
      <c r="I252" s="13"/>
    </row>
    <row r="253" spans="1:9" ht="15" x14ac:dyDescent="0.2">
      <c r="A253" s="14">
        <f t="shared" si="0"/>
        <v>1205</v>
      </c>
      <c r="B253" s="13" t="s">
        <v>2111</v>
      </c>
      <c r="C253" s="13" t="s">
        <v>2121</v>
      </c>
      <c r="D253" s="13" t="s">
        <v>2122</v>
      </c>
      <c r="E253" s="16">
        <v>1997</v>
      </c>
      <c r="F253" s="13" t="s">
        <v>2118</v>
      </c>
      <c r="G253" s="14"/>
      <c r="H253" s="14"/>
      <c r="I253" s="13"/>
    </row>
    <row r="254" spans="1:9" ht="15" x14ac:dyDescent="0.2">
      <c r="A254" s="14">
        <f t="shared" si="0"/>
        <v>1206</v>
      </c>
      <c r="B254" s="13" t="s">
        <v>2111</v>
      </c>
      <c r="C254" s="13" t="s">
        <v>2123</v>
      </c>
      <c r="D254" s="14"/>
      <c r="E254" s="16">
        <v>1994</v>
      </c>
      <c r="F254" s="13" t="s">
        <v>2124</v>
      </c>
      <c r="G254" s="14"/>
      <c r="H254" s="14"/>
      <c r="I254" s="13"/>
    </row>
    <row r="255" spans="1:9" ht="15" x14ac:dyDescent="0.2">
      <c r="A255" s="14">
        <f t="shared" si="0"/>
        <v>1207</v>
      </c>
      <c r="B255" s="13" t="s">
        <v>2111</v>
      </c>
      <c r="C255" s="13" t="s">
        <v>2116</v>
      </c>
      <c r="D255" s="13" t="s">
        <v>2125</v>
      </c>
      <c r="E255" s="16">
        <v>1999</v>
      </c>
      <c r="F255" s="13" t="s">
        <v>588</v>
      </c>
      <c r="G255" s="13">
        <v>1</v>
      </c>
      <c r="H255" s="14"/>
      <c r="I255" s="13"/>
    </row>
    <row r="256" spans="1:9" ht="15" x14ac:dyDescent="0.2">
      <c r="A256" s="14">
        <f t="shared" si="0"/>
        <v>1208</v>
      </c>
      <c r="B256" s="13" t="s">
        <v>2111</v>
      </c>
      <c r="C256" s="13" t="s">
        <v>2116</v>
      </c>
      <c r="D256" s="13" t="s">
        <v>2125</v>
      </c>
      <c r="E256" s="16">
        <v>1999</v>
      </c>
      <c r="F256" s="13" t="s">
        <v>588</v>
      </c>
      <c r="G256" s="13">
        <v>2</v>
      </c>
      <c r="H256" s="14"/>
      <c r="I256" s="13"/>
    </row>
    <row r="257" spans="1:9" ht="15" x14ac:dyDescent="0.2">
      <c r="A257" s="14">
        <f t="shared" si="0"/>
        <v>1209</v>
      </c>
      <c r="B257" s="13" t="s">
        <v>2111</v>
      </c>
      <c r="C257" s="13" t="s">
        <v>2116</v>
      </c>
      <c r="D257" s="13" t="s">
        <v>2126</v>
      </c>
      <c r="E257" s="14"/>
      <c r="F257" s="13" t="s">
        <v>588</v>
      </c>
      <c r="G257" s="14"/>
      <c r="H257" s="13" t="s">
        <v>22</v>
      </c>
      <c r="I257" s="13"/>
    </row>
    <row r="258" spans="1:9" ht="15" x14ac:dyDescent="0.2">
      <c r="A258" s="14">
        <f t="shared" si="0"/>
        <v>1210</v>
      </c>
      <c r="B258" s="13" t="s">
        <v>2111</v>
      </c>
      <c r="C258" s="13" t="s">
        <v>2127</v>
      </c>
      <c r="D258" s="13" t="s">
        <v>2128</v>
      </c>
      <c r="E258" s="13">
        <v>1999</v>
      </c>
      <c r="F258" s="14"/>
      <c r="G258" s="14"/>
      <c r="H258" s="13" t="s">
        <v>1542</v>
      </c>
      <c r="I258" s="13"/>
    </row>
    <row r="259" spans="1:9" ht="15" x14ac:dyDescent="0.2">
      <c r="A259" s="14">
        <f t="shared" si="0"/>
        <v>1211</v>
      </c>
      <c r="B259" s="13" t="s">
        <v>2111</v>
      </c>
      <c r="C259" s="13" t="s">
        <v>2112</v>
      </c>
      <c r="D259" s="13" t="s">
        <v>2128</v>
      </c>
      <c r="E259" s="13">
        <v>1999</v>
      </c>
      <c r="F259" s="14"/>
      <c r="G259" s="14"/>
      <c r="H259" s="13" t="s">
        <v>1542</v>
      </c>
      <c r="I259" s="13"/>
    </row>
    <row r="260" spans="1:9" ht="15" x14ac:dyDescent="0.2">
      <c r="A260" s="14">
        <f t="shared" si="0"/>
        <v>1212</v>
      </c>
      <c r="B260" s="13" t="s">
        <v>2111</v>
      </c>
      <c r="C260" s="13" t="s">
        <v>2129</v>
      </c>
      <c r="D260" s="13" t="s">
        <v>2128</v>
      </c>
      <c r="E260" s="13">
        <v>1999</v>
      </c>
      <c r="F260" s="14"/>
      <c r="G260" s="14"/>
      <c r="H260" s="13" t="s">
        <v>1542</v>
      </c>
      <c r="I260" s="13"/>
    </row>
    <row r="261" spans="1:9" ht="15" x14ac:dyDescent="0.2">
      <c r="A261" s="14">
        <f t="shared" si="0"/>
        <v>1213</v>
      </c>
      <c r="B261" s="13" t="s">
        <v>2111</v>
      </c>
      <c r="C261" s="13" t="s">
        <v>2130</v>
      </c>
      <c r="D261" s="13" t="s">
        <v>2131</v>
      </c>
      <c r="E261" s="13">
        <v>2003</v>
      </c>
      <c r="F261" s="13" t="s">
        <v>588</v>
      </c>
      <c r="G261" s="14"/>
      <c r="H261" s="14"/>
      <c r="I261" s="13"/>
    </row>
    <row r="262" spans="1:9" ht="15" x14ac:dyDescent="0.2">
      <c r="A262" s="14">
        <f t="shared" si="0"/>
        <v>1214</v>
      </c>
      <c r="B262" s="13" t="s">
        <v>2111</v>
      </c>
      <c r="C262" s="13" t="s">
        <v>2116</v>
      </c>
      <c r="D262" s="13" t="s">
        <v>2132</v>
      </c>
      <c r="E262" s="16">
        <v>2004</v>
      </c>
      <c r="F262" s="13" t="s">
        <v>588</v>
      </c>
      <c r="G262" s="14"/>
      <c r="H262" s="14"/>
      <c r="I262" s="13"/>
    </row>
    <row r="263" spans="1:9" ht="15" x14ac:dyDescent="0.2">
      <c r="A263" s="14">
        <f t="shared" si="0"/>
        <v>1215</v>
      </c>
      <c r="B263" s="13" t="s">
        <v>2111</v>
      </c>
      <c r="C263" s="13" t="s">
        <v>2133</v>
      </c>
      <c r="D263" s="13" t="s">
        <v>2134</v>
      </c>
      <c r="E263" s="16">
        <v>1999</v>
      </c>
      <c r="F263" s="13" t="s">
        <v>588</v>
      </c>
      <c r="G263" s="14"/>
      <c r="H263" s="14"/>
      <c r="I263" s="13"/>
    </row>
    <row r="264" spans="1:9" ht="15" x14ac:dyDescent="0.2">
      <c r="A264" s="14">
        <f t="shared" si="0"/>
        <v>1216</v>
      </c>
      <c r="B264" s="13" t="s">
        <v>2111</v>
      </c>
      <c r="C264" s="13" t="s">
        <v>2135</v>
      </c>
      <c r="D264" s="13" t="s">
        <v>2136</v>
      </c>
      <c r="E264" s="16">
        <v>1986</v>
      </c>
      <c r="F264" s="13" t="s">
        <v>2137</v>
      </c>
      <c r="G264" s="14"/>
      <c r="H264" s="14"/>
      <c r="I264" s="13"/>
    </row>
    <row r="265" spans="1:9" ht="15" x14ac:dyDescent="0.2">
      <c r="A265" s="14">
        <f t="shared" si="0"/>
        <v>1217</v>
      </c>
      <c r="B265" s="13" t="s">
        <v>2111</v>
      </c>
      <c r="C265" s="13" t="s">
        <v>2135</v>
      </c>
      <c r="D265" s="13" t="s">
        <v>2138</v>
      </c>
      <c r="E265" s="16">
        <v>1987</v>
      </c>
      <c r="F265" s="13" t="s">
        <v>832</v>
      </c>
      <c r="G265" s="14"/>
      <c r="H265" s="14"/>
      <c r="I265" s="13"/>
    </row>
    <row r="266" spans="1:9" ht="15" x14ac:dyDescent="0.2">
      <c r="A266" s="14">
        <f t="shared" si="0"/>
        <v>1218</v>
      </c>
      <c r="B266" s="13" t="s">
        <v>2111</v>
      </c>
      <c r="C266" s="13" t="s">
        <v>2135</v>
      </c>
      <c r="D266" s="13" t="s">
        <v>2139</v>
      </c>
      <c r="E266" s="16">
        <v>1998</v>
      </c>
      <c r="F266" s="13" t="s">
        <v>588</v>
      </c>
      <c r="G266" s="14"/>
      <c r="H266" s="14"/>
      <c r="I266" s="13"/>
    </row>
    <row r="267" spans="1:9" ht="15" x14ac:dyDescent="0.2">
      <c r="A267" s="14">
        <f t="shared" si="0"/>
        <v>1219</v>
      </c>
      <c r="B267" s="13" t="s">
        <v>2111</v>
      </c>
      <c r="C267" s="13" t="s">
        <v>2135</v>
      </c>
      <c r="D267" s="13" t="s">
        <v>2140</v>
      </c>
      <c r="E267" s="16">
        <v>1989</v>
      </c>
      <c r="F267" s="13" t="s">
        <v>832</v>
      </c>
      <c r="G267" s="14"/>
      <c r="H267" s="14"/>
      <c r="I267" s="13"/>
    </row>
    <row r="268" spans="1:9" ht="15" x14ac:dyDescent="0.2">
      <c r="A268" s="14">
        <f t="shared" si="0"/>
        <v>1220</v>
      </c>
      <c r="B268" s="13" t="s">
        <v>2111</v>
      </c>
      <c r="C268" s="13" t="s">
        <v>2141</v>
      </c>
      <c r="D268" s="13" t="s">
        <v>2142</v>
      </c>
      <c r="E268" s="16">
        <v>1989</v>
      </c>
      <c r="F268" s="14"/>
      <c r="G268" s="14"/>
      <c r="H268" s="13" t="s">
        <v>22</v>
      </c>
      <c r="I268" s="13"/>
    </row>
    <row r="269" spans="1:9" ht="15" x14ac:dyDescent="0.2">
      <c r="A269" s="14">
        <f t="shared" si="0"/>
        <v>1221</v>
      </c>
      <c r="B269" s="13" t="s">
        <v>2111</v>
      </c>
      <c r="C269" s="13" t="s">
        <v>2141</v>
      </c>
      <c r="D269" s="14"/>
      <c r="E269" s="16">
        <v>1990</v>
      </c>
      <c r="F269" s="13" t="s">
        <v>832</v>
      </c>
      <c r="G269" s="14"/>
      <c r="H269" s="14"/>
      <c r="I269" s="13"/>
    </row>
    <row r="270" spans="1:9" ht="15" x14ac:dyDescent="0.2">
      <c r="A270" s="14">
        <f t="shared" si="0"/>
        <v>1222</v>
      </c>
      <c r="B270" s="13" t="s">
        <v>2111</v>
      </c>
      <c r="C270" s="13" t="s">
        <v>2143</v>
      </c>
      <c r="D270" s="13" t="s">
        <v>2144</v>
      </c>
      <c r="E270" s="13">
        <v>1994</v>
      </c>
      <c r="F270" s="13" t="s">
        <v>2145</v>
      </c>
      <c r="G270" s="13">
        <v>1</v>
      </c>
      <c r="H270" s="14"/>
      <c r="I270" s="13"/>
    </row>
    <row r="271" spans="1:9" ht="15" x14ac:dyDescent="0.2">
      <c r="A271" s="14">
        <f t="shared" si="0"/>
        <v>1223</v>
      </c>
      <c r="B271" s="13" t="s">
        <v>2111</v>
      </c>
      <c r="C271" s="13" t="s">
        <v>2143</v>
      </c>
      <c r="D271" s="13" t="s">
        <v>2144</v>
      </c>
      <c r="E271" s="13">
        <v>1994</v>
      </c>
      <c r="F271" s="13" t="s">
        <v>2145</v>
      </c>
      <c r="G271" s="13">
        <v>2</v>
      </c>
      <c r="H271" s="14"/>
      <c r="I271" s="13"/>
    </row>
    <row r="272" spans="1:9" ht="15" x14ac:dyDescent="0.2">
      <c r="A272" s="14">
        <f t="shared" si="0"/>
        <v>1224</v>
      </c>
      <c r="B272" s="13" t="s">
        <v>2111</v>
      </c>
      <c r="C272" s="13" t="s">
        <v>2146</v>
      </c>
      <c r="D272" s="13" t="s">
        <v>2147</v>
      </c>
      <c r="E272" s="16">
        <v>1997</v>
      </c>
      <c r="F272" s="13" t="s">
        <v>2148</v>
      </c>
      <c r="G272" s="14"/>
      <c r="H272" s="14"/>
      <c r="I272" s="13"/>
    </row>
    <row r="273" spans="1:9" ht="15" x14ac:dyDescent="0.2">
      <c r="A273" s="14">
        <f t="shared" si="0"/>
        <v>1225</v>
      </c>
      <c r="B273" s="13" t="s">
        <v>2111</v>
      </c>
      <c r="C273" s="13" t="s">
        <v>2135</v>
      </c>
      <c r="D273" s="13" t="s">
        <v>2149</v>
      </c>
      <c r="E273" s="16">
        <v>2011</v>
      </c>
      <c r="F273" s="13" t="s">
        <v>588</v>
      </c>
      <c r="G273" s="14"/>
      <c r="H273" s="14"/>
      <c r="I273" s="13"/>
    </row>
    <row r="274" spans="1:9" ht="15" x14ac:dyDescent="0.2">
      <c r="A274" s="27">
        <f t="shared" si="0"/>
        <v>1226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79"/>
  <sheetViews>
    <sheetView topLeftCell="D1" workbookViewId="0">
      <pane ySplit="1" topLeftCell="A2" activePane="bottomLeft" state="frozen"/>
      <selection pane="bottomLeft" activeCell="H18" sqref="H18"/>
    </sheetView>
  </sheetViews>
  <sheetFormatPr defaultColWidth="14.42578125" defaultRowHeight="12.75" customHeight="1" x14ac:dyDescent="0.2"/>
  <cols>
    <col min="1" max="1" width="5" customWidth="1"/>
    <col min="2" max="2" width="5.42578125" customWidth="1"/>
    <col min="3" max="3" width="28" customWidth="1"/>
    <col min="4" max="4" width="52.7109375" customWidth="1"/>
    <col min="5" max="5" width="5" customWidth="1"/>
    <col min="7" max="7" width="5.42578125" customWidth="1"/>
  </cols>
  <sheetData>
    <row r="1" spans="1:9" ht="12.75" customHeight="1" x14ac:dyDescent="0.2">
      <c r="A1" s="13" t="s">
        <v>13</v>
      </c>
      <c r="B1" s="13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s="13" t="s">
        <v>20</v>
      </c>
      <c r="I1" t="s">
        <v>3136</v>
      </c>
    </row>
    <row r="2" spans="1:9" ht="12.75" customHeight="1" x14ac:dyDescent="0.2">
      <c r="A2" s="14">
        <f>jazz!A274</f>
        <v>1226</v>
      </c>
      <c r="B2" s="13" t="s">
        <v>2150</v>
      </c>
      <c r="C2" s="13" t="s">
        <v>2151</v>
      </c>
      <c r="D2" s="13" t="s">
        <v>2152</v>
      </c>
      <c r="E2" s="16">
        <v>2011</v>
      </c>
      <c r="F2" s="13" t="s">
        <v>2153</v>
      </c>
      <c r="G2" s="13">
        <v>1</v>
      </c>
      <c r="H2" s="14"/>
      <c r="I2" s="13"/>
    </row>
    <row r="3" spans="1:9" ht="12.75" customHeight="1" x14ac:dyDescent="0.2">
      <c r="A3" s="14">
        <f t="shared" ref="A3:A79" si="0">A2+1</f>
        <v>1227</v>
      </c>
      <c r="B3" s="13" t="s">
        <v>2150</v>
      </c>
      <c r="C3" s="13" t="s">
        <v>2151</v>
      </c>
      <c r="D3" s="13" t="s">
        <v>2152</v>
      </c>
      <c r="E3" s="16">
        <v>2011</v>
      </c>
      <c r="F3" s="13" t="s">
        <v>2153</v>
      </c>
      <c r="G3" s="13">
        <v>2</v>
      </c>
      <c r="H3" s="14"/>
      <c r="I3" s="13"/>
    </row>
    <row r="4" spans="1:9" ht="12.75" customHeight="1" x14ac:dyDescent="0.2">
      <c r="A4" s="14">
        <f t="shared" si="0"/>
        <v>1228</v>
      </c>
      <c r="B4" s="13" t="s">
        <v>2154</v>
      </c>
      <c r="C4" s="13" t="s">
        <v>2155</v>
      </c>
      <c r="D4" s="13" t="s">
        <v>2154</v>
      </c>
      <c r="E4" s="16">
        <v>1993</v>
      </c>
      <c r="F4" s="13" t="s">
        <v>2156</v>
      </c>
      <c r="G4" s="14"/>
      <c r="H4" s="14"/>
      <c r="I4" s="13"/>
    </row>
    <row r="5" spans="1:9" ht="12.75" customHeight="1" x14ac:dyDescent="0.2">
      <c r="A5" s="14">
        <f t="shared" si="0"/>
        <v>1229</v>
      </c>
      <c r="B5" s="13" t="s">
        <v>2157</v>
      </c>
      <c r="C5" s="13" t="s">
        <v>2158</v>
      </c>
      <c r="D5" s="13" t="s">
        <v>2157</v>
      </c>
      <c r="E5" s="16">
        <v>2011</v>
      </c>
      <c r="F5" s="13" t="s">
        <v>2159</v>
      </c>
      <c r="G5" s="13">
        <v>1</v>
      </c>
      <c r="H5" s="13"/>
      <c r="I5" s="13" t="s">
        <v>531</v>
      </c>
    </row>
    <row r="6" spans="1:9" ht="12.75" customHeight="1" x14ac:dyDescent="0.2">
      <c r="A6" s="14">
        <f t="shared" si="0"/>
        <v>1230</v>
      </c>
      <c r="B6" s="13" t="s">
        <v>2157</v>
      </c>
      <c r="C6" s="13" t="s">
        <v>2158</v>
      </c>
      <c r="D6" s="13" t="s">
        <v>2157</v>
      </c>
      <c r="E6" s="16">
        <v>2011</v>
      </c>
      <c r="F6" s="13" t="s">
        <v>2159</v>
      </c>
      <c r="G6" s="13">
        <v>2</v>
      </c>
      <c r="H6" s="13"/>
      <c r="I6" s="13" t="s">
        <v>170</v>
      </c>
    </row>
    <row r="7" spans="1:9" ht="12.75" customHeight="1" x14ac:dyDescent="0.2">
      <c r="A7" s="14">
        <f t="shared" si="0"/>
        <v>1231</v>
      </c>
      <c r="B7" s="13" t="s">
        <v>2160</v>
      </c>
      <c r="C7" s="13" t="s">
        <v>908</v>
      </c>
      <c r="D7" s="13" t="s">
        <v>2160</v>
      </c>
      <c r="E7" s="16">
        <v>1985</v>
      </c>
      <c r="F7" s="13" t="s">
        <v>678</v>
      </c>
      <c r="G7" s="14"/>
      <c r="H7" s="14"/>
      <c r="I7" s="13"/>
    </row>
    <row r="8" spans="1:9" ht="12.75" customHeight="1" x14ac:dyDescent="0.2">
      <c r="A8" s="14">
        <f t="shared" si="0"/>
        <v>1232</v>
      </c>
      <c r="B8" s="13" t="s">
        <v>2161</v>
      </c>
      <c r="C8" s="13" t="s">
        <v>1211</v>
      </c>
      <c r="D8" s="13" t="s">
        <v>2161</v>
      </c>
      <c r="E8" s="16">
        <v>1989</v>
      </c>
      <c r="F8" s="13" t="s">
        <v>62</v>
      </c>
      <c r="G8" s="14"/>
      <c r="H8" s="14"/>
      <c r="I8" s="13"/>
    </row>
    <row r="9" spans="1:9" ht="12.75" customHeight="1" x14ac:dyDescent="0.2">
      <c r="A9" s="14">
        <f t="shared" si="0"/>
        <v>1233</v>
      </c>
      <c r="B9" s="13" t="s">
        <v>2162</v>
      </c>
      <c r="C9" s="13" t="s">
        <v>908</v>
      </c>
      <c r="D9" s="13" t="s">
        <v>2162</v>
      </c>
      <c r="E9" s="16">
        <v>1995</v>
      </c>
      <c r="F9" s="13" t="s">
        <v>65</v>
      </c>
      <c r="G9" s="14"/>
      <c r="H9" s="14"/>
      <c r="I9" s="13"/>
    </row>
    <row r="10" spans="1:9" ht="12.75" customHeight="1" x14ac:dyDescent="0.2">
      <c r="A10" s="14">
        <f t="shared" si="0"/>
        <v>1234</v>
      </c>
      <c r="B10" s="13" t="s">
        <v>2163</v>
      </c>
      <c r="C10" s="13" t="s">
        <v>576</v>
      </c>
      <c r="D10" s="13" t="s">
        <v>2163</v>
      </c>
      <c r="E10" s="16">
        <v>1985</v>
      </c>
      <c r="F10" s="13" t="s">
        <v>266</v>
      </c>
      <c r="G10" s="14"/>
      <c r="H10" s="13" t="s">
        <v>54</v>
      </c>
      <c r="I10" s="13"/>
    </row>
    <row r="11" spans="1:9" ht="12.75" customHeight="1" x14ac:dyDescent="0.2">
      <c r="A11" s="14">
        <f t="shared" si="0"/>
        <v>1235</v>
      </c>
      <c r="B11" s="13" t="s">
        <v>2164</v>
      </c>
      <c r="C11" s="13" t="s">
        <v>2165</v>
      </c>
      <c r="D11" s="13" t="s">
        <v>2164</v>
      </c>
      <c r="E11" s="16">
        <v>1994</v>
      </c>
      <c r="F11" s="13" t="s">
        <v>1377</v>
      </c>
      <c r="G11" s="14"/>
      <c r="H11" s="13" t="s">
        <v>28</v>
      </c>
      <c r="I11" s="13"/>
    </row>
    <row r="12" spans="1:9" ht="12.75" customHeight="1" x14ac:dyDescent="0.2">
      <c r="A12" s="14">
        <f t="shared" si="0"/>
        <v>1236</v>
      </c>
      <c r="B12" s="13" t="s">
        <v>2166</v>
      </c>
      <c r="C12" s="13" t="s">
        <v>2167</v>
      </c>
      <c r="D12" s="13" t="s">
        <v>2166</v>
      </c>
      <c r="E12" s="16">
        <v>1993</v>
      </c>
      <c r="F12" s="13" t="s">
        <v>266</v>
      </c>
      <c r="G12" s="14"/>
      <c r="H12" s="13" t="s">
        <v>54</v>
      </c>
      <c r="I12" s="13"/>
    </row>
    <row r="13" spans="1:9" ht="12.75" customHeight="1" x14ac:dyDescent="0.2">
      <c r="A13" s="14">
        <f t="shared" si="0"/>
        <v>1237</v>
      </c>
      <c r="B13" s="13" t="s">
        <v>2168</v>
      </c>
      <c r="C13" s="13" t="s">
        <v>2169</v>
      </c>
      <c r="D13" s="13" t="s">
        <v>2169</v>
      </c>
      <c r="E13" s="13">
        <v>2002</v>
      </c>
      <c r="F13" s="13" t="s">
        <v>2170</v>
      </c>
      <c r="G13" s="14"/>
      <c r="H13" s="14"/>
      <c r="I13" s="13"/>
    </row>
    <row r="14" spans="1:9" ht="12.75" customHeight="1" x14ac:dyDescent="0.2">
      <c r="A14" s="14">
        <f t="shared" si="0"/>
        <v>1238</v>
      </c>
      <c r="B14" s="13" t="s">
        <v>2171</v>
      </c>
      <c r="C14" s="13" t="s">
        <v>2172</v>
      </c>
      <c r="D14" s="13" t="s">
        <v>2173</v>
      </c>
      <c r="E14" s="16">
        <v>1989</v>
      </c>
      <c r="F14" s="13" t="s">
        <v>2030</v>
      </c>
      <c r="G14" s="14"/>
      <c r="H14" s="14"/>
      <c r="I14" s="13"/>
    </row>
    <row r="15" spans="1:9" ht="12.75" customHeight="1" x14ac:dyDescent="0.2">
      <c r="A15" s="14">
        <f t="shared" si="0"/>
        <v>1239</v>
      </c>
      <c r="B15" s="13" t="s">
        <v>2174</v>
      </c>
      <c r="C15" s="13" t="s">
        <v>1119</v>
      </c>
      <c r="D15" s="13" t="s">
        <v>2175</v>
      </c>
      <c r="E15" s="16">
        <v>2009</v>
      </c>
      <c r="F15" s="13" t="s">
        <v>44</v>
      </c>
      <c r="G15" s="14"/>
      <c r="H15" s="14"/>
      <c r="I15" s="13"/>
    </row>
    <row r="16" spans="1:9" ht="12.75" customHeight="1" x14ac:dyDescent="0.2">
      <c r="A16" s="14">
        <f t="shared" si="0"/>
        <v>1240</v>
      </c>
      <c r="B16" s="13" t="s">
        <v>2176</v>
      </c>
      <c r="C16" s="13" t="s">
        <v>2177</v>
      </c>
      <c r="D16" s="13" t="s">
        <v>2176</v>
      </c>
      <c r="E16" s="16">
        <v>1996</v>
      </c>
      <c r="F16" s="13" t="s">
        <v>2178</v>
      </c>
      <c r="G16" s="14"/>
      <c r="H16" s="14"/>
      <c r="I16" s="13"/>
    </row>
    <row r="17" spans="1:9" ht="12.75" customHeight="1" x14ac:dyDescent="0.2">
      <c r="A17" s="14">
        <f t="shared" si="0"/>
        <v>1241</v>
      </c>
      <c r="B17" s="13" t="s">
        <v>2179</v>
      </c>
      <c r="C17" s="13" t="s">
        <v>908</v>
      </c>
      <c r="D17" s="13" t="s">
        <v>2179</v>
      </c>
      <c r="E17" s="16">
        <v>1995</v>
      </c>
      <c r="F17" s="13" t="s">
        <v>31</v>
      </c>
      <c r="G17" s="14"/>
      <c r="H17" s="14"/>
      <c r="I17" s="13"/>
    </row>
    <row r="18" spans="1:9" ht="12.75" customHeight="1" x14ac:dyDescent="0.2">
      <c r="A18" s="14">
        <f t="shared" si="0"/>
        <v>1242</v>
      </c>
      <c r="B18" s="13" t="s">
        <v>2180</v>
      </c>
      <c r="C18" s="13" t="s">
        <v>2180</v>
      </c>
      <c r="D18" s="13" t="s">
        <v>2180</v>
      </c>
      <c r="E18" s="13">
        <v>1995</v>
      </c>
      <c r="F18" s="13" t="s">
        <v>31</v>
      </c>
      <c r="G18" s="14"/>
      <c r="H18" s="14"/>
      <c r="I18" s="13"/>
    </row>
    <row r="19" spans="1:9" ht="12.75" customHeight="1" x14ac:dyDescent="0.2">
      <c r="A19" s="14">
        <f t="shared" si="0"/>
        <v>1243</v>
      </c>
      <c r="B19" s="13" t="s">
        <v>2181</v>
      </c>
      <c r="C19" s="13" t="s">
        <v>2182</v>
      </c>
      <c r="D19" s="13" t="s">
        <v>2181</v>
      </c>
      <c r="E19" s="14"/>
      <c r="F19" s="13" t="s">
        <v>156</v>
      </c>
      <c r="G19" s="14"/>
      <c r="H19" s="14"/>
      <c r="I19" s="13"/>
    </row>
    <row r="20" spans="1:9" ht="12.75" customHeight="1" x14ac:dyDescent="0.2">
      <c r="A20" s="14">
        <f t="shared" si="0"/>
        <v>1244</v>
      </c>
      <c r="B20" s="13" t="s">
        <v>2183</v>
      </c>
      <c r="C20" s="13" t="s">
        <v>2184</v>
      </c>
      <c r="D20" s="13" t="s">
        <v>2183</v>
      </c>
      <c r="E20" s="13">
        <v>1999</v>
      </c>
      <c r="F20" s="13" t="s">
        <v>2185</v>
      </c>
      <c r="G20" s="14"/>
      <c r="H20" s="14"/>
      <c r="I20" s="13"/>
    </row>
    <row r="21" spans="1:9" ht="12.75" customHeight="1" x14ac:dyDescent="0.2">
      <c r="A21" s="14">
        <f t="shared" si="0"/>
        <v>1245</v>
      </c>
      <c r="B21" s="13" t="s">
        <v>2186</v>
      </c>
      <c r="C21" s="13" t="s">
        <v>908</v>
      </c>
      <c r="D21" s="13" t="s">
        <v>2186</v>
      </c>
      <c r="E21" s="16">
        <v>1994</v>
      </c>
      <c r="F21" s="13" t="s">
        <v>31</v>
      </c>
      <c r="G21" s="13">
        <v>1</v>
      </c>
      <c r="H21" s="14"/>
      <c r="I21" s="13"/>
    </row>
    <row r="22" spans="1:9" ht="12.75" customHeight="1" x14ac:dyDescent="0.2">
      <c r="A22" s="14">
        <f t="shared" si="0"/>
        <v>1246</v>
      </c>
      <c r="B22" s="13" t="s">
        <v>2186</v>
      </c>
      <c r="C22" s="13" t="s">
        <v>908</v>
      </c>
      <c r="D22" s="13" t="s">
        <v>2186</v>
      </c>
      <c r="E22" s="16">
        <v>1994</v>
      </c>
      <c r="F22" s="13" t="s">
        <v>31</v>
      </c>
      <c r="G22" s="13">
        <v>2</v>
      </c>
      <c r="H22" s="14"/>
      <c r="I22" s="13"/>
    </row>
    <row r="23" spans="1:9" ht="12.75" customHeight="1" x14ac:dyDescent="0.2">
      <c r="A23" s="14">
        <f t="shared" si="0"/>
        <v>1247</v>
      </c>
      <c r="B23" s="13" t="s">
        <v>2187</v>
      </c>
      <c r="C23" s="13" t="s">
        <v>2188</v>
      </c>
      <c r="D23" s="13" t="s">
        <v>2187</v>
      </c>
      <c r="E23" s="16">
        <v>2002</v>
      </c>
      <c r="F23" s="13" t="s">
        <v>72</v>
      </c>
      <c r="G23" s="14"/>
      <c r="H23" s="14"/>
      <c r="I23" s="13"/>
    </row>
    <row r="24" spans="1:9" ht="12.75" customHeight="1" x14ac:dyDescent="0.2">
      <c r="A24" s="14">
        <f t="shared" si="0"/>
        <v>1248</v>
      </c>
      <c r="B24" s="13" t="s">
        <v>2189</v>
      </c>
      <c r="C24" s="13" t="s">
        <v>2189</v>
      </c>
      <c r="D24" s="13" t="s">
        <v>2189</v>
      </c>
      <c r="E24" s="16">
        <v>1996</v>
      </c>
      <c r="F24" s="13" t="s">
        <v>31</v>
      </c>
      <c r="G24" s="14"/>
      <c r="H24" s="14"/>
      <c r="I24" s="13"/>
    </row>
    <row r="25" spans="1:9" ht="12.75" customHeight="1" x14ac:dyDescent="0.2">
      <c r="A25" s="14">
        <f t="shared" si="0"/>
        <v>1249</v>
      </c>
      <c r="B25" s="13" t="s">
        <v>575</v>
      </c>
      <c r="C25" s="13" t="s">
        <v>576</v>
      </c>
      <c r="D25" s="13" t="s">
        <v>2190</v>
      </c>
      <c r="E25" s="16">
        <v>1989</v>
      </c>
      <c r="F25" s="13" t="s">
        <v>2191</v>
      </c>
      <c r="G25" s="14"/>
      <c r="H25" s="13" t="s">
        <v>22</v>
      </c>
      <c r="I25" s="13"/>
    </row>
    <row r="26" spans="1:9" ht="12.75" customHeight="1" x14ac:dyDescent="0.2">
      <c r="A26" s="14">
        <f t="shared" si="0"/>
        <v>1250</v>
      </c>
      <c r="B26" s="13" t="s">
        <v>2192</v>
      </c>
      <c r="C26" s="13" t="s">
        <v>2192</v>
      </c>
      <c r="D26" s="13" t="s">
        <v>2192</v>
      </c>
      <c r="E26" s="13">
        <v>2004</v>
      </c>
      <c r="F26" s="13" t="s">
        <v>2193</v>
      </c>
      <c r="G26" s="14"/>
      <c r="H26" s="13" t="s">
        <v>28</v>
      </c>
      <c r="I26" s="13"/>
    </row>
    <row r="27" spans="1:9" ht="12.75" customHeight="1" x14ac:dyDescent="0.2">
      <c r="A27" s="14">
        <f t="shared" si="0"/>
        <v>1251</v>
      </c>
      <c r="B27" s="13" t="s">
        <v>2194</v>
      </c>
      <c r="C27" s="13" t="s">
        <v>2194</v>
      </c>
      <c r="D27" s="13" t="s">
        <v>2194</v>
      </c>
      <c r="E27" s="13">
        <v>1995</v>
      </c>
      <c r="F27" s="14"/>
      <c r="G27" s="14"/>
      <c r="H27" s="14"/>
      <c r="I27" s="13"/>
    </row>
    <row r="28" spans="1:9" ht="12.75" customHeight="1" x14ac:dyDescent="0.2">
      <c r="A28" s="14">
        <f t="shared" si="0"/>
        <v>1252</v>
      </c>
      <c r="B28" s="13" t="s">
        <v>2195</v>
      </c>
      <c r="C28" s="13" t="s">
        <v>2196</v>
      </c>
      <c r="D28" s="13" t="s">
        <v>2197</v>
      </c>
      <c r="E28" s="13">
        <v>2003</v>
      </c>
      <c r="F28" s="13" t="s">
        <v>2198</v>
      </c>
      <c r="G28" s="14"/>
      <c r="H28" s="13" t="s">
        <v>54</v>
      </c>
      <c r="I28" s="13"/>
    </row>
    <row r="29" spans="1:9" ht="12.75" customHeight="1" x14ac:dyDescent="0.2">
      <c r="A29" s="14">
        <f t="shared" si="0"/>
        <v>1253</v>
      </c>
      <c r="B29" s="13" t="s">
        <v>2195</v>
      </c>
      <c r="C29" s="13" t="s">
        <v>2196</v>
      </c>
      <c r="D29" s="13" t="s">
        <v>2199</v>
      </c>
      <c r="E29" s="13">
        <v>2002</v>
      </c>
      <c r="F29" s="13" t="s">
        <v>195</v>
      </c>
      <c r="G29" s="14"/>
      <c r="H29" s="14"/>
      <c r="I29" s="13"/>
    </row>
    <row r="30" spans="1:9" ht="12.75" customHeight="1" x14ac:dyDescent="0.2">
      <c r="A30" s="14">
        <f t="shared" si="0"/>
        <v>1254</v>
      </c>
      <c r="B30" s="13" t="s">
        <v>2195</v>
      </c>
      <c r="C30" s="13" t="s">
        <v>2196</v>
      </c>
      <c r="D30" s="13" t="s">
        <v>2200</v>
      </c>
      <c r="E30" s="16">
        <v>1998</v>
      </c>
      <c r="F30" s="13" t="s">
        <v>2201</v>
      </c>
      <c r="G30" s="14"/>
      <c r="H30" s="14"/>
      <c r="I30" s="13"/>
    </row>
    <row r="31" spans="1:9" ht="12.75" customHeight="1" x14ac:dyDescent="0.2">
      <c r="A31" s="14">
        <f t="shared" si="0"/>
        <v>1255</v>
      </c>
      <c r="B31" s="13" t="s">
        <v>2195</v>
      </c>
      <c r="C31" s="13" t="s">
        <v>2196</v>
      </c>
      <c r="D31" s="13" t="s">
        <v>2202</v>
      </c>
      <c r="E31" s="16">
        <v>1988</v>
      </c>
      <c r="F31" s="13" t="s">
        <v>2201</v>
      </c>
      <c r="G31" s="14"/>
      <c r="H31" s="13" t="s">
        <v>54</v>
      </c>
      <c r="I31" s="13"/>
    </row>
    <row r="32" spans="1:9" ht="12.75" customHeight="1" x14ac:dyDescent="0.2">
      <c r="A32" s="14">
        <f t="shared" si="0"/>
        <v>1256</v>
      </c>
      <c r="B32" s="13" t="s">
        <v>2195</v>
      </c>
      <c r="C32" s="13" t="s">
        <v>2196</v>
      </c>
      <c r="D32" s="13" t="s">
        <v>2203</v>
      </c>
      <c r="E32" s="16">
        <v>1997</v>
      </c>
      <c r="F32" s="13" t="s">
        <v>2201</v>
      </c>
      <c r="G32" s="14"/>
      <c r="H32" s="14"/>
      <c r="I32" s="13"/>
    </row>
    <row r="33" spans="1:9" ht="12.75" customHeight="1" x14ac:dyDescent="0.2">
      <c r="A33" s="14">
        <f t="shared" si="0"/>
        <v>1257</v>
      </c>
      <c r="B33" s="13" t="s">
        <v>2195</v>
      </c>
      <c r="C33" s="13" t="s">
        <v>2196</v>
      </c>
      <c r="D33" s="13" t="s">
        <v>2204</v>
      </c>
      <c r="E33" s="16">
        <v>1996</v>
      </c>
      <c r="F33" s="13" t="s">
        <v>2201</v>
      </c>
      <c r="G33" s="14"/>
      <c r="H33" s="13" t="s">
        <v>54</v>
      </c>
      <c r="I33" s="13"/>
    </row>
    <row r="34" spans="1:9" ht="12.75" customHeight="1" x14ac:dyDescent="0.2">
      <c r="A34" s="14">
        <f t="shared" si="0"/>
        <v>1258</v>
      </c>
      <c r="B34" s="13" t="s">
        <v>2195</v>
      </c>
      <c r="C34" s="13" t="s">
        <v>2196</v>
      </c>
      <c r="D34" s="13" t="s">
        <v>2205</v>
      </c>
      <c r="E34" s="16">
        <v>1999</v>
      </c>
      <c r="F34" s="13" t="s">
        <v>2201</v>
      </c>
      <c r="G34" s="14"/>
      <c r="H34" s="14"/>
      <c r="I34" s="13"/>
    </row>
    <row r="35" spans="1:9" ht="12.75" customHeight="1" x14ac:dyDescent="0.2">
      <c r="A35" s="14">
        <f t="shared" si="0"/>
        <v>1259</v>
      </c>
      <c r="B35" s="13" t="s">
        <v>2206</v>
      </c>
      <c r="C35" s="13" t="s">
        <v>2207</v>
      </c>
      <c r="D35" s="13" t="s">
        <v>2208</v>
      </c>
      <c r="E35" s="16">
        <v>1972</v>
      </c>
      <c r="F35" s="13" t="s">
        <v>678</v>
      </c>
      <c r="G35" s="14"/>
      <c r="H35" s="14"/>
      <c r="I35" s="13"/>
    </row>
    <row r="36" spans="1:9" ht="12.75" customHeight="1" x14ac:dyDescent="0.2">
      <c r="A36" s="14">
        <f t="shared" si="0"/>
        <v>1260</v>
      </c>
      <c r="B36" s="13" t="s">
        <v>2209</v>
      </c>
      <c r="C36" s="13" t="s">
        <v>2207</v>
      </c>
      <c r="D36" s="13" t="s">
        <v>2210</v>
      </c>
      <c r="E36" s="16">
        <v>1974</v>
      </c>
      <c r="F36" s="13" t="s">
        <v>678</v>
      </c>
      <c r="G36" s="14"/>
      <c r="H36" s="14"/>
      <c r="I36" s="13"/>
    </row>
    <row r="37" spans="1:9" ht="12.75" customHeight="1" x14ac:dyDescent="0.2">
      <c r="A37" s="14">
        <f t="shared" si="0"/>
        <v>1261</v>
      </c>
      <c r="B37" s="13" t="s">
        <v>2211</v>
      </c>
      <c r="C37" s="13" t="s">
        <v>2212</v>
      </c>
      <c r="D37" s="13" t="s">
        <v>2211</v>
      </c>
      <c r="E37" s="16">
        <v>1968</v>
      </c>
      <c r="F37" s="13" t="s">
        <v>31</v>
      </c>
      <c r="G37" s="14"/>
      <c r="H37" s="14"/>
      <c r="I37" s="13"/>
    </row>
    <row r="38" spans="1:9" ht="12.75" customHeight="1" x14ac:dyDescent="0.2">
      <c r="A38" s="14">
        <f t="shared" si="0"/>
        <v>1262</v>
      </c>
      <c r="B38" s="13" t="s">
        <v>2213</v>
      </c>
      <c r="C38" s="13" t="s">
        <v>2214</v>
      </c>
      <c r="D38" s="13" t="s">
        <v>2215</v>
      </c>
      <c r="E38" s="16">
        <v>1988</v>
      </c>
      <c r="F38" s="13" t="s">
        <v>266</v>
      </c>
      <c r="G38" s="14"/>
      <c r="H38" s="14"/>
      <c r="I38" s="13"/>
    </row>
    <row r="39" spans="1:9" ht="12.75" customHeight="1" x14ac:dyDescent="0.2">
      <c r="A39" s="14">
        <f t="shared" si="0"/>
        <v>1263</v>
      </c>
      <c r="B39" s="13" t="s">
        <v>2216</v>
      </c>
      <c r="C39" s="13" t="s">
        <v>2217</v>
      </c>
      <c r="D39" s="13" t="s">
        <v>2218</v>
      </c>
      <c r="E39" s="16">
        <v>2007</v>
      </c>
      <c r="F39" s="13" t="s">
        <v>2219</v>
      </c>
      <c r="G39" s="14"/>
      <c r="H39" s="14"/>
      <c r="I39" s="13"/>
    </row>
    <row r="40" spans="1:9" ht="12.75" customHeight="1" x14ac:dyDescent="0.2">
      <c r="A40" s="14">
        <f t="shared" si="0"/>
        <v>1264</v>
      </c>
      <c r="B40" s="13" t="s">
        <v>2216</v>
      </c>
      <c r="C40" s="13" t="s">
        <v>2217</v>
      </c>
      <c r="D40" s="13" t="s">
        <v>2220</v>
      </c>
      <c r="E40" s="16">
        <v>2010</v>
      </c>
      <c r="F40" s="13" t="s">
        <v>195</v>
      </c>
      <c r="G40" s="14"/>
      <c r="H40" s="14"/>
      <c r="I40" s="13"/>
    </row>
    <row r="41" spans="1:9" ht="12.75" customHeight="1" x14ac:dyDescent="0.2">
      <c r="A41" s="14">
        <f t="shared" si="0"/>
        <v>1265</v>
      </c>
      <c r="B41" s="13" t="s">
        <v>2221</v>
      </c>
      <c r="C41" s="13" t="s">
        <v>2221</v>
      </c>
      <c r="D41" s="13" t="s">
        <v>2221</v>
      </c>
      <c r="E41" s="24"/>
      <c r="F41" s="13" t="s">
        <v>797</v>
      </c>
      <c r="G41" s="14"/>
      <c r="H41" s="14"/>
      <c r="I41" s="13"/>
    </row>
    <row r="42" spans="1:9" ht="15" x14ac:dyDescent="0.2">
      <c r="A42" s="14">
        <f t="shared" si="0"/>
        <v>1266</v>
      </c>
      <c r="B42" s="13" t="s">
        <v>2222</v>
      </c>
      <c r="C42" s="13" t="s">
        <v>2223</v>
      </c>
      <c r="D42" s="13" t="s">
        <v>2222</v>
      </c>
      <c r="E42" s="16">
        <v>1999</v>
      </c>
      <c r="F42" s="13" t="s">
        <v>2224</v>
      </c>
      <c r="G42" s="14"/>
      <c r="H42" s="13" t="s">
        <v>28</v>
      </c>
      <c r="I42" s="13"/>
    </row>
    <row r="43" spans="1:9" ht="15" x14ac:dyDescent="0.2">
      <c r="A43" s="14">
        <f t="shared" si="0"/>
        <v>1267</v>
      </c>
      <c r="B43" s="13" t="s">
        <v>2225</v>
      </c>
      <c r="C43" s="13" t="s">
        <v>908</v>
      </c>
      <c r="D43" s="13" t="s">
        <v>2225</v>
      </c>
      <c r="E43" s="16">
        <v>1993</v>
      </c>
      <c r="F43" s="13" t="s">
        <v>1280</v>
      </c>
      <c r="G43" s="14"/>
      <c r="H43" s="14"/>
      <c r="I43" s="13"/>
    </row>
    <row r="44" spans="1:9" ht="15" x14ac:dyDescent="0.2">
      <c r="A44" s="14">
        <f t="shared" si="0"/>
        <v>1268</v>
      </c>
      <c r="B44" s="13" t="s">
        <v>2226</v>
      </c>
      <c r="C44" s="13" t="s">
        <v>908</v>
      </c>
      <c r="D44" s="13" t="s">
        <v>2226</v>
      </c>
      <c r="E44" s="16">
        <v>2007</v>
      </c>
      <c r="F44" s="13" t="s">
        <v>731</v>
      </c>
      <c r="G44" s="14"/>
      <c r="H44" s="14"/>
      <c r="I44" s="13"/>
    </row>
    <row r="45" spans="1:9" ht="15" x14ac:dyDescent="0.2">
      <c r="A45" s="14">
        <f t="shared" si="0"/>
        <v>1269</v>
      </c>
      <c r="B45" s="13" t="s">
        <v>2227</v>
      </c>
      <c r="C45" s="13" t="s">
        <v>908</v>
      </c>
      <c r="D45" s="13" t="s">
        <v>2227</v>
      </c>
      <c r="E45" s="16">
        <v>2004</v>
      </c>
      <c r="F45" s="13" t="s">
        <v>31</v>
      </c>
      <c r="G45" s="13">
        <v>1</v>
      </c>
      <c r="H45" s="14"/>
      <c r="I45" s="13"/>
    </row>
    <row r="46" spans="1:9" ht="15" x14ac:dyDescent="0.2">
      <c r="A46" s="14">
        <f t="shared" si="0"/>
        <v>1270</v>
      </c>
      <c r="B46" s="13" t="s">
        <v>2227</v>
      </c>
      <c r="C46" s="13" t="s">
        <v>908</v>
      </c>
      <c r="D46" s="13" t="s">
        <v>2227</v>
      </c>
      <c r="E46" s="16">
        <v>2004</v>
      </c>
      <c r="F46" s="13" t="s">
        <v>31</v>
      </c>
      <c r="G46" s="13">
        <v>2</v>
      </c>
      <c r="H46" s="14"/>
      <c r="I46" s="13"/>
    </row>
    <row r="47" spans="1:9" ht="15" x14ac:dyDescent="0.2">
      <c r="A47" s="14">
        <f t="shared" si="0"/>
        <v>1271</v>
      </c>
      <c r="B47" s="13" t="s">
        <v>2228</v>
      </c>
      <c r="C47" s="13" t="s">
        <v>908</v>
      </c>
      <c r="D47" s="13" t="s">
        <v>2228</v>
      </c>
      <c r="E47" s="16">
        <v>1996</v>
      </c>
      <c r="F47" s="13" t="s">
        <v>88</v>
      </c>
      <c r="G47" s="14"/>
      <c r="H47" s="14"/>
      <c r="I47" s="13"/>
    </row>
    <row r="48" spans="1:9" ht="15" x14ac:dyDescent="0.2">
      <c r="A48" s="14">
        <f t="shared" si="0"/>
        <v>1272</v>
      </c>
      <c r="B48" s="13" t="s">
        <v>2229</v>
      </c>
      <c r="C48" s="13" t="s">
        <v>2230</v>
      </c>
      <c r="D48" s="14"/>
      <c r="E48" s="16">
        <v>1999</v>
      </c>
      <c r="F48" s="13" t="s">
        <v>511</v>
      </c>
      <c r="G48" s="13">
        <v>1</v>
      </c>
      <c r="H48" s="14"/>
      <c r="I48" s="13"/>
    </row>
    <row r="49" spans="1:9" ht="15" x14ac:dyDescent="0.2">
      <c r="A49" s="14">
        <f t="shared" si="0"/>
        <v>1273</v>
      </c>
      <c r="B49" s="13" t="s">
        <v>2229</v>
      </c>
      <c r="C49" s="13" t="s">
        <v>2230</v>
      </c>
      <c r="D49" s="14"/>
      <c r="E49" s="16">
        <v>1999</v>
      </c>
      <c r="F49" s="13" t="s">
        <v>511</v>
      </c>
      <c r="G49" s="13">
        <v>2</v>
      </c>
      <c r="H49" s="14"/>
      <c r="I49" s="13"/>
    </row>
    <row r="50" spans="1:9" ht="15" x14ac:dyDescent="0.2">
      <c r="A50" s="14">
        <f t="shared" si="0"/>
        <v>1274</v>
      </c>
      <c r="B50" s="13" t="s">
        <v>2229</v>
      </c>
      <c r="C50" s="13" t="s">
        <v>2230</v>
      </c>
      <c r="D50" s="13" t="s">
        <v>2231</v>
      </c>
      <c r="E50" s="16">
        <v>2010</v>
      </c>
      <c r="F50" s="13" t="s">
        <v>2232</v>
      </c>
      <c r="G50" s="14"/>
      <c r="H50" s="14"/>
      <c r="I50" s="13"/>
    </row>
    <row r="51" spans="1:9" ht="15" x14ac:dyDescent="0.2">
      <c r="A51" s="14">
        <f t="shared" si="0"/>
        <v>1275</v>
      </c>
      <c r="B51" s="13" t="s">
        <v>2233</v>
      </c>
      <c r="C51" s="13" t="s">
        <v>908</v>
      </c>
      <c r="D51" s="13" t="s">
        <v>2233</v>
      </c>
      <c r="E51" s="16">
        <v>2001</v>
      </c>
      <c r="F51" s="13" t="s">
        <v>88</v>
      </c>
      <c r="G51" s="14"/>
      <c r="H51" s="14"/>
      <c r="I51" s="13"/>
    </row>
    <row r="52" spans="1:9" ht="15" x14ac:dyDescent="0.2">
      <c r="A52" s="14">
        <f t="shared" si="0"/>
        <v>1276</v>
      </c>
      <c r="B52" s="13" t="s">
        <v>2234</v>
      </c>
      <c r="C52" s="13" t="s">
        <v>908</v>
      </c>
      <c r="D52" s="13" t="s">
        <v>2234</v>
      </c>
      <c r="E52" s="16">
        <v>2001</v>
      </c>
      <c r="F52" s="13" t="s">
        <v>2235</v>
      </c>
      <c r="G52" s="14"/>
      <c r="H52" s="14"/>
      <c r="I52" s="13"/>
    </row>
    <row r="53" spans="1:9" ht="15" x14ac:dyDescent="0.2">
      <c r="A53" s="14">
        <f t="shared" si="0"/>
        <v>1277</v>
      </c>
      <c r="B53" s="13" t="s">
        <v>2236</v>
      </c>
      <c r="C53" s="13" t="s">
        <v>1551</v>
      </c>
      <c r="D53" s="13" t="s">
        <v>2236</v>
      </c>
      <c r="E53" s="16">
        <v>1991</v>
      </c>
      <c r="F53" s="13" t="s">
        <v>2237</v>
      </c>
      <c r="G53" s="14"/>
      <c r="H53" s="14"/>
      <c r="I53" s="13"/>
    </row>
    <row r="54" spans="1:9" ht="15" x14ac:dyDescent="0.2">
      <c r="A54" s="14">
        <f t="shared" si="0"/>
        <v>1278</v>
      </c>
      <c r="B54" s="13" t="s">
        <v>2238</v>
      </c>
      <c r="C54" s="13" t="s">
        <v>2239</v>
      </c>
      <c r="D54" s="13" t="s">
        <v>2240</v>
      </c>
      <c r="E54" s="16">
        <v>1982</v>
      </c>
      <c r="F54" s="13" t="s">
        <v>2241</v>
      </c>
      <c r="G54" s="14"/>
      <c r="H54" s="14"/>
      <c r="I54" s="13"/>
    </row>
    <row r="55" spans="1:9" ht="15" x14ac:dyDescent="0.2">
      <c r="A55" s="14">
        <f t="shared" si="0"/>
        <v>1279</v>
      </c>
      <c r="B55" s="13" t="s">
        <v>2238</v>
      </c>
      <c r="C55" s="13" t="s">
        <v>2239</v>
      </c>
      <c r="D55" s="13" t="s">
        <v>2242</v>
      </c>
      <c r="E55" s="16">
        <v>1989</v>
      </c>
      <c r="F55" s="13" t="s">
        <v>266</v>
      </c>
      <c r="G55" s="14"/>
      <c r="H55" s="14"/>
      <c r="I55" s="13"/>
    </row>
    <row r="56" spans="1:9" ht="15" x14ac:dyDescent="0.2">
      <c r="A56" s="14">
        <f t="shared" si="0"/>
        <v>1280</v>
      </c>
      <c r="B56" s="13" t="s">
        <v>2238</v>
      </c>
      <c r="C56" s="13" t="s">
        <v>2239</v>
      </c>
      <c r="D56" s="13" t="s">
        <v>2243</v>
      </c>
      <c r="E56" s="16">
        <v>1994</v>
      </c>
      <c r="F56" s="13" t="s">
        <v>2244</v>
      </c>
      <c r="G56" s="13">
        <v>1</v>
      </c>
      <c r="H56" s="14"/>
      <c r="I56" s="13"/>
    </row>
    <row r="57" spans="1:9" ht="15" x14ac:dyDescent="0.2">
      <c r="A57" s="14">
        <f t="shared" si="0"/>
        <v>1281</v>
      </c>
      <c r="B57" s="13" t="s">
        <v>2238</v>
      </c>
      <c r="C57" s="13" t="s">
        <v>2239</v>
      </c>
      <c r="D57" s="13" t="s">
        <v>2243</v>
      </c>
      <c r="E57" s="16">
        <v>1994</v>
      </c>
      <c r="F57" s="13" t="s">
        <v>2244</v>
      </c>
      <c r="G57" s="13">
        <v>2</v>
      </c>
      <c r="H57" s="14"/>
      <c r="I57" s="13"/>
    </row>
    <row r="58" spans="1:9" ht="15" x14ac:dyDescent="0.2">
      <c r="A58" s="14">
        <f t="shared" si="0"/>
        <v>1282</v>
      </c>
      <c r="B58" s="13" t="s">
        <v>2238</v>
      </c>
      <c r="C58" s="13" t="s">
        <v>2239</v>
      </c>
      <c r="D58" s="13" t="s">
        <v>2245</v>
      </c>
      <c r="E58" s="14"/>
      <c r="F58" s="14"/>
      <c r="G58" s="14"/>
      <c r="H58" s="13" t="s">
        <v>1542</v>
      </c>
      <c r="I58" s="13"/>
    </row>
    <row r="59" spans="1:9" ht="15" x14ac:dyDescent="0.2">
      <c r="A59" s="14">
        <f t="shared" si="0"/>
        <v>1283</v>
      </c>
      <c r="B59" s="13" t="s">
        <v>2246</v>
      </c>
      <c r="C59" s="13" t="s">
        <v>1119</v>
      </c>
      <c r="D59" s="13" t="s">
        <v>2247</v>
      </c>
      <c r="E59" s="13">
        <v>2008</v>
      </c>
      <c r="F59" s="13" t="s">
        <v>516</v>
      </c>
      <c r="G59" s="13">
        <v>1</v>
      </c>
      <c r="H59" s="13"/>
      <c r="I59" s="13" t="s">
        <v>531</v>
      </c>
    </row>
    <row r="60" spans="1:9" ht="15" x14ac:dyDescent="0.2">
      <c r="A60" s="14">
        <f t="shared" si="0"/>
        <v>1284</v>
      </c>
      <c r="B60" s="13" t="s">
        <v>2246</v>
      </c>
      <c r="C60" s="13" t="s">
        <v>1119</v>
      </c>
      <c r="D60" s="13" t="s">
        <v>2247</v>
      </c>
      <c r="E60" s="13">
        <v>2008</v>
      </c>
      <c r="F60" s="13" t="s">
        <v>516</v>
      </c>
      <c r="G60" s="13">
        <v>2</v>
      </c>
      <c r="H60" s="13"/>
      <c r="I60" s="13" t="s">
        <v>170</v>
      </c>
    </row>
    <row r="61" spans="1:9" ht="15" x14ac:dyDescent="0.2">
      <c r="A61" s="14">
        <f t="shared" si="0"/>
        <v>1285</v>
      </c>
      <c r="B61" s="13" t="s">
        <v>2248</v>
      </c>
      <c r="C61" s="13" t="s">
        <v>2248</v>
      </c>
      <c r="D61" s="13" t="s">
        <v>2249</v>
      </c>
      <c r="E61" s="13">
        <v>2011</v>
      </c>
      <c r="F61" s="13" t="s">
        <v>2250</v>
      </c>
      <c r="G61" s="14"/>
      <c r="H61" s="14"/>
      <c r="I61" s="13"/>
    </row>
    <row r="62" spans="1:9" ht="15" x14ac:dyDescent="0.2">
      <c r="A62" s="14">
        <f t="shared" si="0"/>
        <v>1286</v>
      </c>
      <c r="B62" s="13" t="s">
        <v>2251</v>
      </c>
      <c r="C62" s="13" t="s">
        <v>2252</v>
      </c>
      <c r="D62" s="13" t="s">
        <v>2253</v>
      </c>
      <c r="E62" s="13">
        <v>2001</v>
      </c>
      <c r="F62" s="13" t="s">
        <v>2254</v>
      </c>
      <c r="G62" s="14"/>
      <c r="H62" s="13" t="s">
        <v>22</v>
      </c>
      <c r="I62" s="13"/>
    </row>
    <row r="63" spans="1:9" ht="15" x14ac:dyDescent="0.2">
      <c r="A63" s="14">
        <f t="shared" si="0"/>
        <v>1287</v>
      </c>
      <c r="B63" s="13" t="s">
        <v>2251</v>
      </c>
      <c r="C63" s="13" t="s">
        <v>2252</v>
      </c>
      <c r="D63" s="13" t="s">
        <v>2255</v>
      </c>
      <c r="E63" s="13">
        <v>2004</v>
      </c>
      <c r="F63" s="13" t="s">
        <v>2256</v>
      </c>
      <c r="G63" s="14"/>
      <c r="H63" s="14"/>
      <c r="I63" s="13"/>
    </row>
    <row r="64" spans="1:9" ht="15" x14ac:dyDescent="0.2">
      <c r="A64" s="14">
        <f t="shared" si="0"/>
        <v>1288</v>
      </c>
      <c r="B64" s="13" t="s">
        <v>2257</v>
      </c>
      <c r="C64" s="13" t="s">
        <v>2167</v>
      </c>
      <c r="D64" s="13" t="s">
        <v>2258</v>
      </c>
      <c r="E64" s="13">
        <v>1991</v>
      </c>
      <c r="F64" s="14"/>
      <c r="G64" s="14"/>
      <c r="H64" s="13" t="s">
        <v>54</v>
      </c>
      <c r="I64" s="13"/>
    </row>
    <row r="65" spans="1:9" ht="15" x14ac:dyDescent="0.2">
      <c r="A65" s="14">
        <f t="shared" si="0"/>
        <v>1289</v>
      </c>
      <c r="B65" s="13" t="s">
        <v>2259</v>
      </c>
      <c r="C65" s="13" t="s">
        <v>908</v>
      </c>
      <c r="D65" s="13" t="s">
        <v>2259</v>
      </c>
      <c r="E65" s="16">
        <v>1994</v>
      </c>
      <c r="F65" s="13" t="s">
        <v>678</v>
      </c>
      <c r="G65" s="14"/>
      <c r="H65" s="14"/>
      <c r="I65" s="13"/>
    </row>
    <row r="66" spans="1:9" ht="15" x14ac:dyDescent="0.2">
      <c r="A66" s="14">
        <f t="shared" si="0"/>
        <v>1290</v>
      </c>
      <c r="B66" s="13" t="s">
        <v>2260</v>
      </c>
      <c r="C66" s="13" t="s">
        <v>2261</v>
      </c>
      <c r="D66" s="13" t="s">
        <v>2260</v>
      </c>
      <c r="E66" s="16">
        <v>2000</v>
      </c>
      <c r="F66" s="13" t="s">
        <v>195</v>
      </c>
      <c r="G66" s="14"/>
      <c r="H66" s="14"/>
      <c r="I66" s="13"/>
    </row>
    <row r="67" spans="1:9" ht="15" x14ac:dyDescent="0.2">
      <c r="A67" s="14">
        <f t="shared" si="0"/>
        <v>1291</v>
      </c>
      <c r="B67" s="13" t="s">
        <v>2262</v>
      </c>
      <c r="C67" s="13" t="s">
        <v>908</v>
      </c>
      <c r="D67" s="13" t="s">
        <v>2262</v>
      </c>
      <c r="E67" s="16">
        <v>1992</v>
      </c>
      <c r="F67" s="13" t="s">
        <v>678</v>
      </c>
      <c r="G67" s="14"/>
      <c r="H67" s="14"/>
      <c r="I67" s="13"/>
    </row>
    <row r="68" spans="1:9" ht="15" x14ac:dyDescent="0.2">
      <c r="A68" s="14">
        <f t="shared" si="0"/>
        <v>1292</v>
      </c>
      <c r="B68" s="13" t="s">
        <v>2263</v>
      </c>
      <c r="C68" s="13" t="s">
        <v>1991</v>
      </c>
      <c r="D68" s="13" t="s">
        <v>2263</v>
      </c>
      <c r="E68" s="16">
        <v>2009</v>
      </c>
      <c r="F68" s="13" t="s">
        <v>989</v>
      </c>
      <c r="G68" s="14"/>
      <c r="H68" s="13" t="s">
        <v>28</v>
      </c>
      <c r="I68" s="13"/>
    </row>
    <row r="69" spans="1:9" ht="15" x14ac:dyDescent="0.2">
      <c r="A69" s="14">
        <f t="shared" si="0"/>
        <v>1293</v>
      </c>
      <c r="B69" s="13" t="s">
        <v>2264</v>
      </c>
      <c r="C69" s="13" t="s">
        <v>2167</v>
      </c>
      <c r="D69" s="13" t="s">
        <v>2265</v>
      </c>
      <c r="E69" s="16">
        <v>1993</v>
      </c>
      <c r="F69" s="13" t="s">
        <v>62</v>
      </c>
      <c r="G69" s="14"/>
      <c r="H69" s="13" t="s">
        <v>54</v>
      </c>
      <c r="I69" s="13"/>
    </row>
    <row r="70" spans="1:9" ht="15" x14ac:dyDescent="0.2">
      <c r="A70" s="14">
        <f t="shared" si="0"/>
        <v>1294</v>
      </c>
      <c r="B70" s="13" t="s">
        <v>2266</v>
      </c>
      <c r="C70" s="13" t="s">
        <v>2267</v>
      </c>
      <c r="D70" s="13" t="s">
        <v>2266</v>
      </c>
      <c r="E70" s="16">
        <v>1972</v>
      </c>
      <c r="F70" s="13" t="s">
        <v>2268</v>
      </c>
      <c r="G70" s="14"/>
      <c r="H70" s="14"/>
      <c r="I70" s="13"/>
    </row>
    <row r="71" spans="1:9" ht="15" x14ac:dyDescent="0.2">
      <c r="A71" s="14">
        <f t="shared" si="0"/>
        <v>1295</v>
      </c>
      <c r="B71" s="13" t="s">
        <v>2269</v>
      </c>
      <c r="C71" s="13" t="s">
        <v>2269</v>
      </c>
      <c r="D71" s="13" t="s">
        <v>2269</v>
      </c>
      <c r="E71" s="16">
        <v>2011</v>
      </c>
      <c r="F71" s="13" t="s">
        <v>2270</v>
      </c>
      <c r="G71" s="14"/>
      <c r="H71" s="14"/>
      <c r="I71" s="13"/>
    </row>
    <row r="72" spans="1:9" ht="15" x14ac:dyDescent="0.2">
      <c r="A72" s="14">
        <f t="shared" si="0"/>
        <v>1296</v>
      </c>
      <c r="B72" s="13" t="s">
        <v>2271</v>
      </c>
      <c r="C72" s="13" t="s">
        <v>908</v>
      </c>
      <c r="D72" s="13" t="s">
        <v>2271</v>
      </c>
      <c r="E72" s="16">
        <v>1995</v>
      </c>
      <c r="F72" s="13" t="s">
        <v>2272</v>
      </c>
      <c r="G72" s="14"/>
      <c r="H72" s="14"/>
      <c r="I72" s="13"/>
    </row>
    <row r="73" spans="1:9" ht="15" x14ac:dyDescent="0.2">
      <c r="A73" s="14">
        <f t="shared" si="0"/>
        <v>1297</v>
      </c>
      <c r="B73" s="13" t="s">
        <v>2273</v>
      </c>
      <c r="C73" s="13" t="s">
        <v>908</v>
      </c>
      <c r="D73" s="13" t="s">
        <v>2273</v>
      </c>
      <c r="E73" s="16">
        <v>1991</v>
      </c>
      <c r="F73" s="13" t="s">
        <v>2274</v>
      </c>
      <c r="G73" s="14"/>
      <c r="H73" s="13" t="s">
        <v>54</v>
      </c>
      <c r="I73" s="13"/>
    </row>
    <row r="74" spans="1:9" ht="15" x14ac:dyDescent="0.2">
      <c r="A74" s="14">
        <f t="shared" si="0"/>
        <v>1298</v>
      </c>
      <c r="B74" s="13" t="s">
        <v>247</v>
      </c>
      <c r="C74" s="13" t="s">
        <v>2275</v>
      </c>
      <c r="D74" s="14"/>
      <c r="E74" s="14"/>
      <c r="F74" s="14"/>
      <c r="G74" s="14"/>
      <c r="H74" s="14"/>
      <c r="I74" s="13"/>
    </row>
    <row r="75" spans="1:9" ht="15" x14ac:dyDescent="0.2">
      <c r="A75" s="14">
        <f t="shared" si="0"/>
        <v>1299</v>
      </c>
      <c r="B75" s="13" t="s">
        <v>2276</v>
      </c>
      <c r="C75" s="13" t="s">
        <v>2277</v>
      </c>
      <c r="D75" s="13" t="s">
        <v>2278</v>
      </c>
      <c r="E75" s="13">
        <v>2007</v>
      </c>
      <c r="F75" s="13" t="s">
        <v>31</v>
      </c>
      <c r="G75" s="14"/>
      <c r="H75" s="14"/>
      <c r="I75" s="13"/>
    </row>
    <row r="76" spans="1:9" ht="15" x14ac:dyDescent="0.2">
      <c r="A76" s="14">
        <f t="shared" si="0"/>
        <v>1300</v>
      </c>
      <c r="B76" s="13" t="s">
        <v>2279</v>
      </c>
      <c r="C76" s="13" t="s">
        <v>2279</v>
      </c>
      <c r="D76" s="13" t="s">
        <v>2279</v>
      </c>
      <c r="E76" s="13">
        <v>2009</v>
      </c>
      <c r="F76" s="13" t="s">
        <v>2280</v>
      </c>
      <c r="G76" s="14"/>
      <c r="H76" s="14"/>
      <c r="I76" s="13"/>
    </row>
    <row r="77" spans="1:9" ht="15" x14ac:dyDescent="0.2">
      <c r="A77" s="14">
        <f t="shared" si="0"/>
        <v>1301</v>
      </c>
      <c r="B77" s="13" t="s">
        <v>2281</v>
      </c>
      <c r="C77" s="13" t="s">
        <v>908</v>
      </c>
      <c r="D77" s="13" t="s">
        <v>2282</v>
      </c>
      <c r="E77" s="13">
        <v>2010</v>
      </c>
      <c r="F77" s="13" t="s">
        <v>44</v>
      </c>
      <c r="G77" s="13">
        <v>1</v>
      </c>
      <c r="H77" s="14"/>
      <c r="I77" s="13"/>
    </row>
    <row r="78" spans="1:9" ht="15" x14ac:dyDescent="0.2">
      <c r="A78" s="14">
        <f t="shared" si="0"/>
        <v>1302</v>
      </c>
      <c r="B78" s="13" t="s">
        <v>2281</v>
      </c>
      <c r="C78" s="13" t="s">
        <v>908</v>
      </c>
      <c r="D78" s="13" t="s">
        <v>2282</v>
      </c>
      <c r="E78" s="13">
        <v>2010</v>
      </c>
      <c r="F78" s="13" t="s">
        <v>44</v>
      </c>
      <c r="G78" s="13">
        <v>2</v>
      </c>
      <c r="H78" s="14"/>
      <c r="I78" s="13"/>
    </row>
    <row r="79" spans="1:9" ht="15" x14ac:dyDescent="0.2">
      <c r="A79" s="27">
        <f t="shared" si="0"/>
        <v>1303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O1107"/>
  <sheetViews>
    <sheetView tabSelected="1" topLeftCell="G1" workbookViewId="0">
      <pane ySplit="1" topLeftCell="A2" activePane="bottomLeft" state="frozen"/>
      <selection pane="bottomLeft" activeCell="N2" sqref="N2"/>
    </sheetView>
  </sheetViews>
  <sheetFormatPr defaultColWidth="14.42578125" defaultRowHeight="12.75" customHeight="1" x14ac:dyDescent="0.2"/>
  <cols>
    <col min="1" max="1" width="5.7109375" bestFit="1" customWidth="1"/>
    <col min="2" max="2" width="5.7109375" customWidth="1"/>
    <col min="3" max="3" width="7.140625" customWidth="1"/>
    <col min="4" max="4" width="19.7109375" customWidth="1"/>
    <col min="8" max="8" width="20.28515625" customWidth="1"/>
    <col min="9" max="10" width="13.7109375" customWidth="1"/>
    <col min="12" max="12" width="5.42578125" customWidth="1"/>
    <col min="13" max="13" width="7" customWidth="1"/>
  </cols>
  <sheetData>
    <row r="1" spans="1:15" ht="12.75" customHeight="1" x14ac:dyDescent="0.3">
      <c r="A1" s="32" t="s">
        <v>13</v>
      </c>
      <c r="B1" s="32" t="s">
        <v>15</v>
      </c>
      <c r="C1" s="32" t="s">
        <v>14</v>
      </c>
      <c r="D1" s="32" t="s">
        <v>3177</v>
      </c>
      <c r="E1" s="32" t="s">
        <v>2283</v>
      </c>
      <c r="F1" s="32" t="s">
        <v>2284</v>
      </c>
      <c r="G1" s="32" t="s">
        <v>2285</v>
      </c>
      <c r="H1" s="32" t="s">
        <v>16</v>
      </c>
      <c r="I1" s="33" t="s">
        <v>2286</v>
      </c>
      <c r="J1" s="33" t="s">
        <v>2287</v>
      </c>
      <c r="K1" s="32" t="s">
        <v>18</v>
      </c>
      <c r="L1" s="32" t="s">
        <v>19</v>
      </c>
      <c r="M1" s="32" t="s">
        <v>20</v>
      </c>
      <c r="N1" s="37" t="s">
        <v>3178</v>
      </c>
      <c r="O1" t="s">
        <v>3179</v>
      </c>
    </row>
    <row r="2" spans="1:15" ht="12.75" customHeight="1" x14ac:dyDescent="0.2">
      <c r="A2" s="32">
        <f>OSTR!A79</f>
        <v>1303</v>
      </c>
      <c r="B2" s="32" t="s">
        <v>2292</v>
      </c>
      <c r="C2" s="32" t="s">
        <v>2288</v>
      </c>
      <c r="D2" s="32" t="s">
        <v>2289</v>
      </c>
      <c r="E2" s="32" t="s">
        <v>2290</v>
      </c>
      <c r="F2" s="32" t="s">
        <v>2291</v>
      </c>
      <c r="G2" s="32" t="s">
        <v>2292</v>
      </c>
      <c r="H2" s="32" t="s">
        <v>2293</v>
      </c>
      <c r="I2" s="33" t="s">
        <v>2294</v>
      </c>
      <c r="J2" s="33">
        <v>1996</v>
      </c>
      <c r="K2" s="32" t="s">
        <v>2295</v>
      </c>
      <c r="L2" s="32"/>
      <c r="M2" s="32"/>
      <c r="N2" s="32" t="s">
        <v>9</v>
      </c>
      <c r="O2" t="s">
        <v>3180</v>
      </c>
    </row>
    <row r="3" spans="1:15" ht="12.75" customHeight="1" x14ac:dyDescent="0.2">
      <c r="A3" s="32">
        <f t="shared" ref="A3:A407" si="0">A2+1</f>
        <v>1304</v>
      </c>
      <c r="B3" s="32" t="s">
        <v>2292</v>
      </c>
      <c r="C3" s="32" t="s">
        <v>2288</v>
      </c>
      <c r="D3" s="32" t="s">
        <v>2296</v>
      </c>
      <c r="E3" s="32"/>
      <c r="F3" s="32"/>
      <c r="G3" s="32" t="s">
        <v>2292</v>
      </c>
      <c r="H3" s="32" t="s">
        <v>2297</v>
      </c>
      <c r="I3" s="33">
        <v>1980.82</v>
      </c>
      <c r="J3" s="33">
        <v>1995</v>
      </c>
      <c r="K3" s="32" t="s">
        <v>1978</v>
      </c>
      <c r="L3" s="32"/>
      <c r="M3" s="32"/>
      <c r="N3" s="32" t="s">
        <v>9</v>
      </c>
      <c r="O3" t="s">
        <v>3180</v>
      </c>
    </row>
    <row r="4" spans="1:15" ht="12.75" customHeight="1" x14ac:dyDescent="0.3">
      <c r="A4" s="32">
        <f t="shared" si="0"/>
        <v>1305</v>
      </c>
      <c r="B4" s="32" t="s">
        <v>2292</v>
      </c>
      <c r="C4" s="32" t="s">
        <v>2288</v>
      </c>
      <c r="D4" s="34" t="s">
        <v>908</v>
      </c>
      <c r="E4" s="32"/>
      <c r="F4" s="32"/>
      <c r="G4" s="32" t="s">
        <v>2292</v>
      </c>
      <c r="H4" s="32" t="s">
        <v>2298</v>
      </c>
      <c r="I4" s="33"/>
      <c r="J4" s="33">
        <v>2011</v>
      </c>
      <c r="K4" s="32" t="s">
        <v>44</v>
      </c>
      <c r="L4" s="32">
        <v>1</v>
      </c>
      <c r="M4" s="32"/>
      <c r="N4" s="32" t="s">
        <v>9</v>
      </c>
      <c r="O4" t="s">
        <v>3180</v>
      </c>
    </row>
    <row r="5" spans="1:15" ht="12.75" customHeight="1" x14ac:dyDescent="0.3">
      <c r="A5" s="32">
        <f t="shared" si="0"/>
        <v>1306</v>
      </c>
      <c r="B5" s="32" t="s">
        <v>2292</v>
      </c>
      <c r="C5" s="32" t="s">
        <v>2288</v>
      </c>
      <c r="D5" s="34" t="s">
        <v>908</v>
      </c>
      <c r="E5" s="32"/>
      <c r="F5" s="32"/>
      <c r="G5" s="32" t="s">
        <v>2292</v>
      </c>
      <c r="H5" s="32" t="s">
        <v>2298</v>
      </c>
      <c r="I5" s="33"/>
      <c r="J5" s="33">
        <v>2011</v>
      </c>
      <c r="K5" s="32" t="s">
        <v>44</v>
      </c>
      <c r="L5" s="32">
        <v>2</v>
      </c>
      <c r="M5" s="32"/>
      <c r="N5" s="32" t="s">
        <v>9</v>
      </c>
      <c r="O5" t="s">
        <v>3180</v>
      </c>
    </row>
    <row r="6" spans="1:15" ht="12.75" customHeight="1" x14ac:dyDescent="0.3">
      <c r="A6" s="32">
        <f t="shared" si="0"/>
        <v>1307</v>
      </c>
      <c r="B6" s="32" t="s">
        <v>2292</v>
      </c>
      <c r="C6" s="32" t="s">
        <v>2288</v>
      </c>
      <c r="D6" s="34" t="s">
        <v>908</v>
      </c>
      <c r="E6" s="32"/>
      <c r="F6" s="32"/>
      <c r="G6" s="32" t="s">
        <v>2292</v>
      </c>
      <c r="H6" s="32" t="s">
        <v>2298</v>
      </c>
      <c r="I6" s="33"/>
      <c r="J6" s="33">
        <v>2011</v>
      </c>
      <c r="K6" s="32" t="s">
        <v>44</v>
      </c>
      <c r="L6" s="32">
        <v>3</v>
      </c>
      <c r="M6" s="32"/>
      <c r="N6" s="32" t="s">
        <v>9</v>
      </c>
      <c r="O6" t="s">
        <v>3180</v>
      </c>
    </row>
    <row r="7" spans="1:15" ht="12.75" customHeight="1" x14ac:dyDescent="0.3">
      <c r="A7" s="32">
        <f t="shared" si="0"/>
        <v>1308</v>
      </c>
      <c r="B7" s="32" t="s">
        <v>2302</v>
      </c>
      <c r="C7" s="32" t="s">
        <v>2299</v>
      </c>
      <c r="D7" s="34" t="s">
        <v>2300</v>
      </c>
      <c r="E7" s="32"/>
      <c r="F7" s="32"/>
      <c r="G7" s="32"/>
      <c r="H7" s="32" t="s">
        <v>2301</v>
      </c>
      <c r="I7" s="33"/>
      <c r="J7" s="33">
        <v>2011</v>
      </c>
      <c r="K7" s="32" t="s">
        <v>72</v>
      </c>
      <c r="L7" s="32"/>
      <c r="M7" s="32" t="s">
        <v>28</v>
      </c>
      <c r="N7" s="32" t="s">
        <v>9</v>
      </c>
      <c r="O7" t="s">
        <v>3180</v>
      </c>
    </row>
    <row r="8" spans="1:15" ht="12.75" customHeight="1" x14ac:dyDescent="0.2">
      <c r="A8" s="32">
        <f t="shared" si="0"/>
        <v>1309</v>
      </c>
      <c r="B8" s="32" t="s">
        <v>2302</v>
      </c>
      <c r="C8" s="32" t="s">
        <v>2299</v>
      </c>
      <c r="D8" s="32" t="s">
        <v>2302</v>
      </c>
      <c r="E8" s="32"/>
      <c r="F8" s="32"/>
      <c r="G8" s="32" t="s">
        <v>2303</v>
      </c>
      <c r="H8" s="32" t="s">
        <v>2304</v>
      </c>
      <c r="I8" s="33">
        <v>1962</v>
      </c>
      <c r="J8" s="33">
        <v>1999</v>
      </c>
      <c r="K8" s="32" t="s">
        <v>2305</v>
      </c>
      <c r="L8" s="32">
        <v>1</v>
      </c>
      <c r="M8" s="32"/>
      <c r="N8" s="32" t="s">
        <v>9</v>
      </c>
      <c r="O8" t="s">
        <v>3180</v>
      </c>
    </row>
    <row r="9" spans="1:15" ht="12.75" customHeight="1" x14ac:dyDescent="0.2">
      <c r="A9" s="32">
        <f t="shared" si="0"/>
        <v>1310</v>
      </c>
      <c r="B9" s="32" t="s">
        <v>2302</v>
      </c>
      <c r="C9" s="32" t="s">
        <v>2299</v>
      </c>
      <c r="D9" s="32" t="s">
        <v>2302</v>
      </c>
      <c r="E9" s="32"/>
      <c r="F9" s="32"/>
      <c r="G9" s="32" t="s">
        <v>2303</v>
      </c>
      <c r="H9" s="32" t="s">
        <v>2304</v>
      </c>
      <c r="I9" s="33">
        <v>1962</v>
      </c>
      <c r="J9" s="33">
        <v>1999</v>
      </c>
      <c r="K9" s="32" t="s">
        <v>2305</v>
      </c>
      <c r="L9" s="32">
        <v>2</v>
      </c>
      <c r="M9" s="32"/>
      <c r="N9" s="32" t="s">
        <v>9</v>
      </c>
      <c r="O9" t="s">
        <v>3180</v>
      </c>
    </row>
    <row r="10" spans="1:15" ht="12.75" customHeight="1" x14ac:dyDescent="0.2">
      <c r="A10" s="32">
        <f t="shared" si="0"/>
        <v>1311</v>
      </c>
      <c r="B10" s="32" t="s">
        <v>2302</v>
      </c>
      <c r="C10" s="32" t="s">
        <v>2299</v>
      </c>
      <c r="D10" s="32" t="s">
        <v>2302</v>
      </c>
      <c r="E10" s="32" t="s">
        <v>2306</v>
      </c>
      <c r="F10" s="32" t="s">
        <v>2307</v>
      </c>
      <c r="G10" s="32" t="s">
        <v>2308</v>
      </c>
      <c r="H10" s="32" t="s">
        <v>2309</v>
      </c>
      <c r="I10" s="33">
        <v>1962</v>
      </c>
      <c r="J10" s="33">
        <v>2001</v>
      </c>
      <c r="K10" s="32" t="s">
        <v>44</v>
      </c>
      <c r="L10" s="32">
        <v>1</v>
      </c>
      <c r="M10" s="32"/>
      <c r="N10" s="32" t="s">
        <v>9</v>
      </c>
      <c r="O10" t="s">
        <v>3180</v>
      </c>
    </row>
    <row r="11" spans="1:15" ht="12.75" customHeight="1" x14ac:dyDescent="0.2">
      <c r="A11" s="32">
        <f t="shared" si="0"/>
        <v>1312</v>
      </c>
      <c r="B11" s="32" t="s">
        <v>2302</v>
      </c>
      <c r="C11" s="32" t="s">
        <v>2299</v>
      </c>
      <c r="D11" s="32" t="s">
        <v>2302</v>
      </c>
      <c r="E11" s="32" t="s">
        <v>2306</v>
      </c>
      <c r="F11" s="32" t="s">
        <v>2307</v>
      </c>
      <c r="G11" s="32" t="s">
        <v>2308</v>
      </c>
      <c r="H11" s="32" t="s">
        <v>2309</v>
      </c>
      <c r="I11" s="33">
        <v>1962</v>
      </c>
      <c r="J11" s="33">
        <v>2001</v>
      </c>
      <c r="K11" s="32" t="s">
        <v>44</v>
      </c>
      <c r="L11" s="32">
        <v>2</v>
      </c>
      <c r="M11" s="32"/>
      <c r="N11" s="32" t="s">
        <v>9</v>
      </c>
      <c r="O11" t="s">
        <v>3180</v>
      </c>
    </row>
    <row r="12" spans="1:15" ht="12.75" customHeight="1" x14ac:dyDescent="0.2">
      <c r="A12" s="32">
        <f t="shared" si="0"/>
        <v>1313</v>
      </c>
      <c r="B12" s="32" t="s">
        <v>2302</v>
      </c>
      <c r="C12" s="32" t="s">
        <v>2299</v>
      </c>
      <c r="D12" s="32" t="s">
        <v>2302</v>
      </c>
      <c r="E12" s="32" t="s">
        <v>2306</v>
      </c>
      <c r="F12" s="32" t="s">
        <v>2307</v>
      </c>
      <c r="G12" s="32" t="s">
        <v>2308</v>
      </c>
      <c r="H12" s="32" t="s">
        <v>2309</v>
      </c>
      <c r="I12" s="33">
        <v>1962</v>
      </c>
      <c r="J12" s="33">
        <v>2001</v>
      </c>
      <c r="K12" s="32" t="s">
        <v>44</v>
      </c>
      <c r="L12" s="32">
        <v>3</v>
      </c>
      <c r="M12" s="32"/>
      <c r="N12" s="32" t="s">
        <v>9</v>
      </c>
      <c r="O12" t="s">
        <v>3180</v>
      </c>
    </row>
    <row r="13" spans="1:15" ht="12.75" customHeight="1" x14ac:dyDescent="0.2">
      <c r="A13" s="32">
        <f t="shared" si="0"/>
        <v>1314</v>
      </c>
      <c r="B13" s="32" t="s">
        <v>2302</v>
      </c>
      <c r="C13" s="32" t="s">
        <v>2299</v>
      </c>
      <c r="D13" s="32" t="s">
        <v>2302</v>
      </c>
      <c r="E13" s="32" t="s">
        <v>2310</v>
      </c>
      <c r="F13" s="32"/>
      <c r="G13" s="32"/>
      <c r="H13" s="32" t="s">
        <v>2309</v>
      </c>
      <c r="I13" s="33"/>
      <c r="J13" s="33">
        <v>2001</v>
      </c>
      <c r="K13" s="32" t="s">
        <v>2311</v>
      </c>
      <c r="L13" s="32">
        <v>1</v>
      </c>
      <c r="M13" s="32" t="s">
        <v>54</v>
      </c>
      <c r="N13" s="32" t="s">
        <v>9</v>
      </c>
      <c r="O13" t="s">
        <v>3180</v>
      </c>
    </row>
    <row r="14" spans="1:15" ht="12.75" customHeight="1" x14ac:dyDescent="0.2">
      <c r="A14" s="32">
        <f t="shared" si="0"/>
        <v>1315</v>
      </c>
      <c r="B14" s="32" t="s">
        <v>2302</v>
      </c>
      <c r="C14" s="32" t="s">
        <v>2299</v>
      </c>
      <c r="D14" s="32" t="s">
        <v>2302</v>
      </c>
      <c r="E14" s="32" t="s">
        <v>2310</v>
      </c>
      <c r="F14" s="32"/>
      <c r="G14" s="32"/>
      <c r="H14" s="32" t="s">
        <v>2309</v>
      </c>
      <c r="I14" s="33"/>
      <c r="J14" s="33">
        <v>2001</v>
      </c>
      <c r="K14" s="32" t="s">
        <v>2311</v>
      </c>
      <c r="L14" s="32">
        <v>2</v>
      </c>
      <c r="M14" s="32" t="s">
        <v>54</v>
      </c>
      <c r="N14" s="32" t="s">
        <v>9</v>
      </c>
      <c r="O14" t="s">
        <v>3180</v>
      </c>
    </row>
    <row r="15" spans="1:15" ht="12.75" customHeight="1" x14ac:dyDescent="0.2">
      <c r="A15" s="32">
        <f t="shared" si="0"/>
        <v>1316</v>
      </c>
      <c r="B15" s="32" t="s">
        <v>2302</v>
      </c>
      <c r="C15" s="32" t="s">
        <v>2299</v>
      </c>
      <c r="D15" s="32" t="s">
        <v>2302</v>
      </c>
      <c r="E15" s="32" t="s">
        <v>2310</v>
      </c>
      <c r="F15" s="32"/>
      <c r="G15" s="32"/>
      <c r="H15" s="32" t="s">
        <v>2309</v>
      </c>
      <c r="I15" s="33"/>
      <c r="J15" s="33">
        <v>2001</v>
      </c>
      <c r="K15" s="32" t="s">
        <v>2311</v>
      </c>
      <c r="L15" s="32">
        <v>3</v>
      </c>
      <c r="M15" s="32" t="s">
        <v>54</v>
      </c>
      <c r="N15" s="32" t="s">
        <v>9</v>
      </c>
      <c r="O15" t="s">
        <v>3180</v>
      </c>
    </row>
    <row r="16" spans="1:15" ht="12.75" customHeight="1" x14ac:dyDescent="0.2">
      <c r="A16" s="32">
        <f t="shared" si="0"/>
        <v>1317</v>
      </c>
      <c r="B16" s="32" t="s">
        <v>2302</v>
      </c>
      <c r="C16" s="32" t="s">
        <v>2299</v>
      </c>
      <c r="D16" s="32" t="s">
        <v>2302</v>
      </c>
      <c r="E16" s="32"/>
      <c r="F16" s="32"/>
      <c r="G16" s="32" t="s">
        <v>2292</v>
      </c>
      <c r="H16" s="32" t="s">
        <v>2312</v>
      </c>
      <c r="I16" s="33">
        <v>1980</v>
      </c>
      <c r="J16" s="33">
        <v>2000</v>
      </c>
      <c r="K16" s="32" t="s">
        <v>528</v>
      </c>
      <c r="L16" s="32"/>
      <c r="M16" s="32"/>
      <c r="N16" s="32" t="s">
        <v>9</v>
      </c>
      <c r="O16" t="s">
        <v>3180</v>
      </c>
    </row>
    <row r="17" spans="1:15" ht="12.75" customHeight="1" x14ac:dyDescent="0.2">
      <c r="A17" s="32">
        <f t="shared" si="0"/>
        <v>1318</v>
      </c>
      <c r="B17" s="32" t="s">
        <v>2302</v>
      </c>
      <c r="C17" s="32" t="s">
        <v>2299</v>
      </c>
      <c r="D17" s="32" t="s">
        <v>2302</v>
      </c>
      <c r="E17" s="32"/>
      <c r="F17" s="32"/>
      <c r="G17" s="32" t="s">
        <v>2313</v>
      </c>
      <c r="H17" s="32" t="s">
        <v>2314</v>
      </c>
      <c r="I17" s="33"/>
      <c r="J17" s="33">
        <v>1980</v>
      </c>
      <c r="K17" s="32" t="s">
        <v>528</v>
      </c>
      <c r="L17" s="32"/>
      <c r="M17" s="32"/>
      <c r="N17" s="32" t="s">
        <v>9</v>
      </c>
      <c r="O17" t="s">
        <v>3180</v>
      </c>
    </row>
    <row r="18" spans="1:15" ht="12.75" customHeight="1" x14ac:dyDescent="0.2">
      <c r="A18" s="32">
        <f t="shared" si="0"/>
        <v>1319</v>
      </c>
      <c r="B18" s="32" t="s">
        <v>2302</v>
      </c>
      <c r="C18" s="32" t="s">
        <v>2299</v>
      </c>
      <c r="D18" s="32" t="s">
        <v>2302</v>
      </c>
      <c r="E18" s="32"/>
      <c r="F18" s="32"/>
      <c r="G18" s="32" t="s">
        <v>2315</v>
      </c>
      <c r="H18" s="32" t="s">
        <v>2316</v>
      </c>
      <c r="I18" s="33">
        <v>1957</v>
      </c>
      <c r="J18" s="33">
        <v>1993</v>
      </c>
      <c r="K18" s="32" t="s">
        <v>44</v>
      </c>
      <c r="L18" s="32">
        <v>1</v>
      </c>
      <c r="M18" s="32"/>
      <c r="N18" s="32" t="s">
        <v>9</v>
      </c>
      <c r="O18" t="s">
        <v>3180</v>
      </c>
    </row>
    <row r="19" spans="1:15" ht="12.75" customHeight="1" x14ac:dyDescent="0.2">
      <c r="A19" s="32">
        <f t="shared" si="0"/>
        <v>1320</v>
      </c>
      <c r="B19" s="32" t="s">
        <v>2302</v>
      </c>
      <c r="C19" s="32" t="s">
        <v>2299</v>
      </c>
      <c r="D19" s="32" t="s">
        <v>2302</v>
      </c>
      <c r="E19" s="32"/>
      <c r="F19" s="32"/>
      <c r="G19" s="32" t="s">
        <v>2315</v>
      </c>
      <c r="H19" s="32" t="s">
        <v>2316</v>
      </c>
      <c r="I19" s="33">
        <v>1957</v>
      </c>
      <c r="J19" s="33">
        <v>1993</v>
      </c>
      <c r="K19" s="32" t="s">
        <v>44</v>
      </c>
      <c r="L19" s="32">
        <v>2</v>
      </c>
      <c r="M19" s="32"/>
      <c r="N19" s="32" t="s">
        <v>9</v>
      </c>
      <c r="O19" t="s">
        <v>3180</v>
      </c>
    </row>
    <row r="20" spans="1:15" ht="12.75" customHeight="1" x14ac:dyDescent="0.2">
      <c r="A20" s="32">
        <f t="shared" si="0"/>
        <v>1321</v>
      </c>
      <c r="B20" s="32" t="s">
        <v>2302</v>
      </c>
      <c r="C20" s="32" t="s">
        <v>2299</v>
      </c>
      <c r="D20" s="32" t="s">
        <v>2302</v>
      </c>
      <c r="E20" s="32"/>
      <c r="F20" s="32"/>
      <c r="G20" s="32" t="s">
        <v>2317</v>
      </c>
      <c r="H20" s="32" t="s">
        <v>2318</v>
      </c>
      <c r="I20" s="33"/>
      <c r="J20" s="33">
        <v>1985</v>
      </c>
      <c r="K20" s="32" t="s">
        <v>2305</v>
      </c>
      <c r="L20" s="32">
        <v>1</v>
      </c>
      <c r="M20" s="32"/>
      <c r="N20" s="32" t="s">
        <v>9</v>
      </c>
      <c r="O20" t="s">
        <v>3180</v>
      </c>
    </row>
    <row r="21" spans="1:15" ht="12.75" customHeight="1" x14ac:dyDescent="0.2">
      <c r="A21" s="32">
        <f t="shared" si="0"/>
        <v>1322</v>
      </c>
      <c r="B21" s="32" t="s">
        <v>2302</v>
      </c>
      <c r="C21" s="32" t="s">
        <v>2299</v>
      </c>
      <c r="D21" s="32" t="s">
        <v>2302</v>
      </c>
      <c r="E21" s="32"/>
      <c r="F21" s="32"/>
      <c r="G21" s="32" t="s">
        <v>2317</v>
      </c>
      <c r="H21" s="32" t="s">
        <v>2318</v>
      </c>
      <c r="I21" s="33"/>
      <c r="J21" s="33">
        <v>1985</v>
      </c>
      <c r="K21" s="32" t="s">
        <v>2305</v>
      </c>
      <c r="L21" s="32">
        <v>2</v>
      </c>
      <c r="M21" s="32"/>
      <c r="N21" s="32" t="s">
        <v>9</v>
      </c>
      <c r="O21" t="s">
        <v>3180</v>
      </c>
    </row>
    <row r="22" spans="1:15" ht="12.75" customHeight="1" x14ac:dyDescent="0.2">
      <c r="A22" s="32">
        <f t="shared" si="0"/>
        <v>1323</v>
      </c>
      <c r="B22" s="32" t="s">
        <v>2302</v>
      </c>
      <c r="C22" s="32" t="s">
        <v>2299</v>
      </c>
      <c r="D22" s="32" t="s">
        <v>2302</v>
      </c>
      <c r="E22" s="32"/>
      <c r="F22" s="32"/>
      <c r="G22" s="32" t="s">
        <v>2319</v>
      </c>
      <c r="H22" s="32" t="s">
        <v>2320</v>
      </c>
      <c r="I22" s="33"/>
      <c r="J22" s="33">
        <v>1990.93</v>
      </c>
      <c r="K22" s="32" t="s">
        <v>2321</v>
      </c>
      <c r="L22" s="32"/>
      <c r="M22" s="32"/>
      <c r="N22" s="32" t="s">
        <v>9</v>
      </c>
      <c r="O22" t="s">
        <v>3180</v>
      </c>
    </row>
    <row r="23" spans="1:15" ht="12.75" customHeight="1" x14ac:dyDescent="0.2">
      <c r="A23" s="32">
        <f t="shared" si="0"/>
        <v>1324</v>
      </c>
      <c r="B23" s="32" t="s">
        <v>2302</v>
      </c>
      <c r="C23" s="32" t="s">
        <v>2299</v>
      </c>
      <c r="D23" s="32" t="s">
        <v>2302</v>
      </c>
      <c r="E23" s="32"/>
      <c r="F23" s="32" t="s">
        <v>2322</v>
      </c>
      <c r="G23" s="32"/>
      <c r="H23" s="32" t="s">
        <v>2323</v>
      </c>
      <c r="I23" s="33"/>
      <c r="J23" s="33">
        <v>1989</v>
      </c>
      <c r="K23" s="32" t="s">
        <v>266</v>
      </c>
      <c r="L23" s="32">
        <v>1</v>
      </c>
      <c r="M23" s="32"/>
      <c r="N23" s="32" t="s">
        <v>9</v>
      </c>
      <c r="O23" t="s">
        <v>3180</v>
      </c>
    </row>
    <row r="24" spans="1:15" ht="12.75" customHeight="1" x14ac:dyDescent="0.2">
      <c r="A24" s="32">
        <f t="shared" si="0"/>
        <v>1325</v>
      </c>
      <c r="B24" s="32" t="s">
        <v>2302</v>
      </c>
      <c r="C24" s="32" t="s">
        <v>2299</v>
      </c>
      <c r="D24" s="32" t="s">
        <v>2302</v>
      </c>
      <c r="E24" s="32"/>
      <c r="F24" s="32" t="s">
        <v>2322</v>
      </c>
      <c r="G24" s="32"/>
      <c r="H24" s="32" t="s">
        <v>2323</v>
      </c>
      <c r="I24" s="33"/>
      <c r="J24" s="33">
        <v>1989</v>
      </c>
      <c r="K24" s="32" t="s">
        <v>266</v>
      </c>
      <c r="L24" s="32">
        <v>2</v>
      </c>
      <c r="M24" s="32"/>
      <c r="N24" s="32" t="s">
        <v>9</v>
      </c>
      <c r="O24" t="s">
        <v>3180</v>
      </c>
    </row>
    <row r="25" spans="1:15" ht="12.75" customHeight="1" x14ac:dyDescent="0.2">
      <c r="A25" s="32">
        <f t="shared" si="0"/>
        <v>1326</v>
      </c>
      <c r="B25" s="32" t="s">
        <v>2302</v>
      </c>
      <c r="C25" s="32" t="s">
        <v>2299</v>
      </c>
      <c r="D25" s="32" t="s">
        <v>2302</v>
      </c>
      <c r="E25" s="32"/>
      <c r="F25" s="32"/>
      <c r="G25" s="32" t="s">
        <v>2303</v>
      </c>
      <c r="H25" s="32" t="s">
        <v>2324</v>
      </c>
      <c r="I25" s="33"/>
      <c r="J25" s="33">
        <v>1963.68</v>
      </c>
      <c r="K25" s="32" t="s">
        <v>2305</v>
      </c>
      <c r="L25" s="32">
        <v>1</v>
      </c>
      <c r="M25" s="32"/>
      <c r="N25" s="32" t="s">
        <v>9</v>
      </c>
      <c r="O25" t="s">
        <v>3180</v>
      </c>
    </row>
    <row r="26" spans="1:15" ht="12.75" customHeight="1" x14ac:dyDescent="0.2">
      <c r="A26" s="32">
        <f t="shared" si="0"/>
        <v>1327</v>
      </c>
      <c r="B26" s="32" t="s">
        <v>2302</v>
      </c>
      <c r="C26" s="32" t="s">
        <v>2299</v>
      </c>
      <c r="D26" s="32" t="s">
        <v>2302</v>
      </c>
      <c r="E26" s="32"/>
      <c r="F26" s="32"/>
      <c r="G26" s="32" t="s">
        <v>2303</v>
      </c>
      <c r="H26" s="32" t="s">
        <v>2325</v>
      </c>
      <c r="I26" s="33"/>
      <c r="J26" s="33">
        <v>1963.68</v>
      </c>
      <c r="K26" s="32" t="s">
        <v>2305</v>
      </c>
      <c r="L26" s="32">
        <v>2</v>
      </c>
      <c r="M26" s="32"/>
      <c r="N26" s="32" t="s">
        <v>9</v>
      </c>
      <c r="O26" t="s">
        <v>3180</v>
      </c>
    </row>
    <row r="27" spans="1:15" ht="12.75" customHeight="1" x14ac:dyDescent="0.2">
      <c r="A27" s="32">
        <f t="shared" si="0"/>
        <v>1328</v>
      </c>
      <c r="B27" s="32" t="s">
        <v>2302</v>
      </c>
      <c r="C27" s="32" t="s">
        <v>2299</v>
      </c>
      <c r="D27" s="32" t="s">
        <v>2302</v>
      </c>
      <c r="E27" s="32"/>
      <c r="F27" s="32" t="s">
        <v>2326</v>
      </c>
      <c r="G27" s="32" t="s">
        <v>2327</v>
      </c>
      <c r="H27" s="32" t="s">
        <v>2328</v>
      </c>
      <c r="I27" s="33"/>
      <c r="J27" s="33">
        <v>2001</v>
      </c>
      <c r="K27" s="32" t="s">
        <v>31</v>
      </c>
      <c r="L27" s="32"/>
      <c r="M27" s="32"/>
      <c r="N27" s="32" t="s">
        <v>9</v>
      </c>
      <c r="O27" t="s">
        <v>3180</v>
      </c>
    </row>
    <row r="28" spans="1:15" ht="12.75" customHeight="1" x14ac:dyDescent="0.2">
      <c r="A28" s="32">
        <f t="shared" si="0"/>
        <v>1329</v>
      </c>
      <c r="B28" s="32" t="s">
        <v>2302</v>
      </c>
      <c r="C28" s="32" t="s">
        <v>2299</v>
      </c>
      <c r="D28" s="32" t="s">
        <v>2302</v>
      </c>
      <c r="E28" s="32"/>
      <c r="F28" s="32" t="s">
        <v>2326</v>
      </c>
      <c r="G28" s="32" t="s">
        <v>2327</v>
      </c>
      <c r="H28" s="32" t="s">
        <v>2329</v>
      </c>
      <c r="I28" s="33"/>
      <c r="J28" s="33">
        <v>2002</v>
      </c>
      <c r="K28" s="32" t="s">
        <v>31</v>
      </c>
      <c r="L28" s="32"/>
      <c r="M28" s="32"/>
      <c r="N28" s="32" t="s">
        <v>9</v>
      </c>
      <c r="O28" t="s">
        <v>3180</v>
      </c>
    </row>
    <row r="29" spans="1:15" ht="12.75" customHeight="1" x14ac:dyDescent="0.2">
      <c r="A29" s="32">
        <f t="shared" si="0"/>
        <v>1330</v>
      </c>
      <c r="B29" s="32" t="s">
        <v>2302</v>
      </c>
      <c r="C29" s="32" t="s">
        <v>2299</v>
      </c>
      <c r="D29" s="32" t="s">
        <v>2302</v>
      </c>
      <c r="E29" s="32"/>
      <c r="F29" s="32"/>
      <c r="G29" s="32" t="s">
        <v>2330</v>
      </c>
      <c r="H29" s="32" t="s">
        <v>2331</v>
      </c>
      <c r="I29" s="33">
        <v>1967.83</v>
      </c>
      <c r="J29" s="33">
        <v>1997</v>
      </c>
      <c r="K29" s="32" t="s">
        <v>31</v>
      </c>
      <c r="L29" s="32"/>
      <c r="M29" s="32"/>
      <c r="N29" s="32" t="s">
        <v>9</v>
      </c>
      <c r="O29" t="s">
        <v>3180</v>
      </c>
    </row>
    <row r="30" spans="1:15" ht="12.75" customHeight="1" x14ac:dyDescent="0.2">
      <c r="A30" s="32">
        <f t="shared" si="0"/>
        <v>1331</v>
      </c>
      <c r="B30" s="32" t="s">
        <v>908</v>
      </c>
      <c r="C30" s="32" t="s">
        <v>2332</v>
      </c>
      <c r="D30" s="32" t="s">
        <v>2333</v>
      </c>
      <c r="E30" s="32"/>
      <c r="F30" s="32"/>
      <c r="G30" s="33"/>
      <c r="H30" s="32" t="s">
        <v>2332</v>
      </c>
      <c r="I30" s="33"/>
      <c r="J30" s="33">
        <v>1997</v>
      </c>
      <c r="K30" s="32" t="s">
        <v>31</v>
      </c>
      <c r="L30" s="32"/>
      <c r="M30" s="32" t="s">
        <v>54</v>
      </c>
      <c r="N30" s="32" t="s">
        <v>9</v>
      </c>
      <c r="O30" t="s">
        <v>3180</v>
      </c>
    </row>
    <row r="31" spans="1:15" ht="12.75" customHeight="1" x14ac:dyDescent="0.2">
      <c r="A31" s="32">
        <f t="shared" si="0"/>
        <v>1332</v>
      </c>
      <c r="B31" s="32" t="s">
        <v>2335</v>
      </c>
      <c r="C31" s="32" t="s">
        <v>2334</v>
      </c>
      <c r="D31" s="32" t="s">
        <v>2335</v>
      </c>
      <c r="E31" s="32" t="s">
        <v>2336</v>
      </c>
      <c r="F31" s="32"/>
      <c r="G31" s="33" t="s">
        <v>2327</v>
      </c>
      <c r="H31" s="32" t="s">
        <v>2337</v>
      </c>
      <c r="I31" s="33"/>
      <c r="J31" s="33">
        <v>1987</v>
      </c>
      <c r="K31" s="32" t="s">
        <v>646</v>
      </c>
      <c r="L31" s="32"/>
      <c r="M31" s="32"/>
      <c r="N31" s="32" t="s">
        <v>9</v>
      </c>
      <c r="O31" t="s">
        <v>3180</v>
      </c>
    </row>
    <row r="32" spans="1:15" ht="12.75" customHeight="1" x14ac:dyDescent="0.2">
      <c r="A32" s="32">
        <f t="shared" si="0"/>
        <v>1333</v>
      </c>
      <c r="B32" s="32" t="s">
        <v>2335</v>
      </c>
      <c r="C32" s="32" t="s">
        <v>2334</v>
      </c>
      <c r="D32" s="32" t="s">
        <v>2335</v>
      </c>
      <c r="E32" s="32"/>
      <c r="F32" s="32"/>
      <c r="G32" s="32" t="s">
        <v>2338</v>
      </c>
      <c r="H32" s="32" t="s">
        <v>2339</v>
      </c>
      <c r="I32" s="33">
        <v>1981</v>
      </c>
      <c r="J32" s="33">
        <v>1984</v>
      </c>
      <c r="K32" s="32" t="s">
        <v>2340</v>
      </c>
      <c r="L32" s="32"/>
      <c r="M32" s="32"/>
      <c r="N32" s="32" t="s">
        <v>9</v>
      </c>
      <c r="O32" t="s">
        <v>3180</v>
      </c>
    </row>
    <row r="33" spans="1:15" ht="12.75" customHeight="1" x14ac:dyDescent="0.2">
      <c r="A33" s="32">
        <f t="shared" si="0"/>
        <v>1334</v>
      </c>
      <c r="B33" s="32" t="s">
        <v>2335</v>
      </c>
      <c r="C33" s="32" t="s">
        <v>2334</v>
      </c>
      <c r="D33" s="32" t="s">
        <v>2335</v>
      </c>
      <c r="E33" s="32"/>
      <c r="F33" s="32" t="s">
        <v>2341</v>
      </c>
      <c r="G33" s="32" t="s">
        <v>2342</v>
      </c>
      <c r="H33" s="32" t="s">
        <v>2343</v>
      </c>
      <c r="I33" s="33">
        <v>1943</v>
      </c>
      <c r="J33" s="33">
        <v>2000</v>
      </c>
      <c r="K33" s="32" t="s">
        <v>2344</v>
      </c>
      <c r="L33" s="32"/>
      <c r="M33" s="32"/>
      <c r="N33" s="32" t="s">
        <v>9</v>
      </c>
      <c r="O33" t="s">
        <v>3180</v>
      </c>
    </row>
    <row r="34" spans="1:15" ht="12.75" customHeight="1" x14ac:dyDescent="0.2">
      <c r="A34" s="32">
        <f t="shared" si="0"/>
        <v>1335</v>
      </c>
      <c r="B34" s="32" t="s">
        <v>2346</v>
      </c>
      <c r="C34" s="32" t="s">
        <v>2345</v>
      </c>
      <c r="D34" s="32" t="s">
        <v>2346</v>
      </c>
      <c r="E34" s="32"/>
      <c r="F34" s="32"/>
      <c r="G34" s="32" t="s">
        <v>2347</v>
      </c>
      <c r="H34" s="32" t="s">
        <v>2348</v>
      </c>
      <c r="I34" s="33">
        <v>1953.58</v>
      </c>
      <c r="J34" s="33">
        <v>1990</v>
      </c>
      <c r="K34" s="32" t="s">
        <v>2349</v>
      </c>
      <c r="L34" s="32"/>
      <c r="M34" s="32"/>
      <c r="N34" s="32" t="s">
        <v>9</v>
      </c>
      <c r="O34" t="s">
        <v>3180</v>
      </c>
    </row>
    <row r="35" spans="1:15" ht="12.75" customHeight="1" x14ac:dyDescent="0.2">
      <c r="A35" s="32">
        <f t="shared" si="0"/>
        <v>1336</v>
      </c>
      <c r="B35" s="32" t="s">
        <v>2346</v>
      </c>
      <c r="C35" s="32" t="s">
        <v>2345</v>
      </c>
      <c r="D35" s="32" t="s">
        <v>2346</v>
      </c>
      <c r="E35" s="32"/>
      <c r="F35" s="32"/>
      <c r="G35" s="32" t="s">
        <v>2350</v>
      </c>
      <c r="H35" s="32" t="s">
        <v>2351</v>
      </c>
      <c r="I35" s="33">
        <v>2015</v>
      </c>
      <c r="J35" s="33">
        <v>2015</v>
      </c>
      <c r="K35" s="32" t="s">
        <v>1583</v>
      </c>
      <c r="L35" s="32"/>
      <c r="M35" s="32"/>
      <c r="N35" s="32" t="s">
        <v>9</v>
      </c>
      <c r="O35" t="s">
        <v>3180</v>
      </c>
    </row>
    <row r="36" spans="1:15" ht="12.75" customHeight="1" x14ac:dyDescent="0.2">
      <c r="A36" s="32">
        <f t="shared" si="0"/>
        <v>1337</v>
      </c>
      <c r="B36" s="32" t="s">
        <v>2346</v>
      </c>
      <c r="C36" s="32" t="s">
        <v>2345</v>
      </c>
      <c r="D36" s="32" t="s">
        <v>2346</v>
      </c>
      <c r="E36" s="32" t="s">
        <v>2352</v>
      </c>
      <c r="F36" s="32" t="s">
        <v>2353</v>
      </c>
      <c r="G36" s="32" t="s">
        <v>2352</v>
      </c>
      <c r="H36" s="32" t="s">
        <v>2354</v>
      </c>
      <c r="I36" s="33"/>
      <c r="J36" s="33">
        <v>1992</v>
      </c>
      <c r="K36" s="32" t="s">
        <v>2355</v>
      </c>
      <c r="L36" s="32">
        <v>1</v>
      </c>
      <c r="M36" s="32"/>
      <c r="N36" s="32" t="s">
        <v>9</v>
      </c>
      <c r="O36" t="s">
        <v>3180</v>
      </c>
    </row>
    <row r="37" spans="1:15" ht="12.75" customHeight="1" x14ac:dyDescent="0.2">
      <c r="A37" s="32">
        <f t="shared" si="0"/>
        <v>1338</v>
      </c>
      <c r="B37" s="32" t="s">
        <v>2346</v>
      </c>
      <c r="C37" s="32" t="s">
        <v>2345</v>
      </c>
      <c r="D37" s="32" t="s">
        <v>2346</v>
      </c>
      <c r="E37" s="32" t="s">
        <v>2356</v>
      </c>
      <c r="F37" s="32" t="s">
        <v>2353</v>
      </c>
      <c r="G37" s="32" t="s">
        <v>2352</v>
      </c>
      <c r="H37" s="32" t="s">
        <v>2357</v>
      </c>
      <c r="I37" s="33"/>
      <c r="J37" s="33">
        <v>1992</v>
      </c>
      <c r="K37" s="32" t="s">
        <v>2355</v>
      </c>
      <c r="L37" s="32">
        <v>2</v>
      </c>
      <c r="M37" s="32"/>
      <c r="N37" s="32" t="s">
        <v>9</v>
      </c>
      <c r="O37" t="s">
        <v>3180</v>
      </c>
    </row>
    <row r="38" spans="1:15" ht="12.75" customHeight="1" x14ac:dyDescent="0.2">
      <c r="A38" s="32">
        <f t="shared" si="0"/>
        <v>1339</v>
      </c>
      <c r="B38" s="32" t="s">
        <v>2346</v>
      </c>
      <c r="C38" s="32" t="s">
        <v>2345</v>
      </c>
      <c r="D38" s="32" t="s">
        <v>2346</v>
      </c>
      <c r="E38" s="32" t="s">
        <v>2356</v>
      </c>
      <c r="F38" s="32" t="s">
        <v>2353</v>
      </c>
      <c r="G38" s="32" t="s">
        <v>2352</v>
      </c>
      <c r="H38" s="32" t="s">
        <v>2358</v>
      </c>
      <c r="I38" s="33"/>
      <c r="J38" s="33">
        <v>1992</v>
      </c>
      <c r="K38" s="32" t="s">
        <v>2355</v>
      </c>
      <c r="L38" s="32">
        <v>3</v>
      </c>
      <c r="M38" s="32"/>
      <c r="N38" s="32" t="s">
        <v>9</v>
      </c>
      <c r="O38" t="s">
        <v>3180</v>
      </c>
    </row>
    <row r="39" spans="1:15" ht="12.75" customHeight="1" x14ac:dyDescent="0.2">
      <c r="A39" s="32">
        <f t="shared" si="0"/>
        <v>1340</v>
      </c>
      <c r="B39" s="32" t="s">
        <v>2346</v>
      </c>
      <c r="C39" s="32" t="s">
        <v>2345</v>
      </c>
      <c r="D39" s="32" t="s">
        <v>2359</v>
      </c>
      <c r="E39" s="32" t="s">
        <v>2360</v>
      </c>
      <c r="F39" s="32"/>
      <c r="G39" s="32" t="s">
        <v>2315</v>
      </c>
      <c r="H39" s="32" t="s">
        <v>2361</v>
      </c>
      <c r="I39" s="33">
        <v>1954.84</v>
      </c>
      <c r="J39" s="33">
        <v>1999</v>
      </c>
      <c r="K39" s="32" t="s">
        <v>44</v>
      </c>
      <c r="L39" s="32"/>
      <c r="M39" s="32"/>
      <c r="N39" s="32" t="s">
        <v>9</v>
      </c>
      <c r="O39" t="s">
        <v>3180</v>
      </c>
    </row>
    <row r="40" spans="1:15" ht="12.75" customHeight="1" x14ac:dyDescent="0.2">
      <c r="A40" s="32">
        <f t="shared" si="0"/>
        <v>1341</v>
      </c>
      <c r="B40" s="32" t="s">
        <v>2346</v>
      </c>
      <c r="C40" s="32" t="s">
        <v>2345</v>
      </c>
      <c r="D40" s="32" t="s">
        <v>2346</v>
      </c>
      <c r="E40" s="32" t="s">
        <v>2362</v>
      </c>
      <c r="F40" s="32" t="s">
        <v>2363</v>
      </c>
      <c r="G40" s="32"/>
      <c r="H40" s="32" t="s">
        <v>2364</v>
      </c>
      <c r="I40" s="33"/>
      <c r="J40" s="33">
        <v>1986</v>
      </c>
      <c r="K40" s="32" t="s">
        <v>2305</v>
      </c>
      <c r="L40" s="32"/>
      <c r="M40" s="32"/>
      <c r="N40" s="32" t="s">
        <v>9</v>
      </c>
      <c r="O40" t="s">
        <v>3180</v>
      </c>
    </row>
    <row r="41" spans="1:15" ht="12.75" customHeight="1" x14ac:dyDescent="0.2">
      <c r="A41" s="32">
        <f t="shared" si="0"/>
        <v>1342</v>
      </c>
      <c r="B41" s="32" t="s">
        <v>2346</v>
      </c>
      <c r="C41" s="32" t="s">
        <v>2345</v>
      </c>
      <c r="D41" s="32" t="s">
        <v>2346</v>
      </c>
      <c r="E41" s="32" t="s">
        <v>2365</v>
      </c>
      <c r="F41" s="32" t="s">
        <v>2366</v>
      </c>
      <c r="G41" s="32"/>
      <c r="H41" s="32" t="s">
        <v>2367</v>
      </c>
      <c r="I41" s="33"/>
      <c r="J41" s="33">
        <v>2000</v>
      </c>
      <c r="K41" s="32" t="s">
        <v>2368</v>
      </c>
      <c r="L41" s="32"/>
      <c r="M41" s="32"/>
      <c r="N41" s="32" t="s">
        <v>9</v>
      </c>
      <c r="O41" t="s">
        <v>3180</v>
      </c>
    </row>
    <row r="42" spans="1:15" ht="15" x14ac:dyDescent="0.2">
      <c r="A42" s="32">
        <f t="shared" si="0"/>
        <v>1343</v>
      </c>
      <c r="B42" s="32" t="s">
        <v>2346</v>
      </c>
      <c r="C42" s="32" t="s">
        <v>2345</v>
      </c>
      <c r="D42" s="32" t="s">
        <v>2346</v>
      </c>
      <c r="E42" s="32" t="s">
        <v>2362</v>
      </c>
      <c r="F42" s="32" t="s">
        <v>2363</v>
      </c>
      <c r="G42" s="32"/>
      <c r="H42" s="32" t="s">
        <v>2369</v>
      </c>
      <c r="I42" s="33"/>
      <c r="J42" s="33"/>
      <c r="K42" s="32" t="s">
        <v>2370</v>
      </c>
      <c r="L42" s="32"/>
      <c r="M42" s="32"/>
      <c r="N42" s="32" t="s">
        <v>9</v>
      </c>
      <c r="O42" t="s">
        <v>3180</v>
      </c>
    </row>
    <row r="43" spans="1:15" ht="15" x14ac:dyDescent="0.2">
      <c r="A43" s="32">
        <f t="shared" si="0"/>
        <v>1344</v>
      </c>
      <c r="B43" s="32" t="s">
        <v>2346</v>
      </c>
      <c r="C43" s="32" t="s">
        <v>2345</v>
      </c>
      <c r="D43" s="32" t="s">
        <v>2346</v>
      </c>
      <c r="E43" s="32" t="s">
        <v>2371</v>
      </c>
      <c r="F43" s="32" t="s">
        <v>2372</v>
      </c>
      <c r="G43" s="32"/>
      <c r="H43" s="32" t="s">
        <v>2373</v>
      </c>
      <c r="I43" s="33">
        <v>1961</v>
      </c>
      <c r="J43" s="33">
        <v>2002</v>
      </c>
      <c r="K43" s="32" t="s">
        <v>2374</v>
      </c>
      <c r="L43" s="32"/>
      <c r="M43" s="32"/>
      <c r="N43" s="32" t="s">
        <v>9</v>
      </c>
      <c r="O43" t="s">
        <v>3180</v>
      </c>
    </row>
    <row r="44" spans="1:15" ht="15" x14ac:dyDescent="0.2">
      <c r="A44" s="32">
        <f t="shared" si="0"/>
        <v>1345</v>
      </c>
      <c r="B44" s="32" t="s">
        <v>2346</v>
      </c>
      <c r="C44" s="32" t="s">
        <v>2345</v>
      </c>
      <c r="D44" s="32" t="s">
        <v>2346</v>
      </c>
      <c r="E44" s="32" t="s">
        <v>2360</v>
      </c>
      <c r="F44" s="32" t="s">
        <v>2353</v>
      </c>
      <c r="G44" s="32"/>
      <c r="H44" s="32" t="s">
        <v>2375</v>
      </c>
      <c r="I44" s="33">
        <v>1953</v>
      </c>
      <c r="J44" s="33">
        <v>1991</v>
      </c>
      <c r="K44" s="32" t="s">
        <v>2355</v>
      </c>
      <c r="L44" s="32"/>
      <c r="M44" s="32"/>
      <c r="N44" s="32" t="s">
        <v>9</v>
      </c>
      <c r="O44" t="s">
        <v>3180</v>
      </c>
    </row>
    <row r="45" spans="1:15" ht="15" x14ac:dyDescent="0.2">
      <c r="A45" s="32">
        <f t="shared" si="0"/>
        <v>1346</v>
      </c>
      <c r="B45" s="32" t="s">
        <v>2346</v>
      </c>
      <c r="C45" s="32" t="s">
        <v>2345</v>
      </c>
      <c r="D45" s="32" t="s">
        <v>2346</v>
      </c>
      <c r="E45" s="32" t="s">
        <v>2360</v>
      </c>
      <c r="F45" s="32" t="s">
        <v>2353</v>
      </c>
      <c r="G45" s="32"/>
      <c r="H45" s="32" t="s">
        <v>2376</v>
      </c>
      <c r="I45" s="33">
        <v>1953</v>
      </c>
      <c r="J45" s="33">
        <v>1992</v>
      </c>
      <c r="K45" s="32" t="s">
        <v>44</v>
      </c>
      <c r="L45" s="32">
        <v>1</v>
      </c>
      <c r="M45" s="32"/>
      <c r="N45" s="32" t="s">
        <v>9</v>
      </c>
      <c r="O45" t="s">
        <v>3180</v>
      </c>
    </row>
    <row r="46" spans="1:15" ht="15" x14ac:dyDescent="0.2">
      <c r="A46" s="32">
        <f t="shared" si="0"/>
        <v>1347</v>
      </c>
      <c r="B46" s="32" t="s">
        <v>2346</v>
      </c>
      <c r="C46" s="32" t="s">
        <v>2345</v>
      </c>
      <c r="D46" s="32" t="s">
        <v>2346</v>
      </c>
      <c r="E46" s="32" t="s">
        <v>2360</v>
      </c>
      <c r="F46" s="32" t="s">
        <v>2353</v>
      </c>
      <c r="G46" s="32"/>
      <c r="H46" s="32" t="s">
        <v>2376</v>
      </c>
      <c r="I46" s="33">
        <v>1953</v>
      </c>
      <c r="J46" s="33">
        <v>1992</v>
      </c>
      <c r="K46" s="32" t="s">
        <v>44</v>
      </c>
      <c r="L46" s="32">
        <v>2</v>
      </c>
      <c r="M46" s="32"/>
      <c r="N46" s="32" t="s">
        <v>9</v>
      </c>
      <c r="O46" t="s">
        <v>3180</v>
      </c>
    </row>
    <row r="47" spans="1:15" ht="15" x14ac:dyDescent="0.2">
      <c r="A47" s="32">
        <f t="shared" si="0"/>
        <v>1348</v>
      </c>
      <c r="B47" s="32" t="s">
        <v>2377</v>
      </c>
      <c r="C47" s="32" t="s">
        <v>3169</v>
      </c>
      <c r="D47" s="32" t="s">
        <v>2377</v>
      </c>
      <c r="E47" s="32" t="s">
        <v>2378</v>
      </c>
      <c r="F47" s="32" t="s">
        <v>2379</v>
      </c>
      <c r="G47" s="32" t="s">
        <v>2380</v>
      </c>
      <c r="H47" s="32" t="s">
        <v>2381</v>
      </c>
      <c r="I47" s="33">
        <v>1962.66</v>
      </c>
      <c r="J47" s="33"/>
      <c r="K47" s="33" t="s">
        <v>377</v>
      </c>
      <c r="L47" s="32">
        <v>1</v>
      </c>
      <c r="M47" s="32"/>
      <c r="N47" s="32" t="s">
        <v>9</v>
      </c>
      <c r="O47" t="s">
        <v>3180</v>
      </c>
    </row>
    <row r="48" spans="1:15" ht="15" x14ac:dyDescent="0.2">
      <c r="A48" s="32">
        <f t="shared" si="0"/>
        <v>1349</v>
      </c>
      <c r="B48" s="32" t="s">
        <v>2377</v>
      </c>
      <c r="C48" s="32" t="s">
        <v>3169</v>
      </c>
      <c r="D48" s="32" t="s">
        <v>2377</v>
      </c>
      <c r="E48" s="32" t="s">
        <v>2378</v>
      </c>
      <c r="F48" s="32" t="s">
        <v>2379</v>
      </c>
      <c r="G48" s="32" t="s">
        <v>2380</v>
      </c>
      <c r="H48" s="32" t="s">
        <v>2381</v>
      </c>
      <c r="I48" s="33">
        <v>1962.66</v>
      </c>
      <c r="J48" s="33"/>
      <c r="K48" s="33" t="s">
        <v>377</v>
      </c>
      <c r="L48" s="32">
        <v>2</v>
      </c>
      <c r="M48" s="32"/>
      <c r="N48" s="32" t="s">
        <v>9</v>
      </c>
      <c r="O48" t="s">
        <v>3180</v>
      </c>
    </row>
    <row r="49" spans="1:15" ht="15" x14ac:dyDescent="0.2">
      <c r="A49" s="32">
        <f t="shared" si="0"/>
        <v>1350</v>
      </c>
      <c r="B49" s="32" t="s">
        <v>2377</v>
      </c>
      <c r="C49" s="32" t="s">
        <v>3169</v>
      </c>
      <c r="D49" s="32" t="s">
        <v>2377</v>
      </c>
      <c r="E49" s="32" t="s">
        <v>2378</v>
      </c>
      <c r="F49" s="32" t="s">
        <v>2379</v>
      </c>
      <c r="G49" s="32" t="s">
        <v>2380</v>
      </c>
      <c r="H49" s="32" t="s">
        <v>2382</v>
      </c>
      <c r="I49" s="33">
        <v>1962.66</v>
      </c>
      <c r="J49" s="33"/>
      <c r="K49" s="33" t="s">
        <v>377</v>
      </c>
      <c r="L49" s="32">
        <v>3</v>
      </c>
      <c r="M49" s="32"/>
      <c r="N49" s="32" t="s">
        <v>9</v>
      </c>
      <c r="O49" t="s">
        <v>3180</v>
      </c>
    </row>
    <row r="50" spans="1:15" ht="15" x14ac:dyDescent="0.2">
      <c r="A50" s="32">
        <f t="shared" si="0"/>
        <v>1351</v>
      </c>
      <c r="B50" s="32" t="s">
        <v>2377</v>
      </c>
      <c r="C50" s="32" t="s">
        <v>3169</v>
      </c>
      <c r="D50" s="32" t="s">
        <v>2377</v>
      </c>
      <c r="E50" s="32" t="s">
        <v>2378</v>
      </c>
      <c r="F50" s="32" t="s">
        <v>2379</v>
      </c>
      <c r="G50" s="32" t="s">
        <v>2380</v>
      </c>
      <c r="H50" s="32" t="s">
        <v>2382</v>
      </c>
      <c r="I50" s="33">
        <v>1962.66</v>
      </c>
      <c r="J50" s="33"/>
      <c r="K50" s="33" t="s">
        <v>377</v>
      </c>
      <c r="L50" s="32">
        <v>4</v>
      </c>
      <c r="M50" s="32"/>
      <c r="N50" s="32" t="s">
        <v>9</v>
      </c>
      <c r="O50" t="s">
        <v>3180</v>
      </c>
    </row>
    <row r="51" spans="1:15" ht="15" x14ac:dyDescent="0.2">
      <c r="A51" s="32">
        <f t="shared" si="0"/>
        <v>1352</v>
      </c>
      <c r="B51" s="32" t="s">
        <v>2377</v>
      </c>
      <c r="C51" s="32" t="s">
        <v>3169</v>
      </c>
      <c r="D51" s="32" t="s">
        <v>2377</v>
      </c>
      <c r="E51" s="32" t="s">
        <v>2378</v>
      </c>
      <c r="F51" s="32" t="s">
        <v>2379</v>
      </c>
      <c r="G51" s="32" t="s">
        <v>2380</v>
      </c>
      <c r="H51" s="32" t="s">
        <v>2382</v>
      </c>
      <c r="I51" s="33">
        <v>1962.66</v>
      </c>
      <c r="J51" s="33"/>
      <c r="K51" s="33" t="s">
        <v>377</v>
      </c>
      <c r="L51" s="32">
        <v>5</v>
      </c>
      <c r="M51" s="32"/>
      <c r="N51" s="32" t="s">
        <v>9</v>
      </c>
      <c r="O51" t="s">
        <v>3180</v>
      </c>
    </row>
    <row r="52" spans="1:15" ht="15" x14ac:dyDescent="0.2">
      <c r="A52" s="32">
        <f t="shared" si="0"/>
        <v>1353</v>
      </c>
      <c r="B52" s="32" t="s">
        <v>2377</v>
      </c>
      <c r="C52" s="32" t="s">
        <v>3169</v>
      </c>
      <c r="D52" s="32" t="s">
        <v>2377</v>
      </c>
      <c r="E52" s="32" t="s">
        <v>2378</v>
      </c>
      <c r="F52" s="32" t="s">
        <v>2379</v>
      </c>
      <c r="G52" s="32" t="s">
        <v>2380</v>
      </c>
      <c r="H52" s="32" t="s">
        <v>2383</v>
      </c>
      <c r="I52" s="33">
        <v>1962.66</v>
      </c>
      <c r="J52" s="33"/>
      <c r="K52" s="33" t="s">
        <v>377</v>
      </c>
      <c r="L52" s="32">
        <v>6</v>
      </c>
      <c r="M52" s="32"/>
      <c r="N52" s="32" t="s">
        <v>9</v>
      </c>
      <c r="O52" t="s">
        <v>3180</v>
      </c>
    </row>
    <row r="53" spans="1:15" ht="15" x14ac:dyDescent="0.2">
      <c r="A53" s="32">
        <f t="shared" si="0"/>
        <v>1354</v>
      </c>
      <c r="B53" s="32" t="s">
        <v>2377</v>
      </c>
      <c r="C53" s="32" t="s">
        <v>3169</v>
      </c>
      <c r="D53" s="32" t="s">
        <v>2377</v>
      </c>
      <c r="E53" s="32" t="s">
        <v>2378</v>
      </c>
      <c r="F53" s="32" t="s">
        <v>2379</v>
      </c>
      <c r="G53" s="32" t="s">
        <v>2380</v>
      </c>
      <c r="H53" s="32" t="s">
        <v>2383</v>
      </c>
      <c r="I53" s="33">
        <v>1962.66</v>
      </c>
      <c r="J53" s="33"/>
      <c r="K53" s="33" t="s">
        <v>377</v>
      </c>
      <c r="L53" s="32">
        <v>7</v>
      </c>
      <c r="M53" s="32"/>
      <c r="N53" s="32" t="s">
        <v>9</v>
      </c>
      <c r="O53" t="s">
        <v>3180</v>
      </c>
    </row>
    <row r="54" spans="1:15" ht="15" x14ac:dyDescent="0.2">
      <c r="A54" s="32">
        <f t="shared" si="0"/>
        <v>1355</v>
      </c>
      <c r="B54" s="32" t="s">
        <v>2377</v>
      </c>
      <c r="C54" s="32" t="s">
        <v>3169</v>
      </c>
      <c r="D54" s="32" t="s">
        <v>2377</v>
      </c>
      <c r="E54" s="32" t="s">
        <v>2378</v>
      </c>
      <c r="F54" s="32" t="s">
        <v>2379</v>
      </c>
      <c r="G54" s="32" t="s">
        <v>2380</v>
      </c>
      <c r="H54" s="32" t="s">
        <v>2383</v>
      </c>
      <c r="I54" s="33">
        <v>1962.66</v>
      </c>
      <c r="J54" s="33"/>
      <c r="K54" s="33" t="s">
        <v>377</v>
      </c>
      <c r="L54" s="32">
        <v>8</v>
      </c>
      <c r="M54" s="32"/>
      <c r="N54" s="32" t="s">
        <v>9</v>
      </c>
      <c r="O54" t="s">
        <v>3180</v>
      </c>
    </row>
    <row r="55" spans="1:15" ht="15" x14ac:dyDescent="0.2">
      <c r="A55" s="32">
        <f t="shared" si="0"/>
        <v>1356</v>
      </c>
      <c r="B55" s="32" t="s">
        <v>2377</v>
      </c>
      <c r="C55" s="32" t="s">
        <v>3169</v>
      </c>
      <c r="D55" s="32" t="s">
        <v>2377</v>
      </c>
      <c r="E55" s="32" t="s">
        <v>2378</v>
      </c>
      <c r="F55" s="32" t="s">
        <v>2379</v>
      </c>
      <c r="G55" s="32" t="s">
        <v>2380</v>
      </c>
      <c r="H55" s="33" t="s">
        <v>2384</v>
      </c>
      <c r="I55" s="33">
        <v>1962.66</v>
      </c>
      <c r="J55" s="33"/>
      <c r="K55" s="33" t="s">
        <v>377</v>
      </c>
      <c r="L55" s="32">
        <v>9</v>
      </c>
      <c r="M55" s="32"/>
      <c r="N55" s="32" t="s">
        <v>9</v>
      </c>
      <c r="O55" t="s">
        <v>3180</v>
      </c>
    </row>
    <row r="56" spans="1:15" ht="15" x14ac:dyDescent="0.2">
      <c r="A56" s="32">
        <f t="shared" si="0"/>
        <v>1357</v>
      </c>
      <c r="B56" s="32" t="s">
        <v>2377</v>
      </c>
      <c r="C56" s="32" t="s">
        <v>3169</v>
      </c>
      <c r="D56" s="32" t="s">
        <v>2377</v>
      </c>
      <c r="E56" s="32" t="s">
        <v>2378</v>
      </c>
      <c r="F56" s="32" t="s">
        <v>2379</v>
      </c>
      <c r="G56" s="32" t="s">
        <v>2380</v>
      </c>
      <c r="H56" s="33" t="s">
        <v>2384</v>
      </c>
      <c r="I56" s="33">
        <v>1962.66</v>
      </c>
      <c r="J56" s="33"/>
      <c r="K56" s="33" t="s">
        <v>377</v>
      </c>
      <c r="L56" s="32">
        <v>10</v>
      </c>
      <c r="M56" s="32"/>
      <c r="N56" s="32" t="s">
        <v>9</v>
      </c>
      <c r="O56" t="s">
        <v>3180</v>
      </c>
    </row>
    <row r="57" spans="1:15" ht="15" x14ac:dyDescent="0.2">
      <c r="A57" s="32">
        <f t="shared" si="0"/>
        <v>1358</v>
      </c>
      <c r="B57" s="32" t="s">
        <v>2385</v>
      </c>
      <c r="C57" s="32" t="s">
        <v>3170</v>
      </c>
      <c r="D57" s="32" t="s">
        <v>2385</v>
      </c>
      <c r="E57" s="32" t="s">
        <v>2386</v>
      </c>
      <c r="F57" s="32"/>
      <c r="G57" s="32"/>
      <c r="H57" s="32" t="s">
        <v>2387</v>
      </c>
      <c r="I57" s="33" t="s">
        <v>2388</v>
      </c>
      <c r="J57" s="33">
        <v>1995</v>
      </c>
      <c r="K57" s="32" t="s">
        <v>44</v>
      </c>
      <c r="L57" s="32">
        <v>1</v>
      </c>
      <c r="M57" s="32"/>
      <c r="N57" s="32" t="s">
        <v>9</v>
      </c>
      <c r="O57" t="s">
        <v>3180</v>
      </c>
    </row>
    <row r="58" spans="1:15" ht="15" x14ac:dyDescent="0.2">
      <c r="A58" s="32">
        <f t="shared" si="0"/>
        <v>1359</v>
      </c>
      <c r="B58" s="32" t="s">
        <v>2385</v>
      </c>
      <c r="C58" s="32" t="s">
        <v>3170</v>
      </c>
      <c r="D58" s="32" t="s">
        <v>2385</v>
      </c>
      <c r="E58" s="32" t="s">
        <v>2386</v>
      </c>
      <c r="F58" s="32"/>
      <c r="G58" s="32"/>
      <c r="H58" s="32" t="s">
        <v>2387</v>
      </c>
      <c r="I58" s="33" t="s">
        <v>2388</v>
      </c>
      <c r="J58" s="33">
        <v>1995</v>
      </c>
      <c r="K58" s="32" t="s">
        <v>44</v>
      </c>
      <c r="L58" s="32">
        <v>2</v>
      </c>
      <c r="M58" s="32"/>
      <c r="N58" s="32" t="s">
        <v>9</v>
      </c>
      <c r="O58" t="s">
        <v>3180</v>
      </c>
    </row>
    <row r="59" spans="1:15" ht="15" x14ac:dyDescent="0.2">
      <c r="A59" s="32">
        <f t="shared" si="0"/>
        <v>1360</v>
      </c>
      <c r="B59" s="32" t="s">
        <v>2390</v>
      </c>
      <c r="C59" s="32" t="s">
        <v>2389</v>
      </c>
      <c r="D59" s="32" t="s">
        <v>2390</v>
      </c>
      <c r="E59" s="32" t="s">
        <v>2391</v>
      </c>
      <c r="F59" s="32"/>
      <c r="G59" s="32"/>
      <c r="H59" s="32" t="s">
        <v>2392</v>
      </c>
      <c r="I59" s="33">
        <v>1960</v>
      </c>
      <c r="J59" s="33">
        <v>2000</v>
      </c>
      <c r="K59" s="32" t="s">
        <v>44</v>
      </c>
      <c r="L59" s="32">
        <v>1</v>
      </c>
      <c r="M59" s="32"/>
      <c r="N59" s="32" t="s">
        <v>9</v>
      </c>
      <c r="O59" t="s">
        <v>3180</v>
      </c>
    </row>
    <row r="60" spans="1:15" ht="15" x14ac:dyDescent="0.2">
      <c r="A60" s="32">
        <f t="shared" si="0"/>
        <v>1361</v>
      </c>
      <c r="B60" s="32" t="s">
        <v>2390</v>
      </c>
      <c r="C60" s="32" t="s">
        <v>2389</v>
      </c>
      <c r="D60" s="32" t="s">
        <v>2390</v>
      </c>
      <c r="E60" s="32" t="s">
        <v>2391</v>
      </c>
      <c r="F60" s="32"/>
      <c r="G60" s="32"/>
      <c r="H60" s="32" t="s">
        <v>2392</v>
      </c>
      <c r="I60" s="33">
        <v>1960</v>
      </c>
      <c r="J60" s="33">
        <v>2000</v>
      </c>
      <c r="K60" s="32" t="s">
        <v>44</v>
      </c>
      <c r="L60" s="32">
        <v>2</v>
      </c>
      <c r="M60" s="32"/>
      <c r="N60" s="32" t="s">
        <v>9</v>
      </c>
      <c r="O60" t="s">
        <v>3180</v>
      </c>
    </row>
    <row r="61" spans="1:15" ht="15" x14ac:dyDescent="0.2">
      <c r="A61" s="32">
        <f t="shared" si="0"/>
        <v>1362</v>
      </c>
      <c r="B61" s="32" t="s">
        <v>2390</v>
      </c>
      <c r="C61" s="32" t="s">
        <v>2389</v>
      </c>
      <c r="D61" s="32" t="s">
        <v>2390</v>
      </c>
      <c r="E61" s="32" t="s">
        <v>2391</v>
      </c>
      <c r="F61" s="32"/>
      <c r="G61" s="32"/>
      <c r="H61" s="32" t="s">
        <v>2392</v>
      </c>
      <c r="I61" s="33">
        <v>1960</v>
      </c>
      <c r="J61" s="33">
        <v>2000</v>
      </c>
      <c r="K61" s="32" t="s">
        <v>44</v>
      </c>
      <c r="L61" s="32">
        <v>3</v>
      </c>
      <c r="M61" s="32"/>
      <c r="N61" s="32" t="s">
        <v>9</v>
      </c>
      <c r="O61" t="s">
        <v>3180</v>
      </c>
    </row>
    <row r="62" spans="1:15" ht="15" x14ac:dyDescent="0.2">
      <c r="A62" s="32">
        <f t="shared" si="0"/>
        <v>1363</v>
      </c>
      <c r="B62" s="32" t="s">
        <v>2394</v>
      </c>
      <c r="C62" s="32" t="s">
        <v>2393</v>
      </c>
      <c r="D62" s="32" t="s">
        <v>2394</v>
      </c>
      <c r="E62" s="32"/>
      <c r="F62" s="32"/>
      <c r="G62" s="32" t="s">
        <v>2395</v>
      </c>
      <c r="H62" s="32" t="s">
        <v>2396</v>
      </c>
      <c r="I62" s="33">
        <v>1985</v>
      </c>
      <c r="J62" s="33">
        <v>1992</v>
      </c>
      <c r="K62" s="32" t="s">
        <v>511</v>
      </c>
      <c r="L62" s="32"/>
      <c r="M62" s="32"/>
      <c r="N62" s="32" t="s">
        <v>9</v>
      </c>
      <c r="O62" t="s">
        <v>3180</v>
      </c>
    </row>
    <row r="63" spans="1:15" ht="15" x14ac:dyDescent="0.2">
      <c r="A63" s="32">
        <f t="shared" si="0"/>
        <v>1364</v>
      </c>
      <c r="B63" s="32" t="s">
        <v>2394</v>
      </c>
      <c r="C63" s="32" t="s">
        <v>2393</v>
      </c>
      <c r="D63" s="32" t="s">
        <v>2394</v>
      </c>
      <c r="E63" s="32"/>
      <c r="F63" s="32"/>
      <c r="G63" s="32" t="s">
        <v>2397</v>
      </c>
      <c r="H63" s="32" t="s">
        <v>2398</v>
      </c>
      <c r="I63" s="33"/>
      <c r="J63" s="33">
        <v>1999</v>
      </c>
      <c r="K63" s="32" t="s">
        <v>2355</v>
      </c>
      <c r="L63" s="32"/>
      <c r="M63" s="32"/>
      <c r="N63" s="32" t="s">
        <v>9</v>
      </c>
      <c r="O63" t="s">
        <v>3180</v>
      </c>
    </row>
    <row r="64" spans="1:15" ht="15" x14ac:dyDescent="0.2">
      <c r="A64" s="32">
        <f t="shared" si="0"/>
        <v>1365</v>
      </c>
      <c r="B64" s="32" t="s">
        <v>2394</v>
      </c>
      <c r="C64" s="32" t="s">
        <v>2393</v>
      </c>
      <c r="D64" s="32" t="s">
        <v>2394</v>
      </c>
      <c r="E64" s="32" t="s">
        <v>2362</v>
      </c>
      <c r="F64" s="32"/>
      <c r="G64" s="32" t="s">
        <v>2399</v>
      </c>
      <c r="H64" s="32" t="s">
        <v>2400</v>
      </c>
      <c r="I64" s="33">
        <v>1947</v>
      </c>
      <c r="J64" s="33">
        <v>1987</v>
      </c>
      <c r="K64" s="32" t="s">
        <v>44</v>
      </c>
      <c r="L64" s="32"/>
      <c r="M64" s="32"/>
      <c r="N64" s="32" t="s">
        <v>9</v>
      </c>
      <c r="O64" t="s">
        <v>3180</v>
      </c>
    </row>
    <row r="65" spans="1:15" ht="15" x14ac:dyDescent="0.2">
      <c r="A65" s="32">
        <f t="shared" si="0"/>
        <v>1366</v>
      </c>
      <c r="B65" s="32" t="s">
        <v>2394</v>
      </c>
      <c r="C65" s="32" t="s">
        <v>2393</v>
      </c>
      <c r="D65" s="32" t="s">
        <v>2394</v>
      </c>
      <c r="E65" s="32" t="s">
        <v>2401</v>
      </c>
      <c r="F65" s="32" t="s">
        <v>2353</v>
      </c>
      <c r="G65" s="32" t="s">
        <v>2402</v>
      </c>
      <c r="H65" s="32" t="s">
        <v>2400</v>
      </c>
      <c r="I65" s="33"/>
      <c r="J65" s="33">
        <v>1988</v>
      </c>
      <c r="K65" s="32" t="s">
        <v>2305</v>
      </c>
      <c r="L65" s="32"/>
      <c r="M65" s="32"/>
      <c r="N65" s="32" t="s">
        <v>9</v>
      </c>
      <c r="O65" t="s">
        <v>3180</v>
      </c>
    </row>
    <row r="66" spans="1:15" ht="15" x14ac:dyDescent="0.2">
      <c r="A66" s="32">
        <f t="shared" si="0"/>
        <v>1367</v>
      </c>
      <c r="B66" s="32" t="s">
        <v>2394</v>
      </c>
      <c r="C66" s="32" t="s">
        <v>2393</v>
      </c>
      <c r="D66" s="32" t="s">
        <v>2394</v>
      </c>
      <c r="E66" s="32" t="s">
        <v>2403</v>
      </c>
      <c r="F66" s="32" t="s">
        <v>2353</v>
      </c>
      <c r="G66" s="32"/>
      <c r="H66" s="32" t="s">
        <v>2404</v>
      </c>
      <c r="I66" s="33"/>
      <c r="J66" s="33">
        <v>1982</v>
      </c>
      <c r="K66" s="32" t="s">
        <v>2305</v>
      </c>
      <c r="L66" s="32"/>
      <c r="M66" s="32"/>
      <c r="N66" s="32" t="s">
        <v>9</v>
      </c>
      <c r="O66" t="s">
        <v>3180</v>
      </c>
    </row>
    <row r="67" spans="1:15" ht="15" x14ac:dyDescent="0.2">
      <c r="A67" s="32">
        <f t="shared" si="0"/>
        <v>1368</v>
      </c>
      <c r="B67" s="32" t="s">
        <v>2394</v>
      </c>
      <c r="C67" s="32" t="s">
        <v>2393</v>
      </c>
      <c r="D67" s="32" t="s">
        <v>2394</v>
      </c>
      <c r="E67" s="32"/>
      <c r="F67" s="32"/>
      <c r="G67" s="32" t="s">
        <v>2405</v>
      </c>
      <c r="H67" s="32" t="s">
        <v>2406</v>
      </c>
      <c r="I67" s="33" t="s">
        <v>2407</v>
      </c>
      <c r="J67" s="33">
        <v>2001</v>
      </c>
      <c r="K67" s="32" t="s">
        <v>2344</v>
      </c>
      <c r="L67" s="32"/>
      <c r="M67" s="32"/>
      <c r="N67" s="32" t="s">
        <v>9</v>
      </c>
      <c r="O67" t="s">
        <v>3180</v>
      </c>
    </row>
    <row r="68" spans="1:15" ht="15" x14ac:dyDescent="0.2">
      <c r="A68" s="32">
        <f t="shared" si="0"/>
        <v>1369</v>
      </c>
      <c r="B68" s="32" t="s">
        <v>2394</v>
      </c>
      <c r="C68" s="32" t="s">
        <v>2393</v>
      </c>
      <c r="D68" s="32" t="s">
        <v>2394</v>
      </c>
      <c r="E68" s="32" t="s">
        <v>2360</v>
      </c>
      <c r="F68" s="32" t="s">
        <v>2408</v>
      </c>
      <c r="G68" s="32" t="s">
        <v>2409</v>
      </c>
      <c r="H68" s="32" t="s">
        <v>2410</v>
      </c>
      <c r="I68" s="33">
        <v>1949.52</v>
      </c>
      <c r="J68" s="33">
        <v>1990</v>
      </c>
      <c r="K68" s="32" t="s">
        <v>44</v>
      </c>
      <c r="L68" s="32"/>
      <c r="M68" s="32"/>
      <c r="N68" s="32" t="s">
        <v>9</v>
      </c>
      <c r="O68" t="s">
        <v>3180</v>
      </c>
    </row>
    <row r="69" spans="1:15" ht="15" x14ac:dyDescent="0.2">
      <c r="A69" s="32">
        <f t="shared" si="0"/>
        <v>1370</v>
      </c>
      <c r="B69" s="32" t="s">
        <v>2394</v>
      </c>
      <c r="C69" s="32" t="s">
        <v>2393</v>
      </c>
      <c r="D69" s="32" t="s">
        <v>2394</v>
      </c>
      <c r="E69" s="32" t="s">
        <v>2411</v>
      </c>
      <c r="F69" s="32" t="s">
        <v>2412</v>
      </c>
      <c r="G69" s="32" t="s">
        <v>2413</v>
      </c>
      <c r="H69" s="32" t="s">
        <v>2414</v>
      </c>
      <c r="I69" s="33">
        <v>1940</v>
      </c>
      <c r="J69" s="33">
        <v>1998</v>
      </c>
      <c r="K69" s="32" t="s">
        <v>2344</v>
      </c>
      <c r="L69" s="32">
        <v>1</v>
      </c>
      <c r="M69" s="32"/>
      <c r="N69" s="32" t="s">
        <v>9</v>
      </c>
      <c r="O69" t="s">
        <v>3180</v>
      </c>
    </row>
    <row r="70" spans="1:15" ht="15" x14ac:dyDescent="0.2">
      <c r="A70" s="32">
        <f t="shared" si="0"/>
        <v>1371</v>
      </c>
      <c r="B70" s="32" t="s">
        <v>2394</v>
      </c>
      <c r="C70" s="32" t="s">
        <v>2393</v>
      </c>
      <c r="D70" s="32" t="s">
        <v>2394</v>
      </c>
      <c r="E70" s="32" t="s">
        <v>2411</v>
      </c>
      <c r="F70" s="32" t="s">
        <v>2412</v>
      </c>
      <c r="G70" s="32" t="s">
        <v>2413</v>
      </c>
      <c r="H70" s="32" t="s">
        <v>2414</v>
      </c>
      <c r="I70" s="33">
        <v>1940</v>
      </c>
      <c r="J70" s="33">
        <v>1998</v>
      </c>
      <c r="K70" s="32" t="s">
        <v>2344</v>
      </c>
      <c r="L70" s="32">
        <v>2</v>
      </c>
      <c r="M70" s="32"/>
      <c r="N70" s="32" t="s">
        <v>9</v>
      </c>
      <c r="O70" t="s">
        <v>3180</v>
      </c>
    </row>
    <row r="71" spans="1:15" ht="15" x14ac:dyDescent="0.2">
      <c r="A71" s="32">
        <f t="shared" si="0"/>
        <v>1372</v>
      </c>
      <c r="B71" s="32" t="s">
        <v>2394</v>
      </c>
      <c r="C71" s="32" t="s">
        <v>2393</v>
      </c>
      <c r="D71" s="32" t="s">
        <v>2394</v>
      </c>
      <c r="E71" s="32"/>
      <c r="F71" s="32"/>
      <c r="G71" s="32" t="s">
        <v>2415</v>
      </c>
      <c r="H71" s="32" t="s">
        <v>2416</v>
      </c>
      <c r="I71" s="33"/>
      <c r="J71" s="33">
        <v>1983</v>
      </c>
      <c r="K71" s="32" t="s">
        <v>2305</v>
      </c>
      <c r="L71" s="32">
        <v>1</v>
      </c>
      <c r="M71" s="32"/>
      <c r="N71" s="32" t="s">
        <v>9</v>
      </c>
      <c r="O71" t="s">
        <v>3180</v>
      </c>
    </row>
    <row r="72" spans="1:15" ht="15" x14ac:dyDescent="0.2">
      <c r="A72" s="32">
        <f t="shared" si="0"/>
        <v>1373</v>
      </c>
      <c r="B72" s="32" t="s">
        <v>2394</v>
      </c>
      <c r="C72" s="32" t="s">
        <v>2393</v>
      </c>
      <c r="D72" s="32" t="s">
        <v>2394</v>
      </c>
      <c r="E72" s="32"/>
      <c r="F72" s="32"/>
      <c r="G72" s="32" t="s">
        <v>2415</v>
      </c>
      <c r="H72" s="32" t="s">
        <v>2416</v>
      </c>
      <c r="I72" s="33"/>
      <c r="J72" s="33">
        <v>1983</v>
      </c>
      <c r="K72" s="32" t="s">
        <v>2305</v>
      </c>
      <c r="L72" s="32">
        <v>2</v>
      </c>
      <c r="M72" s="32"/>
      <c r="N72" s="32" t="s">
        <v>9</v>
      </c>
      <c r="O72" t="s">
        <v>3180</v>
      </c>
    </row>
    <row r="73" spans="1:15" ht="15" x14ac:dyDescent="0.2">
      <c r="A73" s="32">
        <f t="shared" si="0"/>
        <v>1374</v>
      </c>
      <c r="B73" s="32" t="s">
        <v>2394</v>
      </c>
      <c r="C73" s="32" t="s">
        <v>2393</v>
      </c>
      <c r="D73" s="32" t="s">
        <v>2394</v>
      </c>
      <c r="E73" s="32" t="s">
        <v>2362</v>
      </c>
      <c r="F73" s="32" t="s">
        <v>2363</v>
      </c>
      <c r="G73" s="32"/>
      <c r="H73" s="32" t="s">
        <v>2417</v>
      </c>
      <c r="I73" s="33"/>
      <c r="J73" s="33">
        <v>1987</v>
      </c>
      <c r="K73" s="32" t="s">
        <v>2418</v>
      </c>
      <c r="L73" s="32">
        <v>1</v>
      </c>
      <c r="M73" s="32"/>
      <c r="N73" s="32" t="s">
        <v>9</v>
      </c>
      <c r="O73" t="s">
        <v>3180</v>
      </c>
    </row>
    <row r="74" spans="1:15" ht="15" x14ac:dyDescent="0.2">
      <c r="A74" s="32">
        <f t="shared" si="0"/>
        <v>1375</v>
      </c>
      <c r="B74" s="32" t="s">
        <v>2394</v>
      </c>
      <c r="C74" s="32" t="s">
        <v>2393</v>
      </c>
      <c r="D74" s="32" t="s">
        <v>2394</v>
      </c>
      <c r="E74" s="32" t="s">
        <v>2362</v>
      </c>
      <c r="F74" s="32" t="s">
        <v>2363</v>
      </c>
      <c r="G74" s="32"/>
      <c r="H74" s="32" t="s">
        <v>2417</v>
      </c>
      <c r="I74" s="33"/>
      <c r="J74" s="33">
        <v>1987</v>
      </c>
      <c r="K74" s="32" t="s">
        <v>2418</v>
      </c>
      <c r="L74" s="32">
        <v>2</v>
      </c>
      <c r="M74" s="32"/>
      <c r="N74" s="32" t="s">
        <v>9</v>
      </c>
      <c r="O74" t="s">
        <v>3180</v>
      </c>
    </row>
    <row r="75" spans="1:15" ht="15" x14ac:dyDescent="0.2">
      <c r="A75" s="32">
        <f t="shared" si="0"/>
        <v>1376</v>
      </c>
      <c r="B75" s="32" t="s">
        <v>2394</v>
      </c>
      <c r="C75" s="32" t="s">
        <v>2393</v>
      </c>
      <c r="D75" s="32" t="s">
        <v>2394</v>
      </c>
      <c r="E75" s="32" t="s">
        <v>2362</v>
      </c>
      <c r="F75" s="32" t="s">
        <v>2363</v>
      </c>
      <c r="G75" s="32"/>
      <c r="H75" s="32" t="s">
        <v>2417</v>
      </c>
      <c r="I75" s="33"/>
      <c r="J75" s="33">
        <v>1987</v>
      </c>
      <c r="K75" s="32" t="s">
        <v>2418</v>
      </c>
      <c r="L75" s="32">
        <v>3</v>
      </c>
      <c r="M75" s="32"/>
      <c r="N75" s="32" t="s">
        <v>9</v>
      </c>
      <c r="O75" t="s">
        <v>3180</v>
      </c>
    </row>
    <row r="76" spans="1:15" ht="15" x14ac:dyDescent="0.2">
      <c r="A76" s="32">
        <f t="shared" si="0"/>
        <v>1377</v>
      </c>
      <c r="B76" s="32" t="s">
        <v>2394</v>
      </c>
      <c r="C76" s="32" t="s">
        <v>2393</v>
      </c>
      <c r="D76" s="32" t="s">
        <v>2394</v>
      </c>
      <c r="E76" s="32" t="s">
        <v>2419</v>
      </c>
      <c r="F76" s="32" t="s">
        <v>2420</v>
      </c>
      <c r="G76" s="32" t="s">
        <v>2421</v>
      </c>
      <c r="H76" s="32" t="s">
        <v>2422</v>
      </c>
      <c r="I76" s="33"/>
      <c r="J76" s="33">
        <v>2001</v>
      </c>
      <c r="K76" s="32" t="s">
        <v>2344</v>
      </c>
      <c r="L76" s="32">
        <v>1</v>
      </c>
      <c r="M76" s="32"/>
      <c r="N76" s="32" t="s">
        <v>9</v>
      </c>
      <c r="O76" t="s">
        <v>3180</v>
      </c>
    </row>
    <row r="77" spans="1:15" ht="15" x14ac:dyDescent="0.2">
      <c r="A77" s="32">
        <f t="shared" si="0"/>
        <v>1378</v>
      </c>
      <c r="B77" s="32" t="s">
        <v>2394</v>
      </c>
      <c r="C77" s="32" t="s">
        <v>2393</v>
      </c>
      <c r="D77" s="32" t="s">
        <v>2394</v>
      </c>
      <c r="E77" s="32" t="s">
        <v>2419</v>
      </c>
      <c r="F77" s="32" t="s">
        <v>2420</v>
      </c>
      <c r="G77" s="32" t="s">
        <v>2421</v>
      </c>
      <c r="H77" s="32" t="s">
        <v>2422</v>
      </c>
      <c r="I77" s="33"/>
      <c r="J77" s="33">
        <v>2001</v>
      </c>
      <c r="K77" s="32" t="s">
        <v>2344</v>
      </c>
      <c r="L77" s="32">
        <v>2</v>
      </c>
      <c r="M77" s="32"/>
      <c r="N77" s="32" t="s">
        <v>9</v>
      </c>
      <c r="O77" t="s">
        <v>3180</v>
      </c>
    </row>
    <row r="78" spans="1:15" ht="15" x14ac:dyDescent="0.2">
      <c r="A78" s="32">
        <f t="shared" si="0"/>
        <v>1379</v>
      </c>
      <c r="B78" s="32" t="s">
        <v>2394</v>
      </c>
      <c r="C78" s="32" t="s">
        <v>2393</v>
      </c>
      <c r="D78" s="32" t="s">
        <v>2394</v>
      </c>
      <c r="E78" s="32" t="s">
        <v>2419</v>
      </c>
      <c r="F78" s="32" t="s">
        <v>2420</v>
      </c>
      <c r="G78" s="32" t="s">
        <v>2421</v>
      </c>
      <c r="H78" s="32" t="s">
        <v>2422</v>
      </c>
      <c r="I78" s="33"/>
      <c r="J78" s="33">
        <v>2001</v>
      </c>
      <c r="K78" s="32" t="s">
        <v>2344</v>
      </c>
      <c r="L78" s="32">
        <v>3</v>
      </c>
      <c r="M78" s="32"/>
      <c r="N78" s="32" t="s">
        <v>9</v>
      </c>
      <c r="O78" t="s">
        <v>3180</v>
      </c>
    </row>
    <row r="79" spans="1:15" ht="15" x14ac:dyDescent="0.2">
      <c r="A79" s="32">
        <f t="shared" si="0"/>
        <v>1380</v>
      </c>
      <c r="B79" s="32" t="s">
        <v>2394</v>
      </c>
      <c r="C79" s="32" t="s">
        <v>2393</v>
      </c>
      <c r="D79" s="32" t="s">
        <v>2394</v>
      </c>
      <c r="E79" s="32" t="s">
        <v>2419</v>
      </c>
      <c r="F79" s="32" t="s">
        <v>2420</v>
      </c>
      <c r="G79" s="32" t="s">
        <v>2421</v>
      </c>
      <c r="H79" s="32" t="s">
        <v>2422</v>
      </c>
      <c r="I79" s="33"/>
      <c r="J79" s="33">
        <v>2001</v>
      </c>
      <c r="K79" s="32" t="s">
        <v>2344</v>
      </c>
      <c r="L79" s="32">
        <v>4</v>
      </c>
      <c r="M79" s="32"/>
      <c r="N79" s="32" t="s">
        <v>9</v>
      </c>
      <c r="O79" t="s">
        <v>3180</v>
      </c>
    </row>
    <row r="80" spans="1:15" ht="15" x14ac:dyDescent="0.2">
      <c r="A80" s="32">
        <f t="shared" si="0"/>
        <v>1381</v>
      </c>
      <c r="B80" s="32" t="s">
        <v>2394</v>
      </c>
      <c r="C80" s="32" t="s">
        <v>2393</v>
      </c>
      <c r="D80" s="32" t="s">
        <v>2394</v>
      </c>
      <c r="E80" s="32" t="s">
        <v>2419</v>
      </c>
      <c r="F80" s="32" t="s">
        <v>2420</v>
      </c>
      <c r="G80" s="32" t="s">
        <v>2421</v>
      </c>
      <c r="H80" s="32" t="s">
        <v>2422</v>
      </c>
      <c r="I80" s="33"/>
      <c r="J80" s="33">
        <v>2001</v>
      </c>
      <c r="K80" s="32" t="s">
        <v>2344</v>
      </c>
      <c r="L80" s="32">
        <v>5</v>
      </c>
      <c r="M80" s="32"/>
      <c r="N80" s="32" t="s">
        <v>9</v>
      </c>
      <c r="O80" t="s">
        <v>3180</v>
      </c>
    </row>
    <row r="81" spans="1:15" ht="15" x14ac:dyDescent="0.2">
      <c r="A81" s="32">
        <f t="shared" si="0"/>
        <v>1382</v>
      </c>
      <c r="B81" s="32" t="s">
        <v>2394</v>
      </c>
      <c r="C81" s="32" t="s">
        <v>2393</v>
      </c>
      <c r="D81" s="32" t="s">
        <v>2394</v>
      </c>
      <c r="E81" s="32" t="s">
        <v>2419</v>
      </c>
      <c r="F81" s="32" t="s">
        <v>2420</v>
      </c>
      <c r="G81" s="32" t="s">
        <v>2421</v>
      </c>
      <c r="H81" s="32" t="s">
        <v>2422</v>
      </c>
      <c r="I81" s="33"/>
      <c r="J81" s="33">
        <v>2001</v>
      </c>
      <c r="K81" s="32" t="s">
        <v>2344</v>
      </c>
      <c r="L81" s="32">
        <v>6</v>
      </c>
      <c r="M81" s="32"/>
      <c r="N81" s="32" t="s">
        <v>9</v>
      </c>
      <c r="O81" t="s">
        <v>3180</v>
      </c>
    </row>
    <row r="82" spans="1:15" ht="15" x14ac:dyDescent="0.2">
      <c r="A82" s="32">
        <f t="shared" si="0"/>
        <v>1383</v>
      </c>
      <c r="B82" s="32" t="s">
        <v>2394</v>
      </c>
      <c r="C82" s="32" t="s">
        <v>2393</v>
      </c>
      <c r="D82" s="32" t="s">
        <v>2394</v>
      </c>
      <c r="E82" s="32" t="s">
        <v>2419</v>
      </c>
      <c r="F82" s="32" t="s">
        <v>2420</v>
      </c>
      <c r="G82" s="32" t="s">
        <v>2421</v>
      </c>
      <c r="H82" s="32" t="s">
        <v>2422</v>
      </c>
      <c r="I82" s="33"/>
      <c r="J82" s="33">
        <v>2001</v>
      </c>
      <c r="K82" s="32" t="s">
        <v>2344</v>
      </c>
      <c r="L82" s="32">
        <v>7</v>
      </c>
      <c r="M82" s="32"/>
      <c r="N82" s="32" t="s">
        <v>9</v>
      </c>
      <c r="O82" t="s">
        <v>3180</v>
      </c>
    </row>
    <row r="83" spans="1:15" ht="15" x14ac:dyDescent="0.2">
      <c r="A83" s="32">
        <f t="shared" si="0"/>
        <v>1384</v>
      </c>
      <c r="B83" s="32" t="s">
        <v>2394</v>
      </c>
      <c r="C83" s="32" t="s">
        <v>2393</v>
      </c>
      <c r="D83" s="32" t="s">
        <v>2394</v>
      </c>
      <c r="E83" s="32" t="s">
        <v>2419</v>
      </c>
      <c r="F83" s="32" t="s">
        <v>2420</v>
      </c>
      <c r="G83" s="32" t="s">
        <v>2421</v>
      </c>
      <c r="H83" s="32" t="s">
        <v>2422</v>
      </c>
      <c r="I83" s="33"/>
      <c r="J83" s="33">
        <v>2001</v>
      </c>
      <c r="K83" s="32" t="s">
        <v>2344</v>
      </c>
      <c r="L83" s="32">
        <v>8</v>
      </c>
      <c r="M83" s="32"/>
      <c r="N83" s="32" t="s">
        <v>9</v>
      </c>
      <c r="O83" t="s">
        <v>3180</v>
      </c>
    </row>
    <row r="84" spans="1:15" ht="15" x14ac:dyDescent="0.2">
      <c r="A84" s="32">
        <f t="shared" si="0"/>
        <v>1385</v>
      </c>
      <c r="B84" s="32" t="s">
        <v>2394</v>
      </c>
      <c r="C84" s="32" t="s">
        <v>2393</v>
      </c>
      <c r="D84" s="32" t="s">
        <v>2394</v>
      </c>
      <c r="E84" s="32" t="s">
        <v>2419</v>
      </c>
      <c r="F84" s="32" t="s">
        <v>2420</v>
      </c>
      <c r="G84" s="32" t="s">
        <v>2421</v>
      </c>
      <c r="H84" s="32" t="s">
        <v>2422</v>
      </c>
      <c r="I84" s="33"/>
      <c r="J84" s="33">
        <v>2001</v>
      </c>
      <c r="K84" s="32" t="s">
        <v>2344</v>
      </c>
      <c r="L84" s="32">
        <v>9</v>
      </c>
      <c r="M84" s="32"/>
      <c r="N84" s="32" t="s">
        <v>9</v>
      </c>
      <c r="O84" t="s">
        <v>3180</v>
      </c>
    </row>
    <row r="85" spans="1:15" ht="15" x14ac:dyDescent="0.2">
      <c r="A85" s="32">
        <f t="shared" si="0"/>
        <v>1386</v>
      </c>
      <c r="B85" s="32" t="s">
        <v>2394</v>
      </c>
      <c r="C85" s="32" t="s">
        <v>2393</v>
      </c>
      <c r="D85" s="32" t="s">
        <v>2394</v>
      </c>
      <c r="E85" s="32" t="s">
        <v>2419</v>
      </c>
      <c r="F85" s="32" t="s">
        <v>2420</v>
      </c>
      <c r="G85" s="32" t="s">
        <v>2421</v>
      </c>
      <c r="H85" s="32" t="s">
        <v>2422</v>
      </c>
      <c r="I85" s="33"/>
      <c r="J85" s="33">
        <v>2001</v>
      </c>
      <c r="K85" s="32" t="s">
        <v>2344</v>
      </c>
      <c r="L85" s="32">
        <v>10</v>
      </c>
      <c r="M85" s="32"/>
      <c r="N85" s="32" t="s">
        <v>9</v>
      </c>
      <c r="O85" t="s">
        <v>3180</v>
      </c>
    </row>
    <row r="86" spans="1:15" ht="15" x14ac:dyDescent="0.2">
      <c r="A86" s="32">
        <f t="shared" si="0"/>
        <v>1387</v>
      </c>
      <c r="B86" s="32" t="s">
        <v>2394</v>
      </c>
      <c r="C86" s="32" t="s">
        <v>2393</v>
      </c>
      <c r="D86" s="32" t="s">
        <v>2394</v>
      </c>
      <c r="E86" s="32" t="s">
        <v>2419</v>
      </c>
      <c r="F86" s="32" t="s">
        <v>2420</v>
      </c>
      <c r="G86" s="32" t="s">
        <v>2421</v>
      </c>
      <c r="H86" s="32" t="s">
        <v>2422</v>
      </c>
      <c r="I86" s="33"/>
      <c r="J86" s="33">
        <v>2001</v>
      </c>
      <c r="K86" s="32" t="s">
        <v>2344</v>
      </c>
      <c r="L86" s="32">
        <v>11</v>
      </c>
      <c r="M86" s="32"/>
      <c r="N86" s="32" t="s">
        <v>9</v>
      </c>
      <c r="O86" t="s">
        <v>3180</v>
      </c>
    </row>
    <row r="87" spans="1:15" ht="15" x14ac:dyDescent="0.2">
      <c r="A87" s="32">
        <f t="shared" si="0"/>
        <v>1388</v>
      </c>
      <c r="B87" s="32" t="s">
        <v>2394</v>
      </c>
      <c r="C87" s="32" t="s">
        <v>2393</v>
      </c>
      <c r="D87" s="32" t="s">
        <v>2394</v>
      </c>
      <c r="E87" s="32" t="s">
        <v>2419</v>
      </c>
      <c r="F87" s="32" t="s">
        <v>2420</v>
      </c>
      <c r="G87" s="32" t="s">
        <v>2421</v>
      </c>
      <c r="H87" s="32" t="s">
        <v>2422</v>
      </c>
      <c r="I87" s="33"/>
      <c r="J87" s="33">
        <v>2001</v>
      </c>
      <c r="K87" s="32" t="s">
        <v>2344</v>
      </c>
      <c r="L87" s="32">
        <v>12</v>
      </c>
      <c r="M87" s="32"/>
      <c r="N87" s="32" t="s">
        <v>9</v>
      </c>
      <c r="O87" t="s">
        <v>3180</v>
      </c>
    </row>
    <row r="88" spans="1:15" ht="15" x14ac:dyDescent="0.3">
      <c r="A88" s="32">
        <f t="shared" si="0"/>
        <v>1389</v>
      </c>
      <c r="B88" s="32" t="s">
        <v>2424</v>
      </c>
      <c r="C88" s="32" t="s">
        <v>2423</v>
      </c>
      <c r="D88" s="32" t="s">
        <v>2424</v>
      </c>
      <c r="E88" s="34"/>
      <c r="F88" s="34"/>
      <c r="G88" s="32" t="s">
        <v>2425</v>
      </c>
      <c r="H88" s="34"/>
      <c r="I88" s="33">
        <v>1991</v>
      </c>
      <c r="J88" s="33">
        <v>1997</v>
      </c>
      <c r="K88" s="32" t="s">
        <v>2426</v>
      </c>
      <c r="L88" s="32"/>
      <c r="M88" s="32"/>
      <c r="N88" s="32" t="s">
        <v>9</v>
      </c>
      <c r="O88" t="s">
        <v>3180</v>
      </c>
    </row>
    <row r="89" spans="1:15" ht="15" x14ac:dyDescent="0.2">
      <c r="A89" s="32">
        <f t="shared" si="0"/>
        <v>1390</v>
      </c>
      <c r="B89" s="32" t="s">
        <v>2424</v>
      </c>
      <c r="C89" s="32" t="s">
        <v>2423</v>
      </c>
      <c r="D89" s="32" t="s">
        <v>2424</v>
      </c>
      <c r="E89" s="32" t="s">
        <v>2401</v>
      </c>
      <c r="F89" s="32" t="s">
        <v>2427</v>
      </c>
      <c r="G89" s="32" t="s">
        <v>2428</v>
      </c>
      <c r="H89" s="32" t="s">
        <v>2429</v>
      </c>
      <c r="I89" s="33"/>
      <c r="J89" s="33" t="s">
        <v>2430</v>
      </c>
      <c r="K89" s="32" t="s">
        <v>2431</v>
      </c>
      <c r="L89" s="32">
        <v>1</v>
      </c>
      <c r="M89" s="32"/>
      <c r="N89" s="32" t="s">
        <v>9</v>
      </c>
      <c r="O89" t="s">
        <v>3180</v>
      </c>
    </row>
    <row r="90" spans="1:15" ht="15" x14ac:dyDescent="0.2">
      <c r="A90" s="32">
        <f t="shared" si="0"/>
        <v>1391</v>
      </c>
      <c r="B90" s="32" t="s">
        <v>2424</v>
      </c>
      <c r="C90" s="32" t="s">
        <v>2423</v>
      </c>
      <c r="D90" s="32" t="s">
        <v>2424</v>
      </c>
      <c r="E90" s="32"/>
      <c r="F90" s="32"/>
      <c r="G90" s="32" t="s">
        <v>2432</v>
      </c>
      <c r="H90" s="32" t="s">
        <v>3</v>
      </c>
      <c r="I90" s="33"/>
      <c r="J90" s="33" t="s">
        <v>2433</v>
      </c>
      <c r="K90" s="32" t="s">
        <v>2434</v>
      </c>
      <c r="L90" s="32">
        <v>2</v>
      </c>
      <c r="M90" s="32"/>
      <c r="N90" s="32" t="s">
        <v>9</v>
      </c>
      <c r="O90" t="s">
        <v>3180</v>
      </c>
    </row>
    <row r="91" spans="1:15" ht="15" x14ac:dyDescent="0.2">
      <c r="A91" s="32">
        <f t="shared" si="0"/>
        <v>1392</v>
      </c>
      <c r="B91" s="32" t="s">
        <v>2424</v>
      </c>
      <c r="C91" s="32" t="s">
        <v>2423</v>
      </c>
      <c r="D91" s="32" t="s">
        <v>2424</v>
      </c>
      <c r="E91" s="32"/>
      <c r="F91" s="32"/>
      <c r="G91" s="32" t="s">
        <v>2435</v>
      </c>
      <c r="H91" s="32" t="s">
        <v>2436</v>
      </c>
      <c r="I91" s="33"/>
      <c r="J91" s="33"/>
      <c r="K91" s="32" t="s">
        <v>156</v>
      </c>
      <c r="L91" s="32"/>
      <c r="M91" s="32"/>
      <c r="N91" s="32" t="s">
        <v>9</v>
      </c>
      <c r="O91" t="s">
        <v>3180</v>
      </c>
    </row>
    <row r="92" spans="1:15" ht="15" x14ac:dyDescent="0.2">
      <c r="A92" s="32">
        <f t="shared" si="0"/>
        <v>1393</v>
      </c>
      <c r="B92" s="32" t="s">
        <v>2424</v>
      </c>
      <c r="C92" s="32" t="s">
        <v>2423</v>
      </c>
      <c r="D92" s="32" t="s">
        <v>2424</v>
      </c>
      <c r="E92" s="32"/>
      <c r="F92" s="32"/>
      <c r="G92" s="32" t="s">
        <v>2437</v>
      </c>
      <c r="H92" s="32" t="s">
        <v>2438</v>
      </c>
      <c r="I92" s="33"/>
      <c r="J92" s="33">
        <v>1982</v>
      </c>
      <c r="K92" s="32" t="s">
        <v>2305</v>
      </c>
      <c r="L92" s="32">
        <v>1</v>
      </c>
      <c r="M92" s="32"/>
      <c r="N92" s="32" t="s">
        <v>9</v>
      </c>
      <c r="O92" t="s">
        <v>3180</v>
      </c>
    </row>
    <row r="93" spans="1:15" ht="15" x14ac:dyDescent="0.2">
      <c r="A93" s="32">
        <f t="shared" si="0"/>
        <v>1394</v>
      </c>
      <c r="B93" s="32" t="s">
        <v>2424</v>
      </c>
      <c r="C93" s="32" t="s">
        <v>2423</v>
      </c>
      <c r="D93" s="32" t="s">
        <v>2424</v>
      </c>
      <c r="E93" s="32"/>
      <c r="F93" s="32"/>
      <c r="G93" s="32" t="s">
        <v>2437</v>
      </c>
      <c r="H93" s="32" t="s">
        <v>2438</v>
      </c>
      <c r="I93" s="33"/>
      <c r="J93" s="33">
        <v>1982</v>
      </c>
      <c r="K93" s="32" t="s">
        <v>2305</v>
      </c>
      <c r="L93" s="32">
        <v>2</v>
      </c>
      <c r="M93" s="32"/>
      <c r="N93" s="32" t="s">
        <v>9</v>
      </c>
      <c r="O93" t="s">
        <v>3180</v>
      </c>
    </row>
    <row r="94" spans="1:15" ht="15" x14ac:dyDescent="0.2">
      <c r="A94" s="32">
        <f t="shared" si="0"/>
        <v>1395</v>
      </c>
      <c r="B94" s="32" t="s">
        <v>2424</v>
      </c>
      <c r="C94" s="32" t="s">
        <v>2423</v>
      </c>
      <c r="D94" s="32" t="s">
        <v>2424</v>
      </c>
      <c r="E94" s="32"/>
      <c r="F94" s="32"/>
      <c r="G94" s="32" t="s">
        <v>2439</v>
      </c>
      <c r="H94" s="32" t="s">
        <v>2440</v>
      </c>
      <c r="I94" s="33"/>
      <c r="J94" s="33">
        <v>1996</v>
      </c>
      <c r="K94" s="32"/>
      <c r="L94" s="32">
        <v>1</v>
      </c>
      <c r="M94" s="32" t="s">
        <v>22</v>
      </c>
      <c r="N94" s="32" t="s">
        <v>9</v>
      </c>
      <c r="O94" t="s">
        <v>3180</v>
      </c>
    </row>
    <row r="95" spans="1:15" ht="15" x14ac:dyDescent="0.2">
      <c r="A95" s="32">
        <f t="shared" si="0"/>
        <v>1396</v>
      </c>
      <c r="B95" s="32" t="s">
        <v>2424</v>
      </c>
      <c r="C95" s="32" t="s">
        <v>2423</v>
      </c>
      <c r="D95" s="32" t="s">
        <v>2424</v>
      </c>
      <c r="E95" s="32"/>
      <c r="F95" s="32"/>
      <c r="G95" s="32" t="s">
        <v>2439</v>
      </c>
      <c r="H95" s="32" t="s">
        <v>2440</v>
      </c>
      <c r="I95" s="33"/>
      <c r="J95" s="33">
        <v>1996</v>
      </c>
      <c r="K95" s="32"/>
      <c r="L95" s="32">
        <v>2</v>
      </c>
      <c r="M95" s="32" t="s">
        <v>22</v>
      </c>
      <c r="N95" s="32" t="s">
        <v>9</v>
      </c>
      <c r="O95" t="s">
        <v>3180</v>
      </c>
    </row>
    <row r="96" spans="1:15" ht="15" x14ac:dyDescent="0.2">
      <c r="A96" s="32">
        <f t="shared" si="0"/>
        <v>1397</v>
      </c>
      <c r="B96" s="32" t="s">
        <v>2424</v>
      </c>
      <c r="C96" s="32" t="s">
        <v>2423</v>
      </c>
      <c r="D96" s="32" t="s">
        <v>2424</v>
      </c>
      <c r="E96" s="32" t="s">
        <v>2352</v>
      </c>
      <c r="F96" s="32" t="s">
        <v>2441</v>
      </c>
      <c r="G96" s="32" t="s">
        <v>2352</v>
      </c>
      <c r="H96" s="32" t="s">
        <v>2442</v>
      </c>
      <c r="I96" s="33"/>
      <c r="J96" s="33">
        <v>1999</v>
      </c>
      <c r="K96" s="32" t="s">
        <v>72</v>
      </c>
      <c r="L96" s="32">
        <v>1</v>
      </c>
      <c r="M96" s="32"/>
      <c r="N96" s="32" t="s">
        <v>9</v>
      </c>
      <c r="O96" t="s">
        <v>3180</v>
      </c>
    </row>
    <row r="97" spans="1:15" ht="15" x14ac:dyDescent="0.2">
      <c r="A97" s="32">
        <f t="shared" si="0"/>
        <v>1398</v>
      </c>
      <c r="B97" s="32" t="s">
        <v>2424</v>
      </c>
      <c r="C97" s="32" t="s">
        <v>2423</v>
      </c>
      <c r="D97" s="32" t="s">
        <v>2424</v>
      </c>
      <c r="E97" s="32" t="s">
        <v>2352</v>
      </c>
      <c r="F97" s="32" t="s">
        <v>2441</v>
      </c>
      <c r="G97" s="32" t="s">
        <v>2352</v>
      </c>
      <c r="H97" s="32" t="s">
        <v>2443</v>
      </c>
      <c r="I97" s="33"/>
      <c r="J97" s="33">
        <v>1999</v>
      </c>
      <c r="K97" s="32" t="s">
        <v>72</v>
      </c>
      <c r="L97" s="32">
        <v>2</v>
      </c>
      <c r="M97" s="32"/>
      <c r="N97" s="32" t="s">
        <v>9</v>
      </c>
      <c r="O97" t="s">
        <v>3180</v>
      </c>
    </row>
    <row r="98" spans="1:15" ht="15" x14ac:dyDescent="0.2">
      <c r="A98" s="32">
        <f t="shared" si="0"/>
        <v>1399</v>
      </c>
      <c r="B98" s="32" t="s">
        <v>2424</v>
      </c>
      <c r="C98" s="32" t="s">
        <v>2423</v>
      </c>
      <c r="D98" s="32" t="s">
        <v>2424</v>
      </c>
      <c r="E98" s="32" t="s">
        <v>2444</v>
      </c>
      <c r="F98" s="32" t="s">
        <v>2445</v>
      </c>
      <c r="G98" s="32" t="s">
        <v>2446</v>
      </c>
      <c r="H98" s="32" t="s">
        <v>2447</v>
      </c>
      <c r="I98" s="33">
        <v>1979</v>
      </c>
      <c r="J98" s="33">
        <v>2000</v>
      </c>
      <c r="K98" s="32" t="s">
        <v>2448</v>
      </c>
      <c r="L98" s="32"/>
      <c r="M98" s="32"/>
      <c r="N98" s="32" t="s">
        <v>9</v>
      </c>
      <c r="O98" t="s">
        <v>3180</v>
      </c>
    </row>
    <row r="99" spans="1:15" ht="15" x14ac:dyDescent="0.2">
      <c r="A99" s="32">
        <f t="shared" si="0"/>
        <v>1400</v>
      </c>
      <c r="B99" s="32" t="s">
        <v>2424</v>
      </c>
      <c r="C99" s="32" t="s">
        <v>2423</v>
      </c>
      <c r="D99" s="32" t="s">
        <v>2424</v>
      </c>
      <c r="E99" s="32" t="s">
        <v>2449</v>
      </c>
      <c r="F99" s="32" t="s">
        <v>2450</v>
      </c>
      <c r="G99" s="32" t="s">
        <v>2439</v>
      </c>
      <c r="H99" s="32" t="s">
        <v>2442</v>
      </c>
      <c r="I99" s="33"/>
      <c r="J99" s="33">
        <v>1998</v>
      </c>
      <c r="K99" s="32" t="s">
        <v>72</v>
      </c>
      <c r="L99" s="32"/>
      <c r="M99" s="32" t="s">
        <v>22</v>
      </c>
      <c r="N99" s="32" t="s">
        <v>9</v>
      </c>
      <c r="O99" t="s">
        <v>3180</v>
      </c>
    </row>
    <row r="100" spans="1:15" ht="15" x14ac:dyDescent="0.2">
      <c r="A100" s="32">
        <f t="shared" si="0"/>
        <v>1401</v>
      </c>
      <c r="B100" s="32" t="s">
        <v>2424</v>
      </c>
      <c r="C100" s="32" t="s">
        <v>2423</v>
      </c>
      <c r="D100" s="32" t="s">
        <v>2424</v>
      </c>
      <c r="E100" s="32" t="s">
        <v>2451</v>
      </c>
      <c r="F100" s="32" t="s">
        <v>2452</v>
      </c>
      <c r="G100" s="32" t="s">
        <v>2292</v>
      </c>
      <c r="H100" s="32" t="s">
        <v>2453</v>
      </c>
      <c r="I100" s="33">
        <v>1998</v>
      </c>
      <c r="J100" s="33">
        <v>2007</v>
      </c>
      <c r="K100" s="32" t="s">
        <v>44</v>
      </c>
      <c r="L100" s="32"/>
      <c r="M100" s="32"/>
      <c r="N100" s="32" t="s">
        <v>9</v>
      </c>
      <c r="O100" t="s">
        <v>3180</v>
      </c>
    </row>
    <row r="101" spans="1:15" ht="15" x14ac:dyDescent="0.2">
      <c r="A101" s="32">
        <f t="shared" si="0"/>
        <v>1402</v>
      </c>
      <c r="B101" s="32" t="s">
        <v>2424</v>
      </c>
      <c r="C101" s="32" t="s">
        <v>2423</v>
      </c>
      <c r="D101" s="32" t="s">
        <v>2424</v>
      </c>
      <c r="E101" s="32"/>
      <c r="F101" s="32"/>
      <c r="G101" s="32" t="s">
        <v>2454</v>
      </c>
      <c r="H101" s="32" t="s">
        <v>3</v>
      </c>
      <c r="I101" s="33">
        <v>1959.79</v>
      </c>
      <c r="J101" s="33">
        <v>2003</v>
      </c>
      <c r="K101" s="32" t="s">
        <v>44</v>
      </c>
      <c r="L101" s="32">
        <v>1</v>
      </c>
      <c r="M101" s="32"/>
      <c r="N101" s="32" t="s">
        <v>9</v>
      </c>
      <c r="O101" t="s">
        <v>3180</v>
      </c>
    </row>
    <row r="102" spans="1:15" ht="15" x14ac:dyDescent="0.2">
      <c r="A102" s="32">
        <f t="shared" si="0"/>
        <v>1403</v>
      </c>
      <c r="B102" s="32" t="s">
        <v>2424</v>
      </c>
      <c r="C102" s="32" t="s">
        <v>2423</v>
      </c>
      <c r="D102" s="32" t="s">
        <v>2424</v>
      </c>
      <c r="E102" s="32"/>
      <c r="F102" s="32"/>
      <c r="G102" s="32" t="s">
        <v>2454</v>
      </c>
      <c r="H102" s="32" t="s">
        <v>3</v>
      </c>
      <c r="I102" s="33">
        <v>1959.79</v>
      </c>
      <c r="J102" s="33">
        <v>2003</v>
      </c>
      <c r="K102" s="32" t="s">
        <v>44</v>
      </c>
      <c r="L102" s="32">
        <v>2</v>
      </c>
      <c r="M102" s="32"/>
      <c r="N102" s="32" t="s">
        <v>9</v>
      </c>
      <c r="O102" t="s">
        <v>3180</v>
      </c>
    </row>
    <row r="103" spans="1:15" ht="15" x14ac:dyDescent="0.2">
      <c r="A103" s="32">
        <f t="shared" si="0"/>
        <v>1404</v>
      </c>
      <c r="B103" s="32" t="s">
        <v>2424</v>
      </c>
      <c r="C103" s="32" t="s">
        <v>2423</v>
      </c>
      <c r="D103" s="32" t="s">
        <v>2424</v>
      </c>
      <c r="E103" s="32"/>
      <c r="F103" s="32"/>
      <c r="G103" s="32" t="s">
        <v>2454</v>
      </c>
      <c r="H103" s="32" t="s">
        <v>3</v>
      </c>
      <c r="I103" s="33">
        <v>1959.79</v>
      </c>
      <c r="J103" s="33">
        <v>2003</v>
      </c>
      <c r="K103" s="32" t="s">
        <v>44</v>
      </c>
      <c r="L103" s="32">
        <v>3</v>
      </c>
      <c r="M103" s="32"/>
      <c r="N103" s="32" t="s">
        <v>9</v>
      </c>
      <c r="O103" t="s">
        <v>3180</v>
      </c>
    </row>
    <row r="104" spans="1:15" ht="15" x14ac:dyDescent="0.2">
      <c r="A104" s="32">
        <f t="shared" si="0"/>
        <v>1405</v>
      </c>
      <c r="B104" s="32" t="s">
        <v>2424</v>
      </c>
      <c r="C104" s="32" t="s">
        <v>2423</v>
      </c>
      <c r="D104" s="32" t="s">
        <v>2424</v>
      </c>
      <c r="E104" s="32"/>
      <c r="F104" s="32"/>
      <c r="G104" s="32" t="s">
        <v>2454</v>
      </c>
      <c r="H104" s="32" t="s">
        <v>3</v>
      </c>
      <c r="I104" s="33">
        <v>1959.79</v>
      </c>
      <c r="J104" s="33">
        <v>2003</v>
      </c>
      <c r="K104" s="32" t="s">
        <v>44</v>
      </c>
      <c r="L104" s="32">
        <v>4</v>
      </c>
      <c r="M104" s="32"/>
      <c r="N104" s="32" t="s">
        <v>9</v>
      </c>
      <c r="O104" t="s">
        <v>3180</v>
      </c>
    </row>
    <row r="105" spans="1:15" ht="15" x14ac:dyDescent="0.2">
      <c r="A105" s="32">
        <f t="shared" si="0"/>
        <v>1406</v>
      </c>
      <c r="B105" s="32" t="s">
        <v>2424</v>
      </c>
      <c r="C105" s="32" t="s">
        <v>2423</v>
      </c>
      <c r="D105" s="32" t="s">
        <v>2424</v>
      </c>
      <c r="E105" s="32"/>
      <c r="F105" s="32"/>
      <c r="G105" s="32" t="s">
        <v>2454</v>
      </c>
      <c r="H105" s="32" t="s">
        <v>2455</v>
      </c>
      <c r="I105" s="33">
        <v>1959.79</v>
      </c>
      <c r="J105" s="33">
        <v>2003</v>
      </c>
      <c r="K105" s="32" t="s">
        <v>44</v>
      </c>
      <c r="L105" s="32">
        <v>5</v>
      </c>
      <c r="M105" s="32"/>
      <c r="N105" s="32" t="s">
        <v>9</v>
      </c>
      <c r="O105" t="s">
        <v>3180</v>
      </c>
    </row>
    <row r="106" spans="1:15" ht="15" x14ac:dyDescent="0.2">
      <c r="A106" s="32">
        <f t="shared" si="0"/>
        <v>1407</v>
      </c>
      <c r="B106" s="32" t="s">
        <v>2424</v>
      </c>
      <c r="C106" s="32" t="s">
        <v>2423</v>
      </c>
      <c r="D106" s="32" t="s">
        <v>2424</v>
      </c>
      <c r="E106" s="32"/>
      <c r="F106" s="32"/>
      <c r="G106" s="32" t="s">
        <v>2456</v>
      </c>
      <c r="H106" s="32" t="s">
        <v>2457</v>
      </c>
      <c r="I106" s="33">
        <v>2005</v>
      </c>
      <c r="J106" s="33">
        <v>2006</v>
      </c>
      <c r="K106" s="32" t="s">
        <v>2458</v>
      </c>
      <c r="L106" s="32"/>
      <c r="M106" s="32"/>
      <c r="N106" s="32" t="s">
        <v>9</v>
      </c>
      <c r="O106" t="s">
        <v>3180</v>
      </c>
    </row>
    <row r="107" spans="1:15" ht="15" x14ac:dyDescent="0.2">
      <c r="A107" s="32">
        <f t="shared" si="0"/>
        <v>1408</v>
      </c>
      <c r="B107" s="32" t="s">
        <v>2424</v>
      </c>
      <c r="C107" s="32" t="s">
        <v>2423</v>
      </c>
      <c r="D107" s="32" t="s">
        <v>2424</v>
      </c>
      <c r="E107" s="32"/>
      <c r="F107" s="32"/>
      <c r="G107" s="32" t="s">
        <v>2456</v>
      </c>
      <c r="H107" s="32" t="s">
        <v>2459</v>
      </c>
      <c r="I107" s="33"/>
      <c r="J107" s="33">
        <v>2007</v>
      </c>
      <c r="K107" s="32" t="s">
        <v>2355</v>
      </c>
      <c r="L107" s="32"/>
      <c r="M107" s="32"/>
      <c r="N107" s="32" t="s">
        <v>9</v>
      </c>
      <c r="O107" t="s">
        <v>3180</v>
      </c>
    </row>
    <row r="108" spans="1:15" ht="15" x14ac:dyDescent="0.2">
      <c r="A108" s="32">
        <f t="shared" si="0"/>
        <v>1409</v>
      </c>
      <c r="B108" s="32" t="s">
        <v>2424</v>
      </c>
      <c r="C108" s="32" t="s">
        <v>2423</v>
      </c>
      <c r="D108" s="32" t="s">
        <v>2424</v>
      </c>
      <c r="E108" s="32"/>
      <c r="F108" s="32"/>
      <c r="G108" s="32"/>
      <c r="H108" s="32" t="s">
        <v>2460</v>
      </c>
      <c r="I108" s="33"/>
      <c r="J108" s="33">
        <v>2010</v>
      </c>
      <c r="K108" s="32" t="s">
        <v>2461</v>
      </c>
      <c r="L108" s="32">
        <v>1</v>
      </c>
      <c r="M108" s="32"/>
      <c r="N108" s="32" t="s">
        <v>9</v>
      </c>
      <c r="O108" t="s">
        <v>3180</v>
      </c>
    </row>
    <row r="109" spans="1:15" ht="15" x14ac:dyDescent="0.2">
      <c r="A109" s="32">
        <f t="shared" si="0"/>
        <v>1410</v>
      </c>
      <c r="B109" s="32" t="s">
        <v>2424</v>
      </c>
      <c r="C109" s="32" t="s">
        <v>2423</v>
      </c>
      <c r="D109" s="32" t="s">
        <v>2424</v>
      </c>
      <c r="E109" s="32"/>
      <c r="F109" s="32"/>
      <c r="G109" s="32"/>
      <c r="H109" s="32" t="s">
        <v>2460</v>
      </c>
      <c r="I109" s="33"/>
      <c r="J109" s="33">
        <v>2010</v>
      </c>
      <c r="K109" s="32" t="s">
        <v>2461</v>
      </c>
      <c r="L109" s="32">
        <v>2</v>
      </c>
      <c r="M109" s="32"/>
      <c r="N109" s="32" t="s">
        <v>9</v>
      </c>
      <c r="O109" t="s">
        <v>3180</v>
      </c>
    </row>
    <row r="110" spans="1:15" ht="15" x14ac:dyDescent="0.2">
      <c r="A110" s="32">
        <f t="shared" si="0"/>
        <v>1411</v>
      </c>
      <c r="B110" s="32" t="s">
        <v>2424</v>
      </c>
      <c r="C110" s="32" t="s">
        <v>2423</v>
      </c>
      <c r="D110" s="32" t="s">
        <v>2424</v>
      </c>
      <c r="E110" s="32"/>
      <c r="F110" s="32"/>
      <c r="G110" s="32"/>
      <c r="H110" s="32" t="s">
        <v>2460</v>
      </c>
      <c r="I110" s="33"/>
      <c r="J110" s="33">
        <v>2010</v>
      </c>
      <c r="K110" s="32" t="s">
        <v>2461</v>
      </c>
      <c r="L110" s="32">
        <v>3</v>
      </c>
      <c r="M110" s="32"/>
      <c r="N110" s="32" t="s">
        <v>9</v>
      </c>
      <c r="O110" t="s">
        <v>3180</v>
      </c>
    </row>
    <row r="111" spans="1:15" ht="15" x14ac:dyDescent="0.2">
      <c r="A111" s="32">
        <f t="shared" si="0"/>
        <v>1412</v>
      </c>
      <c r="B111" s="32" t="s">
        <v>2424</v>
      </c>
      <c r="C111" s="32" t="s">
        <v>2423</v>
      </c>
      <c r="D111" s="32" t="s">
        <v>2424</v>
      </c>
      <c r="E111" s="32"/>
      <c r="F111" s="32"/>
      <c r="G111" s="32"/>
      <c r="H111" s="32" t="s">
        <v>2460</v>
      </c>
      <c r="I111" s="33"/>
      <c r="J111" s="33">
        <v>2010</v>
      </c>
      <c r="K111" s="32" t="s">
        <v>2461</v>
      </c>
      <c r="L111" s="32">
        <v>4</v>
      </c>
      <c r="M111" s="32"/>
      <c r="N111" s="32" t="s">
        <v>9</v>
      </c>
      <c r="O111" t="s">
        <v>3180</v>
      </c>
    </row>
    <row r="112" spans="1:15" ht="15" x14ac:dyDescent="0.2">
      <c r="A112" s="32">
        <f t="shared" si="0"/>
        <v>1413</v>
      </c>
      <c r="B112" s="32" t="s">
        <v>2424</v>
      </c>
      <c r="C112" s="32" t="s">
        <v>2423</v>
      </c>
      <c r="D112" s="32" t="s">
        <v>2424</v>
      </c>
      <c r="E112" s="32"/>
      <c r="F112" s="32"/>
      <c r="G112" s="32"/>
      <c r="H112" s="32" t="s">
        <v>2460</v>
      </c>
      <c r="I112" s="33"/>
      <c r="J112" s="33">
        <v>2010</v>
      </c>
      <c r="K112" s="32" t="s">
        <v>2461</v>
      </c>
      <c r="L112" s="32">
        <v>5</v>
      </c>
      <c r="M112" s="32"/>
      <c r="N112" s="32" t="s">
        <v>9</v>
      </c>
      <c r="O112" t="s">
        <v>3180</v>
      </c>
    </row>
    <row r="113" spans="1:15" ht="15" x14ac:dyDescent="0.2">
      <c r="A113" s="32">
        <f t="shared" si="0"/>
        <v>1414</v>
      </c>
      <c r="B113" s="32" t="s">
        <v>2424</v>
      </c>
      <c r="C113" s="32" t="s">
        <v>2423</v>
      </c>
      <c r="D113" s="32" t="s">
        <v>2424</v>
      </c>
      <c r="E113" s="32"/>
      <c r="F113" s="32"/>
      <c r="G113" s="32"/>
      <c r="H113" s="32" t="s">
        <v>2460</v>
      </c>
      <c r="I113" s="33"/>
      <c r="J113" s="33">
        <v>2010</v>
      </c>
      <c r="K113" s="32" t="s">
        <v>2461</v>
      </c>
      <c r="L113" s="32">
        <v>6</v>
      </c>
      <c r="M113" s="32"/>
      <c r="N113" s="32" t="s">
        <v>9</v>
      </c>
      <c r="O113" t="s">
        <v>3180</v>
      </c>
    </row>
    <row r="114" spans="1:15" ht="15" x14ac:dyDescent="0.2">
      <c r="A114" s="32">
        <f t="shared" si="0"/>
        <v>1415</v>
      </c>
      <c r="B114" s="32" t="s">
        <v>2424</v>
      </c>
      <c r="C114" s="32" t="s">
        <v>2423</v>
      </c>
      <c r="D114" s="32" t="s">
        <v>2424</v>
      </c>
      <c r="E114" s="32"/>
      <c r="F114" s="32"/>
      <c r="G114" s="32"/>
      <c r="H114" s="32" t="s">
        <v>2460</v>
      </c>
      <c r="I114" s="33"/>
      <c r="J114" s="33">
        <v>2010</v>
      </c>
      <c r="K114" s="32" t="s">
        <v>2461</v>
      </c>
      <c r="L114" s="32">
        <v>7</v>
      </c>
      <c r="M114" s="32"/>
      <c r="N114" s="32" t="s">
        <v>9</v>
      </c>
      <c r="O114" t="s">
        <v>3180</v>
      </c>
    </row>
    <row r="115" spans="1:15" ht="15" x14ac:dyDescent="0.2">
      <c r="A115" s="32">
        <f t="shared" si="0"/>
        <v>1416</v>
      </c>
      <c r="B115" s="32" t="s">
        <v>2424</v>
      </c>
      <c r="C115" s="32" t="s">
        <v>2423</v>
      </c>
      <c r="D115" s="32" t="s">
        <v>2424</v>
      </c>
      <c r="E115" s="32"/>
      <c r="F115" s="32"/>
      <c r="G115" s="32"/>
      <c r="H115" s="32" t="s">
        <v>2460</v>
      </c>
      <c r="I115" s="33"/>
      <c r="J115" s="33">
        <v>2010</v>
      </c>
      <c r="K115" s="32" t="s">
        <v>2461</v>
      </c>
      <c r="L115" s="32">
        <v>8</v>
      </c>
      <c r="M115" s="32"/>
      <c r="N115" s="32" t="s">
        <v>9</v>
      </c>
      <c r="O115" t="s">
        <v>3180</v>
      </c>
    </row>
    <row r="116" spans="1:15" ht="15" x14ac:dyDescent="0.2">
      <c r="A116" s="32">
        <f t="shared" si="0"/>
        <v>1417</v>
      </c>
      <c r="B116" s="32" t="s">
        <v>2424</v>
      </c>
      <c r="C116" s="32" t="s">
        <v>2423</v>
      </c>
      <c r="D116" s="32" t="s">
        <v>2424</v>
      </c>
      <c r="E116" s="32"/>
      <c r="F116" s="32"/>
      <c r="G116" s="32"/>
      <c r="H116" s="32" t="s">
        <v>2460</v>
      </c>
      <c r="I116" s="33"/>
      <c r="J116" s="33">
        <v>2010</v>
      </c>
      <c r="K116" s="32" t="s">
        <v>2461</v>
      </c>
      <c r="L116" s="32">
        <v>9</v>
      </c>
      <c r="M116" s="32"/>
      <c r="N116" s="32" t="s">
        <v>9</v>
      </c>
      <c r="O116" t="s">
        <v>3180</v>
      </c>
    </row>
    <row r="117" spans="1:15" ht="15" x14ac:dyDescent="0.2">
      <c r="A117" s="32">
        <f t="shared" si="0"/>
        <v>1418</v>
      </c>
      <c r="B117" s="32" t="s">
        <v>2424</v>
      </c>
      <c r="C117" s="32" t="s">
        <v>2423</v>
      </c>
      <c r="D117" s="32" t="s">
        <v>2424</v>
      </c>
      <c r="E117" s="32"/>
      <c r="F117" s="32"/>
      <c r="G117" s="32"/>
      <c r="H117" s="32" t="s">
        <v>2460</v>
      </c>
      <c r="I117" s="33"/>
      <c r="J117" s="33">
        <v>2010</v>
      </c>
      <c r="K117" s="32" t="s">
        <v>2461</v>
      </c>
      <c r="L117" s="32">
        <v>10</v>
      </c>
      <c r="M117" s="32"/>
      <c r="N117" s="32" t="s">
        <v>9</v>
      </c>
      <c r="O117" t="s">
        <v>3180</v>
      </c>
    </row>
    <row r="118" spans="1:15" ht="15" x14ac:dyDescent="0.2">
      <c r="A118" s="32">
        <f t="shared" si="0"/>
        <v>1419</v>
      </c>
      <c r="B118" s="32" t="s">
        <v>2424</v>
      </c>
      <c r="C118" s="32" t="s">
        <v>2423</v>
      </c>
      <c r="D118" s="32" t="s">
        <v>2424</v>
      </c>
      <c r="E118" s="32"/>
      <c r="F118" s="32"/>
      <c r="G118" s="32"/>
      <c r="H118" s="32" t="s">
        <v>2460</v>
      </c>
      <c r="I118" s="33"/>
      <c r="J118" s="33">
        <v>2010</v>
      </c>
      <c r="K118" s="32" t="s">
        <v>2461</v>
      </c>
      <c r="L118" s="32">
        <v>11</v>
      </c>
      <c r="M118" s="32"/>
      <c r="N118" s="32" t="s">
        <v>9</v>
      </c>
      <c r="O118" t="s">
        <v>3180</v>
      </c>
    </row>
    <row r="119" spans="1:15" ht="15" x14ac:dyDescent="0.2">
      <c r="A119" s="32">
        <f t="shared" si="0"/>
        <v>1420</v>
      </c>
      <c r="B119" s="32" t="s">
        <v>2424</v>
      </c>
      <c r="C119" s="32" t="s">
        <v>2423</v>
      </c>
      <c r="D119" s="32" t="s">
        <v>2424</v>
      </c>
      <c r="E119" s="32"/>
      <c r="F119" s="32"/>
      <c r="G119" s="32"/>
      <c r="H119" s="32" t="s">
        <v>2460</v>
      </c>
      <c r="I119" s="33"/>
      <c r="J119" s="33">
        <v>2010</v>
      </c>
      <c r="K119" s="32" t="s">
        <v>2461</v>
      </c>
      <c r="L119" s="32">
        <v>12</v>
      </c>
      <c r="M119" s="32"/>
      <c r="N119" s="32" t="s">
        <v>9</v>
      </c>
      <c r="O119" t="s">
        <v>3180</v>
      </c>
    </row>
    <row r="120" spans="1:15" ht="15" x14ac:dyDescent="0.2">
      <c r="A120" s="32">
        <f t="shared" si="0"/>
        <v>1421</v>
      </c>
      <c r="B120" s="32" t="s">
        <v>2424</v>
      </c>
      <c r="C120" s="32" t="s">
        <v>2423</v>
      </c>
      <c r="D120" s="32" t="s">
        <v>2424</v>
      </c>
      <c r="E120" s="32"/>
      <c r="F120" s="32"/>
      <c r="G120" s="32"/>
      <c r="H120" s="32" t="s">
        <v>2460</v>
      </c>
      <c r="I120" s="33"/>
      <c r="J120" s="33">
        <v>2010</v>
      </c>
      <c r="K120" s="32" t="s">
        <v>2461</v>
      </c>
      <c r="L120" s="32">
        <v>13</v>
      </c>
      <c r="M120" s="32"/>
      <c r="N120" s="32" t="s">
        <v>9</v>
      </c>
      <c r="O120" t="s">
        <v>3180</v>
      </c>
    </row>
    <row r="121" spans="1:15" ht="15" x14ac:dyDescent="0.2">
      <c r="A121" s="32">
        <f t="shared" si="0"/>
        <v>1422</v>
      </c>
      <c r="B121" s="32" t="s">
        <v>2424</v>
      </c>
      <c r="C121" s="32" t="s">
        <v>2423</v>
      </c>
      <c r="D121" s="32" t="s">
        <v>2424</v>
      </c>
      <c r="E121" s="32"/>
      <c r="F121" s="32"/>
      <c r="G121" s="32"/>
      <c r="H121" s="32" t="s">
        <v>2460</v>
      </c>
      <c r="I121" s="33"/>
      <c r="J121" s="33">
        <v>2010</v>
      </c>
      <c r="K121" s="32" t="s">
        <v>2461</v>
      </c>
      <c r="L121" s="32">
        <v>14</v>
      </c>
      <c r="M121" s="32"/>
      <c r="N121" s="32" t="s">
        <v>9</v>
      </c>
      <c r="O121" t="s">
        <v>3180</v>
      </c>
    </row>
    <row r="122" spans="1:15" ht="15" x14ac:dyDescent="0.2">
      <c r="A122" s="32">
        <f t="shared" si="0"/>
        <v>1423</v>
      </c>
      <c r="B122" s="32" t="s">
        <v>2424</v>
      </c>
      <c r="C122" s="32" t="s">
        <v>2423</v>
      </c>
      <c r="D122" s="32" t="s">
        <v>2424</v>
      </c>
      <c r="E122" s="32"/>
      <c r="F122" s="32"/>
      <c r="G122" s="32"/>
      <c r="H122" s="32" t="s">
        <v>2460</v>
      </c>
      <c r="I122" s="33"/>
      <c r="J122" s="33">
        <v>2010</v>
      </c>
      <c r="K122" s="32" t="s">
        <v>2461</v>
      </c>
      <c r="L122" s="32">
        <v>15</v>
      </c>
      <c r="M122" s="32"/>
      <c r="N122" s="32" t="s">
        <v>9</v>
      </c>
      <c r="O122" t="s">
        <v>3180</v>
      </c>
    </row>
    <row r="123" spans="1:15" ht="15" x14ac:dyDescent="0.2">
      <c r="A123" s="32">
        <f t="shared" si="0"/>
        <v>1424</v>
      </c>
      <c r="B123" s="32" t="s">
        <v>2424</v>
      </c>
      <c r="C123" s="32" t="s">
        <v>2423</v>
      </c>
      <c r="D123" s="32" t="s">
        <v>2424</v>
      </c>
      <c r="E123" s="32"/>
      <c r="F123" s="32"/>
      <c r="G123" s="32"/>
      <c r="H123" s="32" t="s">
        <v>2460</v>
      </c>
      <c r="I123" s="33"/>
      <c r="J123" s="33">
        <v>2010</v>
      </c>
      <c r="K123" s="32" t="s">
        <v>2461</v>
      </c>
      <c r="L123" s="32">
        <v>16</v>
      </c>
      <c r="M123" s="32"/>
      <c r="N123" s="32" t="s">
        <v>9</v>
      </c>
      <c r="O123" t="s">
        <v>3180</v>
      </c>
    </row>
    <row r="124" spans="1:15" ht="15" x14ac:dyDescent="0.2">
      <c r="A124" s="32">
        <f t="shared" si="0"/>
        <v>1425</v>
      </c>
      <c r="B124" s="32" t="s">
        <v>2424</v>
      </c>
      <c r="C124" s="32" t="s">
        <v>2423</v>
      </c>
      <c r="D124" s="32" t="s">
        <v>2424</v>
      </c>
      <c r="E124" s="32"/>
      <c r="F124" s="32"/>
      <c r="G124" s="32"/>
      <c r="H124" s="32" t="s">
        <v>2460</v>
      </c>
      <c r="I124" s="33"/>
      <c r="J124" s="33">
        <v>2010</v>
      </c>
      <c r="K124" s="32" t="s">
        <v>2461</v>
      </c>
      <c r="L124" s="32">
        <v>17</v>
      </c>
      <c r="M124" s="32"/>
      <c r="N124" s="32" t="s">
        <v>9</v>
      </c>
      <c r="O124" t="s">
        <v>3180</v>
      </c>
    </row>
    <row r="125" spans="1:15" ht="15" x14ac:dyDescent="0.2">
      <c r="A125" s="32">
        <f t="shared" si="0"/>
        <v>1426</v>
      </c>
      <c r="B125" s="32" t="s">
        <v>2424</v>
      </c>
      <c r="C125" s="32" t="s">
        <v>2423</v>
      </c>
      <c r="D125" s="32" t="s">
        <v>2424</v>
      </c>
      <c r="E125" s="32"/>
      <c r="F125" s="32"/>
      <c r="G125" s="32"/>
      <c r="H125" s="32" t="s">
        <v>2460</v>
      </c>
      <c r="I125" s="33"/>
      <c r="J125" s="33">
        <v>2010</v>
      </c>
      <c r="K125" s="32" t="s">
        <v>2461</v>
      </c>
      <c r="L125" s="32">
        <v>18</v>
      </c>
      <c r="M125" s="32"/>
      <c r="N125" s="32" t="s">
        <v>9</v>
      </c>
      <c r="O125" t="s">
        <v>3180</v>
      </c>
    </row>
    <row r="126" spans="1:15" ht="15" x14ac:dyDescent="0.2">
      <c r="A126" s="32">
        <f t="shared" si="0"/>
        <v>1427</v>
      </c>
      <c r="B126" s="32" t="s">
        <v>2424</v>
      </c>
      <c r="C126" s="32" t="s">
        <v>2423</v>
      </c>
      <c r="D126" s="32" t="s">
        <v>2424</v>
      </c>
      <c r="E126" s="32"/>
      <c r="F126" s="32"/>
      <c r="G126" s="32"/>
      <c r="H126" s="32" t="s">
        <v>2460</v>
      </c>
      <c r="I126" s="33"/>
      <c r="J126" s="33">
        <v>2010</v>
      </c>
      <c r="K126" s="32" t="s">
        <v>2461</v>
      </c>
      <c r="L126" s="32">
        <v>19</v>
      </c>
      <c r="M126" s="32"/>
      <c r="N126" s="32" t="s">
        <v>9</v>
      </c>
      <c r="O126" t="s">
        <v>3180</v>
      </c>
    </row>
    <row r="127" spans="1:15" ht="15" x14ac:dyDescent="0.2">
      <c r="A127" s="32">
        <f t="shared" si="0"/>
        <v>1428</v>
      </c>
      <c r="B127" s="32" t="s">
        <v>2424</v>
      </c>
      <c r="C127" s="32" t="s">
        <v>2423</v>
      </c>
      <c r="D127" s="32" t="s">
        <v>2424</v>
      </c>
      <c r="E127" s="32"/>
      <c r="F127" s="32"/>
      <c r="G127" s="32"/>
      <c r="H127" s="32" t="s">
        <v>2460</v>
      </c>
      <c r="I127" s="33"/>
      <c r="J127" s="33">
        <v>2010</v>
      </c>
      <c r="K127" s="32" t="s">
        <v>2461</v>
      </c>
      <c r="L127" s="32">
        <v>20</v>
      </c>
      <c r="M127" s="32"/>
      <c r="N127" s="32" t="s">
        <v>9</v>
      </c>
      <c r="O127" t="s">
        <v>3180</v>
      </c>
    </row>
    <row r="128" spans="1:15" ht="15" x14ac:dyDescent="0.2">
      <c r="A128" s="32">
        <f t="shared" si="0"/>
        <v>1429</v>
      </c>
      <c r="B128" s="32" t="s">
        <v>2424</v>
      </c>
      <c r="C128" s="32" t="s">
        <v>2423</v>
      </c>
      <c r="D128" s="32" t="s">
        <v>2424</v>
      </c>
      <c r="E128" s="32"/>
      <c r="F128" s="32"/>
      <c r="G128" s="32"/>
      <c r="H128" s="32" t="s">
        <v>2460</v>
      </c>
      <c r="I128" s="33"/>
      <c r="J128" s="33">
        <v>2010</v>
      </c>
      <c r="K128" s="32" t="s">
        <v>2461</v>
      </c>
      <c r="L128" s="32">
        <v>21</v>
      </c>
      <c r="M128" s="32"/>
      <c r="N128" s="32" t="s">
        <v>9</v>
      </c>
      <c r="O128" t="s">
        <v>3180</v>
      </c>
    </row>
    <row r="129" spans="1:15" ht="15" x14ac:dyDescent="0.2">
      <c r="A129" s="32">
        <f t="shared" si="0"/>
        <v>1430</v>
      </c>
      <c r="B129" s="32" t="s">
        <v>2463</v>
      </c>
      <c r="C129" s="32" t="s">
        <v>2462</v>
      </c>
      <c r="D129" s="32" t="s">
        <v>2463</v>
      </c>
      <c r="E129" s="32" t="s">
        <v>2362</v>
      </c>
      <c r="F129" s="32" t="s">
        <v>2363</v>
      </c>
      <c r="G129" s="32"/>
      <c r="H129" s="32" t="s">
        <v>2464</v>
      </c>
      <c r="I129" s="33"/>
      <c r="J129" s="33">
        <v>1967</v>
      </c>
      <c r="K129" s="32" t="s">
        <v>2305</v>
      </c>
      <c r="L129" s="32"/>
      <c r="M129" s="32"/>
      <c r="N129" s="32" t="s">
        <v>9</v>
      </c>
      <c r="O129" t="s">
        <v>3180</v>
      </c>
    </row>
    <row r="130" spans="1:15" ht="15" x14ac:dyDescent="0.2">
      <c r="A130" s="32">
        <f t="shared" si="0"/>
        <v>1431</v>
      </c>
      <c r="B130" s="32" t="s">
        <v>2463</v>
      </c>
      <c r="C130" s="32" t="s">
        <v>2462</v>
      </c>
      <c r="D130" s="32" t="s">
        <v>2463</v>
      </c>
      <c r="E130" s="32"/>
      <c r="F130" s="32"/>
      <c r="G130" s="32" t="s">
        <v>2465</v>
      </c>
      <c r="H130" s="32" t="s">
        <v>2466</v>
      </c>
      <c r="I130" s="33" t="s">
        <v>2467</v>
      </c>
      <c r="J130" s="33">
        <v>1990</v>
      </c>
      <c r="K130" s="32" t="s">
        <v>2468</v>
      </c>
      <c r="L130" s="32"/>
      <c r="M130" s="32"/>
      <c r="N130" s="32" t="s">
        <v>9</v>
      </c>
      <c r="O130" t="s">
        <v>3180</v>
      </c>
    </row>
    <row r="131" spans="1:15" ht="15" x14ac:dyDescent="0.2">
      <c r="A131" s="32">
        <f t="shared" si="0"/>
        <v>1432</v>
      </c>
      <c r="B131" s="32" t="s">
        <v>2463</v>
      </c>
      <c r="C131" s="32" t="s">
        <v>2462</v>
      </c>
      <c r="D131" s="32" t="s">
        <v>2463</v>
      </c>
      <c r="E131" s="32" t="s">
        <v>2469</v>
      </c>
      <c r="F131" s="32"/>
      <c r="G131" s="32" t="s">
        <v>2470</v>
      </c>
      <c r="H131" s="32" t="s">
        <v>2471</v>
      </c>
      <c r="I131" s="33">
        <v>1971.73</v>
      </c>
      <c r="J131" s="33">
        <v>1995</v>
      </c>
      <c r="K131" s="32" t="s">
        <v>44</v>
      </c>
      <c r="L131" s="32">
        <v>1</v>
      </c>
      <c r="M131" s="32"/>
      <c r="N131" s="32" t="s">
        <v>9</v>
      </c>
      <c r="O131" t="s">
        <v>3180</v>
      </c>
    </row>
    <row r="132" spans="1:15" ht="15" x14ac:dyDescent="0.2">
      <c r="A132" s="32">
        <f t="shared" si="0"/>
        <v>1433</v>
      </c>
      <c r="B132" s="32" t="s">
        <v>2463</v>
      </c>
      <c r="C132" s="32" t="s">
        <v>2462</v>
      </c>
      <c r="D132" s="32" t="s">
        <v>2472</v>
      </c>
      <c r="E132" s="32" t="s">
        <v>2469</v>
      </c>
      <c r="F132" s="32"/>
      <c r="G132" s="32" t="s">
        <v>2473</v>
      </c>
      <c r="H132" s="32" t="s">
        <v>2474</v>
      </c>
      <c r="I132" s="33">
        <v>1971.73</v>
      </c>
      <c r="J132" s="33">
        <v>1995</v>
      </c>
      <c r="K132" s="32" t="s">
        <v>44</v>
      </c>
      <c r="L132" s="32">
        <v>2</v>
      </c>
      <c r="M132" s="32"/>
      <c r="N132" s="32" t="s">
        <v>9</v>
      </c>
      <c r="O132" t="s">
        <v>3180</v>
      </c>
    </row>
    <row r="133" spans="1:15" ht="15" x14ac:dyDescent="0.2">
      <c r="A133" s="32">
        <f t="shared" si="0"/>
        <v>1434</v>
      </c>
      <c r="B133" s="32" t="s">
        <v>2463</v>
      </c>
      <c r="C133" s="32" t="s">
        <v>2462</v>
      </c>
      <c r="D133" s="32" t="s">
        <v>2463</v>
      </c>
      <c r="E133" s="32" t="s">
        <v>2362</v>
      </c>
      <c r="F133" s="32" t="s">
        <v>2353</v>
      </c>
      <c r="G133" s="32" t="s">
        <v>2475</v>
      </c>
      <c r="H133" s="32" t="s">
        <v>2476</v>
      </c>
      <c r="I133" s="33"/>
      <c r="J133" s="33">
        <v>1988</v>
      </c>
      <c r="K133" s="32" t="s">
        <v>72</v>
      </c>
      <c r="L133" s="32"/>
      <c r="M133" s="32" t="s">
        <v>22</v>
      </c>
      <c r="N133" s="32" t="s">
        <v>9</v>
      </c>
      <c r="O133" t="s">
        <v>3180</v>
      </c>
    </row>
    <row r="134" spans="1:15" ht="15" x14ac:dyDescent="0.2">
      <c r="A134" s="32">
        <f t="shared" si="0"/>
        <v>1435</v>
      </c>
      <c r="B134" s="32" t="s">
        <v>2463</v>
      </c>
      <c r="C134" s="32" t="s">
        <v>2462</v>
      </c>
      <c r="D134" s="32" t="s">
        <v>2463</v>
      </c>
      <c r="E134" s="32" t="s">
        <v>2465</v>
      </c>
      <c r="F134" s="32" t="s">
        <v>2477</v>
      </c>
      <c r="G134" s="32" t="s">
        <v>2465</v>
      </c>
      <c r="H134" s="32" t="s">
        <v>2478</v>
      </c>
      <c r="I134" s="33" t="s">
        <v>2479</v>
      </c>
      <c r="J134" s="33">
        <v>1991</v>
      </c>
      <c r="K134" s="32" t="s">
        <v>2468</v>
      </c>
      <c r="L134" s="32"/>
      <c r="M134" s="32"/>
      <c r="N134" s="32" t="s">
        <v>9</v>
      </c>
      <c r="O134" t="s">
        <v>3180</v>
      </c>
    </row>
    <row r="135" spans="1:15" ht="15" x14ac:dyDescent="0.2">
      <c r="A135" s="32">
        <f t="shared" si="0"/>
        <v>1436</v>
      </c>
      <c r="B135" s="32" t="s">
        <v>2463</v>
      </c>
      <c r="C135" s="32" t="s">
        <v>2462</v>
      </c>
      <c r="D135" s="32" t="s">
        <v>2463</v>
      </c>
      <c r="E135" s="32" t="s">
        <v>2362</v>
      </c>
      <c r="F135" s="32" t="s">
        <v>2363</v>
      </c>
      <c r="G135" s="32"/>
      <c r="H135" s="32" t="s">
        <v>2480</v>
      </c>
      <c r="I135" s="33" t="s">
        <v>2481</v>
      </c>
      <c r="J135" s="35"/>
      <c r="K135" s="32" t="s">
        <v>2305</v>
      </c>
      <c r="L135" s="32">
        <v>1</v>
      </c>
      <c r="M135" s="32"/>
      <c r="N135" s="32" t="s">
        <v>9</v>
      </c>
      <c r="O135" t="s">
        <v>3180</v>
      </c>
    </row>
    <row r="136" spans="1:15" ht="15" x14ac:dyDescent="0.2">
      <c r="A136" s="32">
        <f t="shared" si="0"/>
        <v>1437</v>
      </c>
      <c r="B136" s="32" t="s">
        <v>2463</v>
      </c>
      <c r="C136" s="32" t="s">
        <v>2462</v>
      </c>
      <c r="D136" s="32" t="s">
        <v>2463</v>
      </c>
      <c r="E136" s="32" t="s">
        <v>2362</v>
      </c>
      <c r="F136" s="32" t="s">
        <v>2363</v>
      </c>
      <c r="G136" s="35"/>
      <c r="H136" s="32" t="s">
        <v>2482</v>
      </c>
      <c r="I136" s="33" t="s">
        <v>2481</v>
      </c>
      <c r="J136" s="35"/>
      <c r="K136" s="32" t="s">
        <v>2305</v>
      </c>
      <c r="L136" s="32">
        <v>2</v>
      </c>
      <c r="M136" s="32"/>
      <c r="N136" s="32" t="s">
        <v>9</v>
      </c>
      <c r="O136" t="s">
        <v>3180</v>
      </c>
    </row>
    <row r="137" spans="1:15" ht="15" x14ac:dyDescent="0.2">
      <c r="A137" s="32">
        <f t="shared" si="0"/>
        <v>1438</v>
      </c>
      <c r="B137" s="32" t="s">
        <v>2463</v>
      </c>
      <c r="C137" s="32" t="s">
        <v>2462</v>
      </c>
      <c r="D137" s="32" t="s">
        <v>2463</v>
      </c>
      <c r="E137" s="32" t="s">
        <v>2465</v>
      </c>
      <c r="F137" s="32" t="s">
        <v>2477</v>
      </c>
      <c r="G137" s="32" t="s">
        <v>2465</v>
      </c>
      <c r="H137" s="32" t="s">
        <v>2483</v>
      </c>
      <c r="I137" s="33" t="s">
        <v>2479</v>
      </c>
      <c r="J137" s="33">
        <v>1991</v>
      </c>
      <c r="K137" s="32" t="s">
        <v>2468</v>
      </c>
      <c r="L137" s="32"/>
      <c r="M137" s="32"/>
      <c r="N137" s="32" t="s">
        <v>9</v>
      </c>
      <c r="O137" t="s">
        <v>3180</v>
      </c>
    </row>
    <row r="138" spans="1:15" ht="15" x14ac:dyDescent="0.2">
      <c r="A138" s="32">
        <f t="shared" si="0"/>
        <v>1439</v>
      </c>
      <c r="B138" s="32" t="s">
        <v>2463</v>
      </c>
      <c r="C138" s="32" t="s">
        <v>2462</v>
      </c>
      <c r="D138" s="32" t="s">
        <v>2463</v>
      </c>
      <c r="E138" s="32" t="s">
        <v>2484</v>
      </c>
      <c r="F138" s="32" t="s">
        <v>2485</v>
      </c>
      <c r="G138" s="32"/>
      <c r="H138" s="32" t="s">
        <v>2486</v>
      </c>
      <c r="I138" s="33"/>
      <c r="J138" s="33">
        <v>2009</v>
      </c>
      <c r="K138" s="32" t="s">
        <v>31</v>
      </c>
      <c r="L138" s="32">
        <v>1</v>
      </c>
      <c r="M138" s="32"/>
      <c r="N138" s="32" t="s">
        <v>9</v>
      </c>
      <c r="O138" t="s">
        <v>3180</v>
      </c>
    </row>
    <row r="139" spans="1:15" ht="15" x14ac:dyDescent="0.2">
      <c r="A139" s="32">
        <f t="shared" si="0"/>
        <v>1440</v>
      </c>
      <c r="B139" s="32" t="s">
        <v>2463</v>
      </c>
      <c r="C139" s="32" t="s">
        <v>2462</v>
      </c>
      <c r="D139" s="32" t="s">
        <v>2463</v>
      </c>
      <c r="E139" s="32" t="s">
        <v>2484</v>
      </c>
      <c r="F139" s="32" t="s">
        <v>2485</v>
      </c>
      <c r="G139" s="32"/>
      <c r="H139" s="32" t="s">
        <v>2486</v>
      </c>
      <c r="I139" s="33"/>
      <c r="J139" s="33">
        <v>2009</v>
      </c>
      <c r="K139" s="32" t="s">
        <v>31</v>
      </c>
      <c r="L139" s="32">
        <v>2</v>
      </c>
      <c r="M139" s="32"/>
      <c r="N139" s="32" t="s">
        <v>9</v>
      </c>
      <c r="O139" t="s">
        <v>3180</v>
      </c>
    </row>
    <row r="140" spans="1:15" ht="15" x14ac:dyDescent="0.2">
      <c r="A140" s="32">
        <f t="shared" si="0"/>
        <v>1441</v>
      </c>
      <c r="B140" s="32" t="s">
        <v>2463</v>
      </c>
      <c r="C140" s="32" t="s">
        <v>2462</v>
      </c>
      <c r="D140" s="32" t="s">
        <v>2487</v>
      </c>
      <c r="E140" s="32"/>
      <c r="F140" s="32"/>
      <c r="G140" s="32" t="s">
        <v>2488</v>
      </c>
      <c r="H140" s="32" t="s">
        <v>2489</v>
      </c>
      <c r="I140" s="33"/>
      <c r="J140" s="33">
        <v>2009</v>
      </c>
      <c r="K140" s="32" t="s">
        <v>2355</v>
      </c>
      <c r="L140" s="32"/>
      <c r="M140" s="32"/>
      <c r="N140" s="32" t="s">
        <v>9</v>
      </c>
      <c r="O140" t="s">
        <v>3180</v>
      </c>
    </row>
    <row r="141" spans="1:15" ht="15" x14ac:dyDescent="0.2">
      <c r="A141" s="32">
        <f t="shared" si="0"/>
        <v>1442</v>
      </c>
      <c r="B141" s="32" t="s">
        <v>2491</v>
      </c>
      <c r="C141" s="32" t="s">
        <v>2490</v>
      </c>
      <c r="D141" s="32" t="s">
        <v>908</v>
      </c>
      <c r="E141" s="32"/>
      <c r="F141" s="32"/>
      <c r="G141" s="32" t="s">
        <v>2491</v>
      </c>
      <c r="H141" s="32" t="s">
        <v>2492</v>
      </c>
      <c r="I141" s="33">
        <v>1987</v>
      </c>
      <c r="J141" s="33">
        <v>1990</v>
      </c>
      <c r="K141" s="32" t="s">
        <v>2468</v>
      </c>
      <c r="L141" s="32"/>
      <c r="M141" s="32"/>
      <c r="N141" s="32" t="s">
        <v>9</v>
      </c>
      <c r="O141" t="s">
        <v>3180</v>
      </c>
    </row>
    <row r="142" spans="1:15" ht="15" x14ac:dyDescent="0.2">
      <c r="A142" s="32">
        <f t="shared" si="0"/>
        <v>1443</v>
      </c>
      <c r="B142" s="32" t="s">
        <v>2494</v>
      </c>
      <c r="C142" s="32" t="s">
        <v>2493</v>
      </c>
      <c r="D142" s="32" t="s">
        <v>2494</v>
      </c>
      <c r="E142" s="32" t="s">
        <v>2495</v>
      </c>
      <c r="F142" s="32" t="s">
        <v>2496</v>
      </c>
      <c r="G142" s="32"/>
      <c r="H142" s="32" t="s">
        <v>2497</v>
      </c>
      <c r="I142" s="33">
        <v>1969.75</v>
      </c>
      <c r="J142" s="33">
        <v>1990</v>
      </c>
      <c r="K142" s="32" t="s">
        <v>31</v>
      </c>
      <c r="L142" s="32"/>
      <c r="M142" s="32"/>
      <c r="N142" s="32" t="s">
        <v>9</v>
      </c>
      <c r="O142" t="s">
        <v>3180</v>
      </c>
    </row>
    <row r="143" spans="1:15" ht="15" x14ac:dyDescent="0.2">
      <c r="A143" s="32">
        <f t="shared" si="0"/>
        <v>1444</v>
      </c>
      <c r="B143" s="32" t="s">
        <v>2494</v>
      </c>
      <c r="C143" s="32" t="s">
        <v>2493</v>
      </c>
      <c r="D143" s="32" t="s">
        <v>2494</v>
      </c>
      <c r="E143" s="32" t="s">
        <v>2498</v>
      </c>
      <c r="F143" s="32" t="s">
        <v>2499</v>
      </c>
      <c r="G143" s="32"/>
      <c r="H143" s="32" t="s">
        <v>2500</v>
      </c>
      <c r="I143" s="33"/>
      <c r="J143" s="33">
        <v>1979</v>
      </c>
      <c r="K143" s="32" t="s">
        <v>2501</v>
      </c>
      <c r="L143" s="32"/>
      <c r="M143" s="32"/>
      <c r="N143" s="32" t="s">
        <v>9</v>
      </c>
      <c r="O143" t="s">
        <v>3180</v>
      </c>
    </row>
    <row r="144" spans="1:15" ht="15" x14ac:dyDescent="0.2">
      <c r="A144" s="32">
        <f t="shared" si="0"/>
        <v>1445</v>
      </c>
      <c r="B144" s="32" t="s">
        <v>2494</v>
      </c>
      <c r="C144" s="32" t="s">
        <v>2493</v>
      </c>
      <c r="D144" s="32" t="s">
        <v>2494</v>
      </c>
      <c r="E144" s="32" t="s">
        <v>2498</v>
      </c>
      <c r="F144" s="32" t="s">
        <v>2502</v>
      </c>
      <c r="G144" s="32" t="s">
        <v>2503</v>
      </c>
      <c r="H144" s="32" t="s">
        <v>2504</v>
      </c>
      <c r="I144" s="33"/>
      <c r="J144" s="33">
        <v>1995</v>
      </c>
      <c r="K144" s="32" t="s">
        <v>2501</v>
      </c>
      <c r="L144" s="32">
        <v>1</v>
      </c>
      <c r="M144" s="32"/>
      <c r="N144" s="32" t="s">
        <v>9</v>
      </c>
      <c r="O144" t="s">
        <v>3180</v>
      </c>
    </row>
    <row r="145" spans="1:15" ht="15" x14ac:dyDescent="0.2">
      <c r="A145" s="32">
        <f t="shared" si="0"/>
        <v>1446</v>
      </c>
      <c r="B145" s="32" t="s">
        <v>2494</v>
      </c>
      <c r="C145" s="32" t="s">
        <v>2493</v>
      </c>
      <c r="D145" s="32" t="s">
        <v>2494</v>
      </c>
      <c r="E145" s="32" t="s">
        <v>2498</v>
      </c>
      <c r="F145" s="32" t="s">
        <v>2502</v>
      </c>
      <c r="G145" s="32" t="s">
        <v>2503</v>
      </c>
      <c r="H145" s="32" t="s">
        <v>2504</v>
      </c>
      <c r="I145" s="33"/>
      <c r="J145" s="33">
        <v>1995</v>
      </c>
      <c r="K145" s="32" t="s">
        <v>2501</v>
      </c>
      <c r="L145" s="32">
        <v>2</v>
      </c>
      <c r="M145" s="32"/>
      <c r="N145" s="32" t="s">
        <v>9</v>
      </c>
      <c r="O145" t="s">
        <v>3180</v>
      </c>
    </row>
    <row r="146" spans="1:15" ht="15" x14ac:dyDescent="0.2">
      <c r="A146" s="32">
        <f t="shared" si="0"/>
        <v>1447</v>
      </c>
      <c r="B146" s="32" t="s">
        <v>2494</v>
      </c>
      <c r="C146" s="32" t="s">
        <v>2493</v>
      </c>
      <c r="D146" s="32" t="s">
        <v>2494</v>
      </c>
      <c r="E146" s="32" t="s">
        <v>2498</v>
      </c>
      <c r="F146" s="32" t="s">
        <v>2502</v>
      </c>
      <c r="G146" s="32" t="s">
        <v>2505</v>
      </c>
      <c r="H146" s="32" t="s">
        <v>2506</v>
      </c>
      <c r="I146" s="33"/>
      <c r="J146" s="33"/>
      <c r="K146" s="32"/>
      <c r="L146" s="32">
        <v>1</v>
      </c>
      <c r="M146" s="32"/>
      <c r="N146" s="32" t="s">
        <v>9</v>
      </c>
      <c r="O146" t="s">
        <v>3180</v>
      </c>
    </row>
    <row r="147" spans="1:15" ht="15" x14ac:dyDescent="0.2">
      <c r="A147" s="32">
        <f t="shared" si="0"/>
        <v>1448</v>
      </c>
      <c r="B147" s="32" t="s">
        <v>2494</v>
      </c>
      <c r="C147" s="32" t="s">
        <v>2493</v>
      </c>
      <c r="D147" s="32" t="s">
        <v>2494</v>
      </c>
      <c r="E147" s="32" t="s">
        <v>2498</v>
      </c>
      <c r="F147" s="32" t="s">
        <v>2502</v>
      </c>
      <c r="G147" s="32" t="s">
        <v>2505</v>
      </c>
      <c r="H147" s="32" t="s">
        <v>2506</v>
      </c>
      <c r="I147" s="33"/>
      <c r="J147" s="33"/>
      <c r="K147" s="32"/>
      <c r="L147" s="32">
        <v>2</v>
      </c>
      <c r="M147" s="32"/>
      <c r="N147" s="32" t="s">
        <v>9</v>
      </c>
      <c r="O147" t="s">
        <v>3180</v>
      </c>
    </row>
    <row r="148" spans="1:15" ht="15" x14ac:dyDescent="0.2">
      <c r="A148" s="32">
        <f t="shared" si="0"/>
        <v>1449</v>
      </c>
      <c r="B148" s="32"/>
      <c r="C148" s="32" t="s">
        <v>2507</v>
      </c>
      <c r="D148" s="32" t="s">
        <v>2508</v>
      </c>
      <c r="E148" s="32"/>
      <c r="F148" s="32"/>
      <c r="G148" s="32" t="s">
        <v>2509</v>
      </c>
      <c r="H148" s="32" t="s">
        <v>2510</v>
      </c>
      <c r="I148" s="33"/>
      <c r="J148" s="33">
        <v>1996</v>
      </c>
      <c r="K148" s="32" t="s">
        <v>1978</v>
      </c>
      <c r="L148" s="32"/>
      <c r="M148" s="32"/>
      <c r="N148" s="32" t="s">
        <v>9</v>
      </c>
      <c r="O148" t="s">
        <v>3180</v>
      </c>
    </row>
    <row r="149" spans="1:15" ht="15" x14ac:dyDescent="0.2">
      <c r="A149" s="32">
        <f t="shared" si="0"/>
        <v>1450</v>
      </c>
      <c r="B149" s="32" t="s">
        <v>2360</v>
      </c>
      <c r="C149" s="32" t="s">
        <v>2511</v>
      </c>
      <c r="D149" s="32" t="s">
        <v>2394</v>
      </c>
      <c r="E149" s="32" t="s">
        <v>2360</v>
      </c>
      <c r="F149" s="32" t="s">
        <v>2353</v>
      </c>
      <c r="G149" s="32"/>
      <c r="H149" s="32" t="s">
        <v>2512</v>
      </c>
      <c r="I149" s="33">
        <v>1952.47</v>
      </c>
      <c r="J149" s="33">
        <v>1998</v>
      </c>
      <c r="K149" s="32" t="s">
        <v>2513</v>
      </c>
      <c r="L149" s="32"/>
      <c r="M149" s="32"/>
      <c r="N149" s="32" t="s">
        <v>9</v>
      </c>
      <c r="O149" t="s">
        <v>3180</v>
      </c>
    </row>
    <row r="150" spans="1:15" ht="15" x14ac:dyDescent="0.2">
      <c r="A150" s="32">
        <f t="shared" si="0"/>
        <v>1451</v>
      </c>
      <c r="B150" s="32" t="s">
        <v>2360</v>
      </c>
      <c r="C150" s="32" t="s">
        <v>2511</v>
      </c>
      <c r="D150" s="32" t="s">
        <v>2514</v>
      </c>
      <c r="E150" s="32" t="s">
        <v>2360</v>
      </c>
      <c r="F150" s="32" t="s">
        <v>2363</v>
      </c>
      <c r="G150" s="32"/>
      <c r="H150" s="32" t="s">
        <v>2515</v>
      </c>
      <c r="I150" s="33">
        <v>1938.43</v>
      </c>
      <c r="J150" s="33">
        <v>1995</v>
      </c>
      <c r="K150" s="32" t="s">
        <v>2516</v>
      </c>
      <c r="L150" s="32"/>
      <c r="M150" s="32"/>
      <c r="N150" s="32" t="s">
        <v>9</v>
      </c>
      <c r="O150" t="s">
        <v>3180</v>
      </c>
    </row>
    <row r="151" spans="1:15" ht="15" x14ac:dyDescent="0.2">
      <c r="A151" s="32">
        <f t="shared" si="0"/>
        <v>1452</v>
      </c>
      <c r="B151" s="32" t="s">
        <v>2360</v>
      </c>
      <c r="C151" s="32" t="s">
        <v>2511</v>
      </c>
      <c r="D151" s="32" t="s">
        <v>2517</v>
      </c>
      <c r="E151" s="32" t="s">
        <v>2360</v>
      </c>
      <c r="F151" s="32" t="s">
        <v>2363</v>
      </c>
      <c r="G151" s="32"/>
      <c r="H151" s="32" t="s">
        <v>2518</v>
      </c>
      <c r="I151" s="33">
        <v>1944</v>
      </c>
      <c r="J151" s="35"/>
      <c r="K151" s="32" t="s">
        <v>156</v>
      </c>
      <c r="L151" s="32"/>
      <c r="M151" s="32"/>
      <c r="N151" s="32" t="s">
        <v>9</v>
      </c>
      <c r="O151" t="s">
        <v>3180</v>
      </c>
    </row>
    <row r="152" spans="1:15" ht="15" x14ac:dyDescent="0.2">
      <c r="A152" s="32">
        <f t="shared" si="0"/>
        <v>1453</v>
      </c>
      <c r="B152" s="32" t="s">
        <v>2196</v>
      </c>
      <c r="C152" s="32" t="s">
        <v>2195</v>
      </c>
      <c r="D152" s="32" t="s">
        <v>2196</v>
      </c>
      <c r="E152" s="32" t="s">
        <v>2519</v>
      </c>
      <c r="F152" s="32" t="s">
        <v>2520</v>
      </c>
      <c r="G152" s="32" t="s">
        <v>2521</v>
      </c>
      <c r="H152" s="32" t="s">
        <v>2522</v>
      </c>
      <c r="I152" s="33">
        <v>1999</v>
      </c>
      <c r="J152" s="33"/>
      <c r="K152" s="32" t="s">
        <v>2344</v>
      </c>
      <c r="L152" s="32"/>
      <c r="M152" s="32"/>
      <c r="N152" s="32" t="s">
        <v>9</v>
      </c>
      <c r="O152" t="s">
        <v>3180</v>
      </c>
    </row>
    <row r="153" spans="1:15" ht="15" x14ac:dyDescent="0.2">
      <c r="A153" s="32">
        <f t="shared" si="0"/>
        <v>1454</v>
      </c>
      <c r="B153" s="32" t="s">
        <v>2196</v>
      </c>
      <c r="C153" s="32" t="s">
        <v>2195</v>
      </c>
      <c r="D153" s="32" t="s">
        <v>2523</v>
      </c>
      <c r="E153" s="32" t="s">
        <v>2524</v>
      </c>
      <c r="F153" s="32" t="s">
        <v>2525</v>
      </c>
      <c r="G153" s="32"/>
      <c r="H153" s="32" t="s">
        <v>2526</v>
      </c>
      <c r="I153" s="33"/>
      <c r="J153" s="33">
        <v>1996</v>
      </c>
      <c r="K153" s="32" t="s">
        <v>1997</v>
      </c>
      <c r="L153" s="32"/>
      <c r="M153" s="32"/>
      <c r="N153" s="32" t="s">
        <v>9</v>
      </c>
      <c r="O153" t="s">
        <v>3180</v>
      </c>
    </row>
    <row r="154" spans="1:15" ht="15" x14ac:dyDescent="0.2">
      <c r="A154" s="32">
        <f t="shared" si="0"/>
        <v>1455</v>
      </c>
      <c r="B154" s="32" t="s">
        <v>2330</v>
      </c>
      <c r="C154" s="32" t="s">
        <v>2527</v>
      </c>
      <c r="D154" s="32" t="s">
        <v>2302</v>
      </c>
      <c r="E154" s="32"/>
      <c r="F154" s="32"/>
      <c r="G154" s="32" t="s">
        <v>2330</v>
      </c>
      <c r="H154" s="32" t="s">
        <v>2528</v>
      </c>
      <c r="I154" s="33">
        <v>1955.81</v>
      </c>
      <c r="J154" s="33">
        <v>2002</v>
      </c>
      <c r="K154" s="32" t="s">
        <v>31</v>
      </c>
      <c r="L154" s="32">
        <v>1</v>
      </c>
      <c r="M154" s="32"/>
      <c r="N154" s="32" t="s">
        <v>9</v>
      </c>
      <c r="O154" t="s">
        <v>3180</v>
      </c>
    </row>
    <row r="155" spans="1:15" ht="15" x14ac:dyDescent="0.2">
      <c r="A155" s="32">
        <f t="shared" si="0"/>
        <v>1456</v>
      </c>
      <c r="B155" s="32" t="s">
        <v>2330</v>
      </c>
      <c r="C155" s="32" t="s">
        <v>2527</v>
      </c>
      <c r="D155" s="32" t="s">
        <v>2302</v>
      </c>
      <c r="E155" s="32"/>
      <c r="F155" s="32"/>
      <c r="G155" s="32" t="s">
        <v>2330</v>
      </c>
      <c r="H155" s="32" t="s">
        <v>2528</v>
      </c>
      <c r="I155" s="33">
        <v>1955.81</v>
      </c>
      <c r="J155" s="33">
        <v>2002</v>
      </c>
      <c r="K155" s="32" t="s">
        <v>31</v>
      </c>
      <c r="L155" s="32">
        <v>2</v>
      </c>
      <c r="M155" s="32"/>
      <c r="N155" s="32" t="s">
        <v>9</v>
      </c>
      <c r="O155" t="s">
        <v>3180</v>
      </c>
    </row>
    <row r="156" spans="1:15" ht="15" x14ac:dyDescent="0.2">
      <c r="A156" s="32">
        <f t="shared" si="0"/>
        <v>1457</v>
      </c>
      <c r="B156" s="32" t="s">
        <v>2330</v>
      </c>
      <c r="C156" s="32" t="s">
        <v>2527</v>
      </c>
      <c r="D156" s="32" t="s">
        <v>2302</v>
      </c>
      <c r="E156" s="32"/>
      <c r="F156" s="32"/>
      <c r="G156" s="32" t="s">
        <v>2330</v>
      </c>
      <c r="H156" s="32" t="s">
        <v>2528</v>
      </c>
      <c r="I156" s="33">
        <v>1955.81</v>
      </c>
      <c r="J156" s="33">
        <v>2002</v>
      </c>
      <c r="K156" s="32" t="s">
        <v>31</v>
      </c>
      <c r="L156" s="32">
        <v>3</v>
      </c>
      <c r="M156" s="32"/>
      <c r="N156" s="32" t="s">
        <v>9</v>
      </c>
      <c r="O156" t="s">
        <v>3180</v>
      </c>
    </row>
    <row r="157" spans="1:15" ht="15" x14ac:dyDescent="0.2">
      <c r="A157" s="32">
        <f t="shared" si="0"/>
        <v>1458</v>
      </c>
      <c r="B157" s="32" t="s">
        <v>2530</v>
      </c>
      <c r="C157" s="32" t="s">
        <v>2529</v>
      </c>
      <c r="D157" s="32" t="s">
        <v>2530</v>
      </c>
      <c r="E157" s="32" t="s">
        <v>2419</v>
      </c>
      <c r="F157" s="32" t="s">
        <v>2420</v>
      </c>
      <c r="G157" s="32" t="s">
        <v>2531</v>
      </c>
      <c r="H157" s="32" t="s">
        <v>2532</v>
      </c>
      <c r="I157" s="33">
        <v>1993</v>
      </c>
      <c r="J157" s="33">
        <v>1994</v>
      </c>
      <c r="K157" s="32" t="s">
        <v>2344</v>
      </c>
      <c r="L157" s="32"/>
      <c r="M157" s="32"/>
      <c r="N157" s="32" t="s">
        <v>9</v>
      </c>
      <c r="O157" t="s">
        <v>3180</v>
      </c>
    </row>
    <row r="158" spans="1:15" ht="15" x14ac:dyDescent="0.2">
      <c r="A158" s="32">
        <f t="shared" si="0"/>
        <v>1459</v>
      </c>
      <c r="B158" s="32" t="s">
        <v>2536</v>
      </c>
      <c r="C158" s="32" t="s">
        <v>2533</v>
      </c>
      <c r="D158" s="32" t="s">
        <v>2534</v>
      </c>
      <c r="E158" s="32"/>
      <c r="F158" s="32"/>
      <c r="G158" s="32" t="s">
        <v>2535</v>
      </c>
      <c r="H158" s="32" t="s">
        <v>2534</v>
      </c>
      <c r="I158" s="33"/>
      <c r="J158" s="33">
        <v>2000</v>
      </c>
      <c r="K158" s="32" t="s">
        <v>377</v>
      </c>
      <c r="L158" s="32">
        <v>1</v>
      </c>
      <c r="M158" s="32"/>
      <c r="N158" s="32" t="s">
        <v>9</v>
      </c>
      <c r="O158" t="s">
        <v>3180</v>
      </c>
    </row>
    <row r="159" spans="1:15" ht="15" x14ac:dyDescent="0.2">
      <c r="A159" s="32">
        <f t="shared" si="0"/>
        <v>1460</v>
      </c>
      <c r="B159" s="32" t="s">
        <v>2536</v>
      </c>
      <c r="C159" s="32" t="s">
        <v>2533</v>
      </c>
      <c r="D159" s="33" t="s">
        <v>908</v>
      </c>
      <c r="E159" s="32"/>
      <c r="F159" s="32"/>
      <c r="G159" s="32" t="s">
        <v>2536</v>
      </c>
      <c r="H159" s="32" t="s">
        <v>2537</v>
      </c>
      <c r="I159" s="33"/>
      <c r="J159" s="33">
        <v>2000</v>
      </c>
      <c r="K159" s="32" t="s">
        <v>377</v>
      </c>
      <c r="L159" s="32">
        <v>2</v>
      </c>
      <c r="M159" s="32"/>
      <c r="N159" s="32" t="s">
        <v>9</v>
      </c>
      <c r="O159" t="s">
        <v>3180</v>
      </c>
    </row>
    <row r="160" spans="1:15" ht="15" x14ac:dyDescent="0.2">
      <c r="A160" s="32">
        <f t="shared" si="0"/>
        <v>1461</v>
      </c>
      <c r="B160" s="32" t="s">
        <v>2539</v>
      </c>
      <c r="C160" s="32" t="s">
        <v>2538</v>
      </c>
      <c r="D160" s="32" t="s">
        <v>2539</v>
      </c>
      <c r="E160" s="32" t="s">
        <v>2303</v>
      </c>
      <c r="F160" s="32" t="s">
        <v>2540</v>
      </c>
      <c r="G160" s="32"/>
      <c r="H160" s="32" t="s">
        <v>2541</v>
      </c>
      <c r="I160" s="33"/>
      <c r="J160" s="33">
        <v>1973</v>
      </c>
      <c r="K160" s="32" t="s">
        <v>72</v>
      </c>
      <c r="L160" s="32">
        <v>1</v>
      </c>
      <c r="M160" s="32"/>
      <c r="N160" s="32" t="s">
        <v>9</v>
      </c>
      <c r="O160" t="s">
        <v>3180</v>
      </c>
    </row>
    <row r="161" spans="1:15" ht="15" x14ac:dyDescent="0.2">
      <c r="A161" s="32">
        <f t="shared" si="0"/>
        <v>1462</v>
      </c>
      <c r="B161" s="32" t="s">
        <v>2539</v>
      </c>
      <c r="C161" s="32" t="s">
        <v>2538</v>
      </c>
      <c r="D161" s="32" t="s">
        <v>2539</v>
      </c>
      <c r="E161" s="32" t="s">
        <v>2303</v>
      </c>
      <c r="F161" s="32" t="s">
        <v>2540</v>
      </c>
      <c r="G161" s="32"/>
      <c r="H161" s="32" t="s">
        <v>2541</v>
      </c>
      <c r="I161" s="33"/>
      <c r="J161" s="33">
        <v>1973</v>
      </c>
      <c r="K161" s="32" t="s">
        <v>72</v>
      </c>
      <c r="L161" s="32">
        <v>2</v>
      </c>
      <c r="M161" s="32"/>
      <c r="N161" s="32" t="s">
        <v>9</v>
      </c>
      <c r="O161" t="s">
        <v>3180</v>
      </c>
    </row>
    <row r="162" spans="1:15" ht="15" x14ac:dyDescent="0.2">
      <c r="A162" s="32">
        <f t="shared" si="0"/>
        <v>1463</v>
      </c>
      <c r="B162" s="32" t="s">
        <v>2539</v>
      </c>
      <c r="C162" s="32" t="s">
        <v>2542</v>
      </c>
      <c r="D162" s="32" t="s">
        <v>2539</v>
      </c>
      <c r="E162" s="32"/>
      <c r="F162" s="32"/>
      <c r="G162" s="32" t="s">
        <v>2543</v>
      </c>
      <c r="H162" s="32" t="s">
        <v>2544</v>
      </c>
      <c r="I162" s="33">
        <v>1982</v>
      </c>
      <c r="J162" s="33">
        <v>1996</v>
      </c>
      <c r="K162" s="32" t="s">
        <v>44</v>
      </c>
      <c r="L162" s="32">
        <v>1</v>
      </c>
      <c r="M162" s="32"/>
      <c r="N162" s="32" t="s">
        <v>9</v>
      </c>
      <c r="O162" t="s">
        <v>3180</v>
      </c>
    </row>
    <row r="163" spans="1:15" ht="15" x14ac:dyDescent="0.2">
      <c r="A163" s="32">
        <f t="shared" si="0"/>
        <v>1464</v>
      </c>
      <c r="B163" s="32" t="s">
        <v>2539</v>
      </c>
      <c r="C163" s="32" t="s">
        <v>2542</v>
      </c>
      <c r="D163" s="32" t="s">
        <v>2539</v>
      </c>
      <c r="E163" s="32"/>
      <c r="F163" s="32"/>
      <c r="G163" s="32" t="s">
        <v>2543</v>
      </c>
      <c r="H163" s="32" t="s">
        <v>2545</v>
      </c>
      <c r="I163" s="33">
        <v>1982</v>
      </c>
      <c r="J163" s="33">
        <v>1996</v>
      </c>
      <c r="K163" s="32" t="s">
        <v>44</v>
      </c>
      <c r="L163" s="32">
        <v>2</v>
      </c>
      <c r="M163" s="32"/>
      <c r="N163" s="32" t="s">
        <v>9</v>
      </c>
      <c r="O163" t="s">
        <v>3180</v>
      </c>
    </row>
    <row r="164" spans="1:15" ht="15" x14ac:dyDescent="0.2">
      <c r="A164" s="32">
        <f t="shared" si="0"/>
        <v>1465</v>
      </c>
      <c r="B164" s="32" t="s">
        <v>2539</v>
      </c>
      <c r="C164" s="32" t="s">
        <v>2542</v>
      </c>
      <c r="D164" s="32" t="s">
        <v>2539</v>
      </c>
      <c r="E164" s="32" t="s">
        <v>2546</v>
      </c>
      <c r="F164" s="32" t="s">
        <v>2363</v>
      </c>
      <c r="G164" s="32"/>
      <c r="H164" s="32" t="s">
        <v>2547</v>
      </c>
      <c r="I164" s="33">
        <v>1952.53</v>
      </c>
      <c r="J164" s="33"/>
      <c r="K164" s="32" t="s">
        <v>2355</v>
      </c>
      <c r="L164" s="32"/>
      <c r="M164" s="32"/>
      <c r="N164" s="32" t="s">
        <v>9</v>
      </c>
      <c r="O164" t="s">
        <v>3180</v>
      </c>
    </row>
    <row r="165" spans="1:15" ht="15" x14ac:dyDescent="0.2">
      <c r="A165" s="32">
        <f t="shared" si="0"/>
        <v>1466</v>
      </c>
      <c r="B165" s="32" t="s">
        <v>2539</v>
      </c>
      <c r="C165" s="32" t="s">
        <v>2542</v>
      </c>
      <c r="D165" s="32" t="s">
        <v>2539</v>
      </c>
      <c r="E165" s="32" t="s">
        <v>2548</v>
      </c>
      <c r="F165" s="32" t="s">
        <v>2549</v>
      </c>
      <c r="G165" s="32" t="s">
        <v>2550</v>
      </c>
      <c r="H165" s="32" t="s">
        <v>2551</v>
      </c>
      <c r="I165" s="33"/>
      <c r="J165" s="33">
        <v>1999</v>
      </c>
      <c r="K165" s="32" t="s">
        <v>2355</v>
      </c>
      <c r="L165" s="32"/>
      <c r="M165" s="32"/>
      <c r="N165" s="32" t="s">
        <v>9</v>
      </c>
      <c r="O165" t="s">
        <v>3180</v>
      </c>
    </row>
    <row r="166" spans="1:15" ht="15" x14ac:dyDescent="0.2">
      <c r="A166" s="32">
        <f t="shared" si="0"/>
        <v>1467</v>
      </c>
      <c r="B166" s="32"/>
      <c r="C166" s="32" t="s">
        <v>2552</v>
      </c>
      <c r="D166" s="32" t="s">
        <v>2553</v>
      </c>
      <c r="E166" s="32"/>
      <c r="F166" s="32"/>
      <c r="G166" s="32" t="s">
        <v>2554</v>
      </c>
      <c r="H166" s="32" t="s">
        <v>3</v>
      </c>
      <c r="I166" s="33">
        <v>1926.27</v>
      </c>
      <c r="J166" s="33">
        <v>2002</v>
      </c>
      <c r="K166" s="32" t="s">
        <v>2344</v>
      </c>
      <c r="L166" s="32"/>
      <c r="M166" s="32"/>
      <c r="N166" s="32" t="s">
        <v>9</v>
      </c>
      <c r="O166" t="s">
        <v>3180</v>
      </c>
    </row>
    <row r="167" spans="1:15" ht="15" x14ac:dyDescent="0.2">
      <c r="A167" s="32">
        <f t="shared" si="0"/>
        <v>1468</v>
      </c>
      <c r="B167" s="32" t="s">
        <v>2560</v>
      </c>
      <c r="C167" s="32" t="s">
        <v>2555</v>
      </c>
      <c r="D167" s="33" t="s">
        <v>908</v>
      </c>
      <c r="E167" s="32"/>
      <c r="F167" s="32"/>
      <c r="G167" s="32" t="s">
        <v>2556</v>
      </c>
      <c r="H167" s="32" t="s">
        <v>2557</v>
      </c>
      <c r="I167" s="33"/>
      <c r="J167" s="33">
        <v>1994</v>
      </c>
      <c r="K167" s="32" t="s">
        <v>2558</v>
      </c>
      <c r="L167" s="32">
        <v>1</v>
      </c>
      <c r="M167" s="32"/>
      <c r="N167" s="32" t="s">
        <v>9</v>
      </c>
      <c r="O167" t="s">
        <v>3180</v>
      </c>
    </row>
    <row r="168" spans="1:15" ht="15" x14ac:dyDescent="0.2">
      <c r="A168" s="32">
        <f t="shared" si="0"/>
        <v>1469</v>
      </c>
      <c r="B168" s="32" t="s">
        <v>2560</v>
      </c>
      <c r="C168" s="32" t="s">
        <v>2555</v>
      </c>
      <c r="D168" s="32" t="s">
        <v>2556</v>
      </c>
      <c r="E168" s="32"/>
      <c r="F168" s="32"/>
      <c r="G168" s="32"/>
      <c r="H168" s="32" t="s">
        <v>2557</v>
      </c>
      <c r="I168" s="33"/>
      <c r="J168" s="33">
        <v>1994</v>
      </c>
      <c r="K168" s="32" t="s">
        <v>2558</v>
      </c>
      <c r="L168" s="32">
        <v>2</v>
      </c>
      <c r="M168" s="32"/>
      <c r="N168" s="32" t="s">
        <v>9</v>
      </c>
      <c r="O168" t="s">
        <v>3180</v>
      </c>
    </row>
    <row r="169" spans="1:15" ht="15" x14ac:dyDescent="0.2">
      <c r="A169" s="32">
        <f t="shared" si="0"/>
        <v>1470</v>
      </c>
      <c r="B169" s="32" t="s">
        <v>2560</v>
      </c>
      <c r="C169" s="32" t="s">
        <v>2555</v>
      </c>
      <c r="D169" s="33" t="s">
        <v>2559</v>
      </c>
      <c r="E169" s="32"/>
      <c r="F169" s="32"/>
      <c r="G169" s="32" t="s">
        <v>2560</v>
      </c>
      <c r="H169" s="32" t="s">
        <v>2561</v>
      </c>
      <c r="I169" s="33"/>
      <c r="J169" s="33">
        <v>1994</v>
      </c>
      <c r="K169" s="32" t="s">
        <v>2558</v>
      </c>
      <c r="L169" s="32">
        <v>1</v>
      </c>
      <c r="M169" s="32"/>
      <c r="N169" s="32" t="s">
        <v>9</v>
      </c>
      <c r="O169" t="s">
        <v>3180</v>
      </c>
    </row>
    <row r="170" spans="1:15" ht="15" x14ac:dyDescent="0.2">
      <c r="A170" s="32">
        <f t="shared" si="0"/>
        <v>1471</v>
      </c>
      <c r="B170" s="32" t="s">
        <v>2560</v>
      </c>
      <c r="C170" s="32" t="s">
        <v>2555</v>
      </c>
      <c r="D170" s="33" t="s">
        <v>2559</v>
      </c>
      <c r="E170" s="32"/>
      <c r="F170" s="32"/>
      <c r="G170" s="32" t="s">
        <v>2560</v>
      </c>
      <c r="H170" s="32" t="s">
        <v>2561</v>
      </c>
      <c r="I170" s="33"/>
      <c r="J170" s="33">
        <v>1994</v>
      </c>
      <c r="K170" s="32" t="s">
        <v>2558</v>
      </c>
      <c r="L170" s="32">
        <v>2</v>
      </c>
      <c r="M170" s="32"/>
      <c r="N170" s="32" t="s">
        <v>9</v>
      </c>
      <c r="O170" t="s">
        <v>3180</v>
      </c>
    </row>
    <row r="171" spans="1:15" ht="15" x14ac:dyDescent="0.2">
      <c r="A171" s="32">
        <f t="shared" si="0"/>
        <v>1472</v>
      </c>
      <c r="B171" s="32" t="s">
        <v>2560</v>
      </c>
      <c r="C171" s="32" t="s">
        <v>2555</v>
      </c>
      <c r="D171" s="33" t="s">
        <v>2559</v>
      </c>
      <c r="E171" s="32"/>
      <c r="F171" s="32"/>
      <c r="G171" s="32" t="s">
        <v>2560</v>
      </c>
      <c r="H171" s="32" t="s">
        <v>2561</v>
      </c>
      <c r="I171" s="33"/>
      <c r="J171" s="33">
        <v>1994</v>
      </c>
      <c r="K171" s="32" t="s">
        <v>2558</v>
      </c>
      <c r="L171" s="32">
        <v>3</v>
      </c>
      <c r="M171" s="32"/>
      <c r="N171" s="32" t="s">
        <v>9</v>
      </c>
      <c r="O171" t="s">
        <v>3180</v>
      </c>
    </row>
    <row r="172" spans="1:15" ht="15" x14ac:dyDescent="0.2">
      <c r="A172" s="32">
        <f t="shared" si="0"/>
        <v>1473</v>
      </c>
      <c r="B172" s="32" t="s">
        <v>2560</v>
      </c>
      <c r="C172" s="32" t="s">
        <v>2555</v>
      </c>
      <c r="D172" s="32" t="s">
        <v>2562</v>
      </c>
      <c r="E172" s="32"/>
      <c r="F172" s="32"/>
      <c r="G172" s="32" t="s">
        <v>2560</v>
      </c>
      <c r="H172" s="32" t="s">
        <v>2563</v>
      </c>
      <c r="I172" s="33"/>
      <c r="J172" s="33">
        <v>1994</v>
      </c>
      <c r="K172" s="32" t="s">
        <v>2558</v>
      </c>
      <c r="L172" s="32"/>
      <c r="M172" s="32"/>
      <c r="N172" s="32" t="s">
        <v>9</v>
      </c>
      <c r="O172" t="s">
        <v>3180</v>
      </c>
    </row>
    <row r="173" spans="1:15" ht="15" x14ac:dyDescent="0.2">
      <c r="A173" s="32">
        <f t="shared" si="0"/>
        <v>1474</v>
      </c>
      <c r="B173" s="32" t="s">
        <v>2560</v>
      </c>
      <c r="C173" s="32" t="s">
        <v>2555</v>
      </c>
      <c r="D173" s="32" t="s">
        <v>2564</v>
      </c>
      <c r="E173" s="32"/>
      <c r="F173" s="32"/>
      <c r="G173" s="32" t="s">
        <v>2560</v>
      </c>
      <c r="H173" s="32" t="s">
        <v>2565</v>
      </c>
      <c r="I173" s="33"/>
      <c r="J173" s="33">
        <v>1994</v>
      </c>
      <c r="K173" s="32" t="s">
        <v>2558</v>
      </c>
      <c r="L173" s="32"/>
      <c r="M173" s="32"/>
      <c r="N173" s="32" t="s">
        <v>9</v>
      </c>
      <c r="O173" t="s">
        <v>3180</v>
      </c>
    </row>
    <row r="174" spans="1:15" ht="15" x14ac:dyDescent="0.2">
      <c r="A174" s="32">
        <f t="shared" si="0"/>
        <v>1475</v>
      </c>
      <c r="B174" s="32" t="s">
        <v>2560</v>
      </c>
      <c r="C174" s="32" t="s">
        <v>2555</v>
      </c>
      <c r="D174" s="32" t="s">
        <v>2566</v>
      </c>
      <c r="E174" s="32"/>
      <c r="F174" s="32"/>
      <c r="G174" s="32" t="s">
        <v>2560</v>
      </c>
      <c r="H174" s="32" t="s">
        <v>2567</v>
      </c>
      <c r="I174" s="33">
        <v>1972</v>
      </c>
      <c r="J174" s="33">
        <v>1994</v>
      </c>
      <c r="K174" s="32" t="s">
        <v>2558</v>
      </c>
      <c r="L174" s="32">
        <v>1</v>
      </c>
      <c r="M174" s="32" t="s">
        <v>2568</v>
      </c>
      <c r="N174" s="32" t="s">
        <v>9</v>
      </c>
      <c r="O174" t="s">
        <v>3180</v>
      </c>
    </row>
    <row r="175" spans="1:15" ht="15" x14ac:dyDescent="0.2">
      <c r="A175" s="32">
        <f t="shared" si="0"/>
        <v>1476</v>
      </c>
      <c r="B175" s="32" t="s">
        <v>2560</v>
      </c>
      <c r="C175" s="32" t="s">
        <v>2555</v>
      </c>
      <c r="D175" s="32" t="s">
        <v>2566</v>
      </c>
      <c r="E175" s="32"/>
      <c r="F175" s="32"/>
      <c r="G175" s="32" t="s">
        <v>2560</v>
      </c>
      <c r="H175" s="32" t="s">
        <v>2567</v>
      </c>
      <c r="I175" s="33">
        <v>1972</v>
      </c>
      <c r="J175" s="33">
        <v>1994</v>
      </c>
      <c r="K175" s="32" t="s">
        <v>2558</v>
      </c>
      <c r="L175" s="32">
        <v>2</v>
      </c>
      <c r="M175" s="32" t="s">
        <v>2568</v>
      </c>
      <c r="N175" s="32" t="s">
        <v>9</v>
      </c>
      <c r="O175" t="s">
        <v>3180</v>
      </c>
    </row>
    <row r="176" spans="1:15" ht="15" x14ac:dyDescent="0.2">
      <c r="A176" s="32">
        <f t="shared" si="0"/>
        <v>1477</v>
      </c>
      <c r="B176" s="32" t="s">
        <v>2560</v>
      </c>
      <c r="C176" s="32" t="s">
        <v>2555</v>
      </c>
      <c r="D176" s="32" t="s">
        <v>2569</v>
      </c>
      <c r="E176" s="32"/>
      <c r="F176" s="32"/>
      <c r="G176" s="32" t="s">
        <v>2560</v>
      </c>
      <c r="H176" s="32" t="s">
        <v>2570</v>
      </c>
      <c r="I176" s="33" t="s">
        <v>2571</v>
      </c>
      <c r="J176" s="33">
        <v>1995</v>
      </c>
      <c r="K176" s="32" t="s">
        <v>2558</v>
      </c>
      <c r="L176" s="32"/>
      <c r="M176" s="32"/>
      <c r="N176" s="32" t="s">
        <v>9</v>
      </c>
      <c r="O176" t="s">
        <v>3180</v>
      </c>
    </row>
    <row r="177" spans="1:15" ht="15" x14ac:dyDescent="0.2">
      <c r="A177" s="32">
        <f t="shared" si="0"/>
        <v>1478</v>
      </c>
      <c r="B177" s="32" t="s">
        <v>2560</v>
      </c>
      <c r="C177" s="32" t="s">
        <v>2555</v>
      </c>
      <c r="D177" s="32" t="s">
        <v>2572</v>
      </c>
      <c r="E177" s="32" t="s">
        <v>2573</v>
      </c>
      <c r="F177" s="32" t="s">
        <v>2574</v>
      </c>
      <c r="G177" s="32" t="s">
        <v>2560</v>
      </c>
      <c r="H177" s="32" t="s">
        <v>2575</v>
      </c>
      <c r="I177" s="33">
        <v>1935.37</v>
      </c>
      <c r="J177" s="33">
        <v>2000</v>
      </c>
      <c r="K177" s="32" t="s">
        <v>2344</v>
      </c>
      <c r="L177" s="32"/>
      <c r="M177" s="32"/>
      <c r="N177" s="32" t="s">
        <v>9</v>
      </c>
      <c r="O177" t="s">
        <v>3180</v>
      </c>
    </row>
    <row r="178" spans="1:15" ht="15" x14ac:dyDescent="0.2">
      <c r="A178" s="32">
        <f t="shared" si="0"/>
        <v>1479</v>
      </c>
      <c r="B178" s="32" t="s">
        <v>2560</v>
      </c>
      <c r="C178" s="32" t="s">
        <v>2555</v>
      </c>
      <c r="D178" s="32" t="s">
        <v>2576</v>
      </c>
      <c r="E178" s="32" t="s">
        <v>2577</v>
      </c>
      <c r="F178" s="32" t="s">
        <v>2574</v>
      </c>
      <c r="G178" s="32" t="s">
        <v>2560</v>
      </c>
      <c r="H178" s="32" t="s">
        <v>2578</v>
      </c>
      <c r="I178" s="33"/>
      <c r="J178" s="33">
        <v>2001</v>
      </c>
      <c r="K178" s="32" t="s">
        <v>2579</v>
      </c>
      <c r="L178" s="32"/>
      <c r="M178" s="32"/>
      <c r="N178" s="32" t="s">
        <v>9</v>
      </c>
      <c r="O178" t="s">
        <v>3180</v>
      </c>
    </row>
    <row r="179" spans="1:15" ht="15" x14ac:dyDescent="0.2">
      <c r="A179" s="32">
        <f t="shared" si="0"/>
        <v>1480</v>
      </c>
      <c r="B179" s="32" t="s">
        <v>2413</v>
      </c>
      <c r="C179" s="32" t="s">
        <v>2580</v>
      </c>
      <c r="D179" s="32" t="s">
        <v>2581</v>
      </c>
      <c r="E179" s="32" t="s">
        <v>2411</v>
      </c>
      <c r="F179" s="32"/>
      <c r="G179" s="32" t="s">
        <v>2413</v>
      </c>
      <c r="H179" s="32" t="s">
        <v>2582</v>
      </c>
      <c r="I179" s="33" t="s">
        <v>2583</v>
      </c>
      <c r="J179" s="33">
        <v>1991</v>
      </c>
      <c r="K179" s="32" t="s">
        <v>2558</v>
      </c>
      <c r="L179" s="32"/>
      <c r="M179" s="32"/>
      <c r="N179" s="32" t="s">
        <v>9</v>
      </c>
      <c r="O179" t="s">
        <v>3180</v>
      </c>
    </row>
    <row r="180" spans="1:15" ht="15" x14ac:dyDescent="0.2">
      <c r="A180" s="32">
        <f t="shared" si="0"/>
        <v>1481</v>
      </c>
      <c r="B180" s="32" t="s">
        <v>2413</v>
      </c>
      <c r="C180" s="32" t="s">
        <v>2580</v>
      </c>
      <c r="D180" s="32" t="s">
        <v>908</v>
      </c>
      <c r="E180" s="32"/>
      <c r="F180" s="32"/>
      <c r="G180" s="32" t="s">
        <v>2413</v>
      </c>
      <c r="H180" s="32" t="s">
        <v>2584</v>
      </c>
      <c r="I180" s="33" t="s">
        <v>2585</v>
      </c>
      <c r="J180" s="33">
        <v>1990</v>
      </c>
      <c r="K180" s="32" t="s">
        <v>2558</v>
      </c>
      <c r="L180" s="32"/>
      <c r="M180" s="32"/>
      <c r="N180" s="32" t="s">
        <v>9</v>
      </c>
      <c r="O180" t="s">
        <v>3180</v>
      </c>
    </row>
    <row r="181" spans="1:15" ht="15" x14ac:dyDescent="0.2">
      <c r="A181" s="32">
        <f t="shared" si="0"/>
        <v>1482</v>
      </c>
      <c r="B181" s="32" t="s">
        <v>2413</v>
      </c>
      <c r="C181" s="32" t="s">
        <v>2580</v>
      </c>
      <c r="D181" s="32" t="s">
        <v>2586</v>
      </c>
      <c r="E181" s="32"/>
      <c r="F181" s="32"/>
      <c r="G181" s="32" t="s">
        <v>2413</v>
      </c>
      <c r="H181" s="33" t="s">
        <v>2587</v>
      </c>
      <c r="I181" s="33">
        <v>1932.36</v>
      </c>
      <c r="J181" s="33">
        <v>1996</v>
      </c>
      <c r="K181" s="32" t="s">
        <v>2588</v>
      </c>
      <c r="L181" s="32"/>
      <c r="M181" s="32"/>
      <c r="N181" s="32" t="s">
        <v>9</v>
      </c>
      <c r="O181" t="s">
        <v>3180</v>
      </c>
    </row>
    <row r="182" spans="1:15" ht="15" x14ac:dyDescent="0.2">
      <c r="A182" s="32">
        <f t="shared" si="0"/>
        <v>1483</v>
      </c>
      <c r="B182" s="32" t="s">
        <v>2413</v>
      </c>
      <c r="C182" s="32" t="s">
        <v>2580</v>
      </c>
      <c r="D182" s="32" t="s">
        <v>2589</v>
      </c>
      <c r="E182" s="32" t="s">
        <v>2371</v>
      </c>
      <c r="F182" s="32" t="s">
        <v>2590</v>
      </c>
      <c r="G182" s="32" t="s">
        <v>2413</v>
      </c>
      <c r="H182" s="32" t="s">
        <v>2591</v>
      </c>
      <c r="I182" s="32" t="s">
        <v>2592</v>
      </c>
      <c r="J182" s="33">
        <v>1989</v>
      </c>
      <c r="K182" s="32" t="s">
        <v>2558</v>
      </c>
      <c r="L182" s="32"/>
      <c r="M182" s="32"/>
      <c r="N182" s="32" t="s">
        <v>9</v>
      </c>
      <c r="O182" t="s">
        <v>3180</v>
      </c>
    </row>
    <row r="183" spans="1:15" ht="15" x14ac:dyDescent="0.2">
      <c r="A183" s="32">
        <f t="shared" si="0"/>
        <v>1484</v>
      </c>
      <c r="B183" s="32" t="s">
        <v>2413</v>
      </c>
      <c r="C183" s="32" t="s">
        <v>2580</v>
      </c>
      <c r="D183" s="32" t="s">
        <v>2589</v>
      </c>
      <c r="E183" s="32" t="s">
        <v>2593</v>
      </c>
      <c r="F183" s="32" t="s">
        <v>2594</v>
      </c>
      <c r="G183" s="32" t="s">
        <v>2413</v>
      </c>
      <c r="H183" s="32" t="s">
        <v>2595</v>
      </c>
      <c r="I183" s="33">
        <v>1978</v>
      </c>
      <c r="J183" s="33">
        <v>1993</v>
      </c>
      <c r="K183" s="32" t="s">
        <v>2558</v>
      </c>
      <c r="L183" s="32"/>
      <c r="M183" s="32"/>
      <c r="N183" s="32" t="s">
        <v>9</v>
      </c>
      <c r="O183" t="s">
        <v>3180</v>
      </c>
    </row>
    <row r="184" spans="1:15" ht="15" x14ac:dyDescent="0.2">
      <c r="A184" s="32">
        <f t="shared" si="0"/>
        <v>1485</v>
      </c>
      <c r="B184" s="32" t="s">
        <v>2413</v>
      </c>
      <c r="C184" s="32" t="s">
        <v>2580</v>
      </c>
      <c r="D184" s="32" t="s">
        <v>2596</v>
      </c>
      <c r="E184" s="32"/>
      <c r="F184" s="32"/>
      <c r="G184" s="32" t="s">
        <v>2413</v>
      </c>
      <c r="H184" s="32" t="s">
        <v>2597</v>
      </c>
      <c r="I184" s="33" t="s">
        <v>2598</v>
      </c>
      <c r="J184" s="33">
        <v>1992</v>
      </c>
      <c r="K184" s="32" t="s">
        <v>2558</v>
      </c>
      <c r="L184" s="32"/>
      <c r="M184" s="32"/>
      <c r="N184" s="32" t="s">
        <v>9</v>
      </c>
      <c r="O184" t="s">
        <v>3180</v>
      </c>
    </row>
    <row r="185" spans="1:15" ht="15" x14ac:dyDescent="0.2">
      <c r="A185" s="32">
        <f t="shared" si="0"/>
        <v>1486</v>
      </c>
      <c r="B185" s="32" t="s">
        <v>2413</v>
      </c>
      <c r="C185" s="32" t="s">
        <v>2580</v>
      </c>
      <c r="D185" s="32" t="s">
        <v>908</v>
      </c>
      <c r="E185" s="32"/>
      <c r="F185" s="32"/>
      <c r="G185" s="32" t="s">
        <v>2413</v>
      </c>
      <c r="H185" s="32" t="s">
        <v>2599</v>
      </c>
      <c r="I185" s="33">
        <v>1965.66</v>
      </c>
      <c r="J185" s="33">
        <v>1993</v>
      </c>
      <c r="K185" s="32" t="s">
        <v>31</v>
      </c>
      <c r="L185" s="32">
        <v>1</v>
      </c>
      <c r="M185" s="32"/>
      <c r="N185" s="32" t="s">
        <v>9</v>
      </c>
      <c r="O185" t="s">
        <v>3180</v>
      </c>
    </row>
    <row r="186" spans="1:15" ht="15" x14ac:dyDescent="0.2">
      <c r="A186" s="32">
        <f t="shared" si="0"/>
        <v>1487</v>
      </c>
      <c r="B186" s="32" t="s">
        <v>2413</v>
      </c>
      <c r="C186" s="32" t="s">
        <v>2580</v>
      </c>
      <c r="D186" s="32" t="s">
        <v>908</v>
      </c>
      <c r="E186" s="32"/>
      <c r="F186" s="32"/>
      <c r="G186" s="32" t="s">
        <v>2413</v>
      </c>
      <c r="H186" s="32" t="s">
        <v>2599</v>
      </c>
      <c r="I186" s="33">
        <v>1965.66</v>
      </c>
      <c r="J186" s="33">
        <v>1993</v>
      </c>
      <c r="K186" s="32" t="s">
        <v>31</v>
      </c>
      <c r="L186" s="32">
        <v>2</v>
      </c>
      <c r="M186" s="32"/>
      <c r="N186" s="32" t="s">
        <v>9</v>
      </c>
      <c r="O186" t="s">
        <v>3180</v>
      </c>
    </row>
    <row r="187" spans="1:15" ht="15" x14ac:dyDescent="0.2">
      <c r="A187" s="32">
        <f t="shared" si="0"/>
        <v>1488</v>
      </c>
      <c r="B187" s="32" t="s">
        <v>2413</v>
      </c>
      <c r="C187" s="32" t="s">
        <v>2580</v>
      </c>
      <c r="D187" s="32" t="s">
        <v>908</v>
      </c>
      <c r="E187" s="32"/>
      <c r="F187" s="32"/>
      <c r="G187" s="32" t="s">
        <v>2413</v>
      </c>
      <c r="H187" s="32" t="s">
        <v>2599</v>
      </c>
      <c r="I187" s="33">
        <v>1965.66</v>
      </c>
      <c r="J187" s="33">
        <v>1993</v>
      </c>
      <c r="K187" s="32" t="s">
        <v>31</v>
      </c>
      <c r="L187" s="32">
        <v>3</v>
      </c>
      <c r="M187" s="32"/>
      <c r="N187" s="32" t="s">
        <v>9</v>
      </c>
      <c r="O187" t="s">
        <v>3180</v>
      </c>
    </row>
    <row r="188" spans="1:15" ht="15" x14ac:dyDescent="0.2">
      <c r="A188" s="32">
        <f t="shared" si="0"/>
        <v>1489</v>
      </c>
      <c r="B188" s="32" t="s">
        <v>2413</v>
      </c>
      <c r="C188" s="32" t="s">
        <v>2580</v>
      </c>
      <c r="D188" s="32" t="s">
        <v>2600</v>
      </c>
      <c r="E188" s="32"/>
      <c r="F188" s="32"/>
      <c r="G188" s="32" t="s">
        <v>2413</v>
      </c>
      <c r="H188" s="32" t="s">
        <v>2601</v>
      </c>
      <c r="I188" s="33" t="s">
        <v>2602</v>
      </c>
      <c r="J188" s="33">
        <v>1993</v>
      </c>
      <c r="K188" s="32" t="s">
        <v>31</v>
      </c>
      <c r="L188" s="32"/>
      <c r="M188" s="32"/>
      <c r="N188" s="32" t="s">
        <v>9</v>
      </c>
      <c r="O188" t="s">
        <v>3180</v>
      </c>
    </row>
    <row r="189" spans="1:15" ht="15" x14ac:dyDescent="0.2">
      <c r="A189" s="32">
        <f t="shared" si="0"/>
        <v>1490</v>
      </c>
      <c r="B189" s="32" t="s">
        <v>2365</v>
      </c>
      <c r="C189" s="32" t="s">
        <v>2603</v>
      </c>
      <c r="D189" s="32" t="s">
        <v>2604</v>
      </c>
      <c r="E189" s="32" t="s">
        <v>2365</v>
      </c>
      <c r="F189" s="32" t="s">
        <v>2605</v>
      </c>
      <c r="G189" s="33"/>
      <c r="H189" s="32" t="s">
        <v>2603</v>
      </c>
      <c r="I189" s="33">
        <v>2009</v>
      </c>
      <c r="J189" s="33">
        <v>2009</v>
      </c>
      <c r="K189" s="32" t="s">
        <v>2606</v>
      </c>
      <c r="L189" s="32"/>
      <c r="M189" s="32"/>
      <c r="N189" s="32" t="s">
        <v>9</v>
      </c>
      <c r="O189" t="s">
        <v>3180</v>
      </c>
    </row>
    <row r="190" spans="1:15" ht="15" x14ac:dyDescent="0.2">
      <c r="A190" s="32">
        <f t="shared" si="0"/>
        <v>1491</v>
      </c>
      <c r="B190" s="32" t="s">
        <v>2609</v>
      </c>
      <c r="C190" s="32" t="s">
        <v>2607</v>
      </c>
      <c r="D190" s="32" t="s">
        <v>2608</v>
      </c>
      <c r="E190" s="33" t="s">
        <v>2609</v>
      </c>
      <c r="F190" s="32" t="s">
        <v>2610</v>
      </c>
      <c r="G190" s="33" t="s">
        <v>2609</v>
      </c>
      <c r="H190" s="32" t="s">
        <v>2611</v>
      </c>
      <c r="I190" s="33"/>
      <c r="J190" s="33">
        <v>2000</v>
      </c>
      <c r="K190" s="32" t="s">
        <v>195</v>
      </c>
      <c r="L190" s="32"/>
      <c r="M190" s="32"/>
      <c r="N190" s="32" t="s">
        <v>9</v>
      </c>
      <c r="O190" t="s">
        <v>3180</v>
      </c>
    </row>
    <row r="191" spans="1:15" ht="15" x14ac:dyDescent="0.2">
      <c r="A191" s="32">
        <f t="shared" si="0"/>
        <v>1492</v>
      </c>
      <c r="B191" s="32" t="s">
        <v>2609</v>
      </c>
      <c r="C191" s="32" t="s">
        <v>2607</v>
      </c>
      <c r="D191" s="32" t="s">
        <v>908</v>
      </c>
      <c r="E191" s="33" t="s">
        <v>2609</v>
      </c>
      <c r="F191" s="32" t="s">
        <v>2610</v>
      </c>
      <c r="G191" s="33" t="s">
        <v>2609</v>
      </c>
      <c r="H191" s="32" t="s">
        <v>2612</v>
      </c>
      <c r="I191" s="33"/>
      <c r="J191" s="33">
        <v>2002</v>
      </c>
      <c r="K191" s="32" t="s">
        <v>195</v>
      </c>
      <c r="L191" s="32"/>
      <c r="M191" s="32"/>
      <c r="N191" s="32" t="s">
        <v>9</v>
      </c>
      <c r="O191" t="s">
        <v>3180</v>
      </c>
    </row>
    <row r="192" spans="1:15" ht="15" x14ac:dyDescent="0.2">
      <c r="A192" s="32">
        <f t="shared" si="0"/>
        <v>1493</v>
      </c>
      <c r="B192" s="32" t="s">
        <v>2614</v>
      </c>
      <c r="C192" s="32" t="s">
        <v>2613</v>
      </c>
      <c r="D192" s="32" t="s">
        <v>2614</v>
      </c>
      <c r="E192" s="32"/>
      <c r="F192" s="32"/>
      <c r="G192" s="33" t="s">
        <v>830</v>
      </c>
      <c r="H192" s="32" t="s">
        <v>2615</v>
      </c>
      <c r="I192" s="33"/>
      <c r="J192" s="33">
        <v>1991</v>
      </c>
      <c r="K192" s="32" t="s">
        <v>832</v>
      </c>
      <c r="L192" s="32"/>
      <c r="M192" s="32"/>
      <c r="N192" s="32" t="s">
        <v>9</v>
      </c>
      <c r="O192" t="s">
        <v>3180</v>
      </c>
    </row>
    <row r="193" spans="1:15" ht="15" x14ac:dyDescent="0.2">
      <c r="A193" s="32">
        <f t="shared" si="0"/>
        <v>1494</v>
      </c>
      <c r="B193" s="32" t="s">
        <v>2614</v>
      </c>
      <c r="C193" s="32" t="s">
        <v>2613</v>
      </c>
      <c r="D193" s="32" t="s">
        <v>2614</v>
      </c>
      <c r="E193" s="32" t="s">
        <v>2614</v>
      </c>
      <c r="F193" s="32" t="s">
        <v>2616</v>
      </c>
      <c r="G193" s="32" t="s">
        <v>2475</v>
      </c>
      <c r="H193" s="32" t="s">
        <v>2617</v>
      </c>
      <c r="I193" s="33">
        <v>1988.92</v>
      </c>
      <c r="J193" s="33">
        <v>1992</v>
      </c>
      <c r="K193" s="32" t="s">
        <v>2355</v>
      </c>
      <c r="L193" s="32"/>
      <c r="M193" s="32"/>
      <c r="N193" s="32" t="s">
        <v>9</v>
      </c>
      <c r="O193" t="s">
        <v>3180</v>
      </c>
    </row>
    <row r="194" spans="1:15" ht="15" x14ac:dyDescent="0.2">
      <c r="A194" s="32">
        <f t="shared" si="0"/>
        <v>1495</v>
      </c>
      <c r="B194" s="32" t="s">
        <v>2614</v>
      </c>
      <c r="C194" s="32" t="s">
        <v>2613</v>
      </c>
      <c r="D194" s="32" t="s">
        <v>2614</v>
      </c>
      <c r="E194" s="32" t="s">
        <v>2614</v>
      </c>
      <c r="F194" s="32" t="s">
        <v>2618</v>
      </c>
      <c r="G194" s="32"/>
      <c r="H194" s="32" t="s">
        <v>2619</v>
      </c>
      <c r="I194" s="33">
        <v>1993</v>
      </c>
      <c r="J194" s="33"/>
      <c r="K194" s="32"/>
      <c r="L194" s="32"/>
      <c r="M194" s="32"/>
      <c r="N194" s="32" t="s">
        <v>9</v>
      </c>
      <c r="O194" t="s">
        <v>3180</v>
      </c>
    </row>
    <row r="195" spans="1:15" ht="15" x14ac:dyDescent="0.2">
      <c r="A195" s="32">
        <f t="shared" si="0"/>
        <v>1496</v>
      </c>
      <c r="B195" s="32" t="s">
        <v>2614</v>
      </c>
      <c r="C195" s="32" t="s">
        <v>2613</v>
      </c>
      <c r="D195" s="32" t="s">
        <v>2620</v>
      </c>
      <c r="E195" s="32" t="s">
        <v>2290</v>
      </c>
      <c r="F195" s="32" t="s">
        <v>2291</v>
      </c>
      <c r="G195" s="32" t="s">
        <v>2621</v>
      </c>
      <c r="H195" s="32" t="s">
        <v>2622</v>
      </c>
      <c r="I195" s="33"/>
      <c r="J195" s="33">
        <v>1998</v>
      </c>
      <c r="K195" s="32" t="s">
        <v>2448</v>
      </c>
      <c r="L195" s="32"/>
      <c r="M195" s="32"/>
      <c r="N195" s="32" t="s">
        <v>9</v>
      </c>
      <c r="O195" t="s">
        <v>3180</v>
      </c>
    </row>
    <row r="196" spans="1:15" ht="15" x14ac:dyDescent="0.2">
      <c r="A196" s="32">
        <f t="shared" si="0"/>
        <v>1497</v>
      </c>
      <c r="B196" s="32" t="s">
        <v>2624</v>
      </c>
      <c r="C196" s="32" t="s">
        <v>2623</v>
      </c>
      <c r="D196" s="32" t="s">
        <v>2624</v>
      </c>
      <c r="E196" s="32" t="s">
        <v>2356</v>
      </c>
      <c r="F196" s="32" t="s">
        <v>2625</v>
      </c>
      <c r="G196" s="32"/>
      <c r="H196" s="32" t="s">
        <v>2626</v>
      </c>
      <c r="I196" s="33">
        <v>1986</v>
      </c>
      <c r="J196" s="33">
        <v>1989</v>
      </c>
      <c r="K196" s="32" t="s">
        <v>2355</v>
      </c>
      <c r="L196" s="32"/>
      <c r="M196" s="32"/>
      <c r="N196" s="32" t="s">
        <v>9</v>
      </c>
      <c r="O196" t="s">
        <v>3180</v>
      </c>
    </row>
    <row r="197" spans="1:15" ht="15" x14ac:dyDescent="0.2">
      <c r="A197" s="32">
        <f t="shared" si="0"/>
        <v>1498</v>
      </c>
      <c r="B197" s="32" t="s">
        <v>2624</v>
      </c>
      <c r="C197" s="32" t="s">
        <v>2623</v>
      </c>
      <c r="D197" s="32" t="s">
        <v>2624</v>
      </c>
      <c r="E197" s="32" t="s">
        <v>2306</v>
      </c>
      <c r="F197" s="32" t="s">
        <v>2627</v>
      </c>
      <c r="G197" s="32" t="s">
        <v>2628</v>
      </c>
      <c r="H197" s="32" t="s">
        <v>2629</v>
      </c>
      <c r="I197" s="33">
        <v>1962</v>
      </c>
      <c r="J197" s="33">
        <v>1989</v>
      </c>
      <c r="K197" s="32" t="s">
        <v>44</v>
      </c>
      <c r="L197" s="32"/>
      <c r="M197" s="32"/>
      <c r="N197" s="32" t="s">
        <v>9</v>
      </c>
      <c r="O197" t="s">
        <v>3180</v>
      </c>
    </row>
    <row r="198" spans="1:15" ht="15" x14ac:dyDescent="0.2">
      <c r="A198" s="32">
        <f t="shared" si="0"/>
        <v>1499</v>
      </c>
      <c r="B198" s="32" t="s">
        <v>2624</v>
      </c>
      <c r="C198" s="32" t="s">
        <v>2623</v>
      </c>
      <c r="D198" s="32" t="s">
        <v>2624</v>
      </c>
      <c r="E198" s="32" t="s">
        <v>2630</v>
      </c>
      <c r="F198" s="32" t="s">
        <v>2631</v>
      </c>
      <c r="G198" s="32"/>
      <c r="H198" s="32" t="s">
        <v>2632</v>
      </c>
      <c r="I198" s="33">
        <v>1970</v>
      </c>
      <c r="J198" s="33">
        <v>1998</v>
      </c>
      <c r="K198" s="32" t="s">
        <v>44</v>
      </c>
      <c r="L198" s="32"/>
      <c r="M198" s="32"/>
      <c r="N198" s="32" t="s">
        <v>9</v>
      </c>
      <c r="O198" t="s">
        <v>3180</v>
      </c>
    </row>
    <row r="199" spans="1:15" ht="15" x14ac:dyDescent="0.2">
      <c r="A199" s="32">
        <f t="shared" si="0"/>
        <v>1500</v>
      </c>
      <c r="B199" s="32" t="s">
        <v>2624</v>
      </c>
      <c r="C199" s="32" t="s">
        <v>2623</v>
      </c>
      <c r="D199" s="32" t="s">
        <v>2624</v>
      </c>
      <c r="E199" s="32" t="s">
        <v>2633</v>
      </c>
      <c r="F199" s="32" t="s">
        <v>2634</v>
      </c>
      <c r="G199" s="32"/>
      <c r="H199" s="32" t="s">
        <v>2635</v>
      </c>
      <c r="I199" s="33">
        <v>1970</v>
      </c>
      <c r="J199" s="33">
        <v>2001</v>
      </c>
      <c r="K199" s="32" t="s">
        <v>1978</v>
      </c>
      <c r="L199" s="32">
        <v>1</v>
      </c>
      <c r="M199" s="32"/>
      <c r="N199" s="32" t="s">
        <v>9</v>
      </c>
      <c r="O199" t="s">
        <v>3180</v>
      </c>
    </row>
    <row r="200" spans="1:15" ht="15" x14ac:dyDescent="0.2">
      <c r="A200" s="32">
        <f t="shared" si="0"/>
        <v>1501</v>
      </c>
      <c r="B200" s="32" t="s">
        <v>2624</v>
      </c>
      <c r="C200" s="32" t="s">
        <v>2623</v>
      </c>
      <c r="D200" s="32" t="s">
        <v>2624</v>
      </c>
      <c r="E200" s="32" t="s">
        <v>2633</v>
      </c>
      <c r="F200" s="32" t="s">
        <v>2634</v>
      </c>
      <c r="G200" s="32" t="s">
        <v>2636</v>
      </c>
      <c r="H200" s="32" t="s">
        <v>2637</v>
      </c>
      <c r="I200" s="33">
        <v>1970.77</v>
      </c>
      <c r="J200" s="33">
        <v>2001</v>
      </c>
      <c r="K200" s="32" t="s">
        <v>1978</v>
      </c>
      <c r="L200" s="32">
        <v>2</v>
      </c>
      <c r="M200" s="32"/>
      <c r="N200" s="32" t="s">
        <v>9</v>
      </c>
      <c r="O200" t="s">
        <v>3180</v>
      </c>
    </row>
    <row r="201" spans="1:15" ht="15" x14ac:dyDescent="0.2">
      <c r="A201" s="32">
        <f t="shared" si="0"/>
        <v>1502</v>
      </c>
      <c r="B201" s="32" t="s">
        <v>2624</v>
      </c>
      <c r="C201" s="32" t="s">
        <v>2623</v>
      </c>
      <c r="D201" s="32" t="s">
        <v>2624</v>
      </c>
      <c r="E201" s="32" t="s">
        <v>2638</v>
      </c>
      <c r="F201" s="32" t="s">
        <v>2639</v>
      </c>
      <c r="G201" s="32"/>
      <c r="H201" s="32" t="s">
        <v>2640</v>
      </c>
      <c r="I201" s="33">
        <v>1998</v>
      </c>
      <c r="J201" s="33">
        <v>2000</v>
      </c>
      <c r="K201" s="32" t="s">
        <v>377</v>
      </c>
      <c r="L201" s="32"/>
      <c r="M201" s="32"/>
      <c r="N201" s="32" t="s">
        <v>9</v>
      </c>
      <c r="O201" t="s">
        <v>3180</v>
      </c>
    </row>
    <row r="202" spans="1:15" ht="15" x14ac:dyDescent="0.2">
      <c r="A202" s="32">
        <f t="shared" si="0"/>
        <v>1503</v>
      </c>
      <c r="B202" s="32" t="s">
        <v>2624</v>
      </c>
      <c r="C202" s="32" t="s">
        <v>2623</v>
      </c>
      <c r="D202" s="32" t="s">
        <v>2624</v>
      </c>
      <c r="E202" s="32" t="s">
        <v>2306</v>
      </c>
      <c r="F202" s="32" t="s">
        <v>2641</v>
      </c>
      <c r="G202" s="32" t="s">
        <v>2642</v>
      </c>
      <c r="H202" s="32" t="s">
        <v>2643</v>
      </c>
      <c r="I202" s="33">
        <v>1967</v>
      </c>
      <c r="J202" s="33">
        <v>1998</v>
      </c>
      <c r="K202" s="32" t="s">
        <v>44</v>
      </c>
      <c r="L202" s="32"/>
      <c r="M202" s="32"/>
      <c r="N202" s="32" t="s">
        <v>9</v>
      </c>
      <c r="O202" t="s">
        <v>3180</v>
      </c>
    </row>
    <row r="203" spans="1:15" ht="15" x14ac:dyDescent="0.2">
      <c r="A203" s="32">
        <f t="shared" si="0"/>
        <v>1504</v>
      </c>
      <c r="B203" s="32" t="s">
        <v>2645</v>
      </c>
      <c r="C203" s="32" t="s">
        <v>2644</v>
      </c>
      <c r="D203" s="33" t="s">
        <v>908</v>
      </c>
      <c r="E203" s="32"/>
      <c r="F203" s="32"/>
      <c r="G203" s="32" t="s">
        <v>2645</v>
      </c>
      <c r="H203" s="32" t="s">
        <v>2646</v>
      </c>
      <c r="I203" s="33"/>
      <c r="J203" s="33">
        <v>1998</v>
      </c>
      <c r="K203" s="32" t="s">
        <v>2355</v>
      </c>
      <c r="L203" s="32"/>
      <c r="M203" s="32"/>
      <c r="N203" s="32" t="s">
        <v>9</v>
      </c>
      <c r="O203" t="s">
        <v>3180</v>
      </c>
    </row>
    <row r="204" spans="1:15" ht="15" x14ac:dyDescent="0.2">
      <c r="A204" s="32">
        <f t="shared" si="0"/>
        <v>1505</v>
      </c>
      <c r="B204" s="32" t="s">
        <v>2648</v>
      </c>
      <c r="C204" s="32" t="s">
        <v>2647</v>
      </c>
      <c r="D204" s="32" t="s">
        <v>2648</v>
      </c>
      <c r="E204" s="32"/>
      <c r="F204" s="32"/>
      <c r="G204" s="32"/>
      <c r="H204" s="32" t="s">
        <v>2649</v>
      </c>
      <c r="I204" s="33">
        <v>1968</v>
      </c>
      <c r="J204" s="33">
        <v>2018</v>
      </c>
      <c r="K204" s="32" t="s">
        <v>238</v>
      </c>
      <c r="L204" s="32"/>
      <c r="M204" s="32"/>
      <c r="N204" s="32" t="s">
        <v>9</v>
      </c>
      <c r="O204" t="s">
        <v>3180</v>
      </c>
    </row>
    <row r="205" spans="1:15" ht="15" x14ac:dyDescent="0.2">
      <c r="A205" s="32">
        <f t="shared" si="0"/>
        <v>1506</v>
      </c>
      <c r="B205" s="32" t="s">
        <v>2651</v>
      </c>
      <c r="C205" s="32" t="s">
        <v>2650</v>
      </c>
      <c r="D205" s="32" t="s">
        <v>2651</v>
      </c>
      <c r="E205" s="32" t="s">
        <v>2652</v>
      </c>
      <c r="F205" s="32" t="s">
        <v>2653</v>
      </c>
      <c r="G205" s="32"/>
      <c r="H205" s="32" t="s">
        <v>2654</v>
      </c>
      <c r="I205" s="33">
        <v>1989</v>
      </c>
      <c r="J205" s="33">
        <v>1997</v>
      </c>
      <c r="K205" s="32" t="s">
        <v>2311</v>
      </c>
      <c r="L205" s="32"/>
      <c r="M205" s="32"/>
      <c r="N205" s="32" t="s">
        <v>9</v>
      </c>
      <c r="O205" t="s">
        <v>3180</v>
      </c>
    </row>
    <row r="206" spans="1:15" ht="15" x14ac:dyDescent="0.2">
      <c r="A206" s="32">
        <f t="shared" si="0"/>
        <v>1507</v>
      </c>
      <c r="B206" s="32" t="s">
        <v>2651</v>
      </c>
      <c r="C206" s="32" t="s">
        <v>2650</v>
      </c>
      <c r="D206" s="32" t="s">
        <v>2651</v>
      </c>
      <c r="E206" s="32" t="s">
        <v>2310</v>
      </c>
      <c r="F206" s="32" t="s">
        <v>2655</v>
      </c>
      <c r="G206" s="32"/>
      <c r="H206" s="32" t="s">
        <v>2656</v>
      </c>
      <c r="I206" s="33"/>
      <c r="J206" s="33">
        <v>1993</v>
      </c>
      <c r="K206" s="32" t="s">
        <v>2311</v>
      </c>
      <c r="L206" s="32"/>
      <c r="M206" s="32"/>
      <c r="N206" s="32" t="s">
        <v>9</v>
      </c>
      <c r="O206" t="s">
        <v>3180</v>
      </c>
    </row>
    <row r="207" spans="1:15" ht="15" x14ac:dyDescent="0.2">
      <c r="A207" s="32">
        <f t="shared" si="0"/>
        <v>1508</v>
      </c>
      <c r="B207" s="32" t="s">
        <v>2315</v>
      </c>
      <c r="C207" s="32" t="s">
        <v>2657</v>
      </c>
      <c r="D207" s="32" t="s">
        <v>2658</v>
      </c>
      <c r="E207" s="32" t="s">
        <v>2315</v>
      </c>
      <c r="F207" s="32" t="s">
        <v>2659</v>
      </c>
      <c r="G207" s="32" t="s">
        <v>2315</v>
      </c>
      <c r="H207" s="32" t="s">
        <v>2660</v>
      </c>
      <c r="I207" s="33"/>
      <c r="J207" s="33"/>
      <c r="K207" s="32" t="s">
        <v>156</v>
      </c>
      <c r="L207" s="32"/>
      <c r="M207" s="32"/>
      <c r="N207" s="32" t="s">
        <v>9</v>
      </c>
      <c r="O207" t="s">
        <v>3180</v>
      </c>
    </row>
    <row r="208" spans="1:15" ht="15" x14ac:dyDescent="0.2">
      <c r="A208" s="32">
        <f t="shared" si="0"/>
        <v>1509</v>
      </c>
      <c r="B208" s="32" t="s">
        <v>2315</v>
      </c>
      <c r="C208" s="32" t="s">
        <v>2657</v>
      </c>
      <c r="D208" s="32" t="s">
        <v>2661</v>
      </c>
      <c r="E208" s="32" t="s">
        <v>2577</v>
      </c>
      <c r="F208" s="32"/>
      <c r="G208" s="32" t="s">
        <v>2662</v>
      </c>
      <c r="H208" s="32"/>
      <c r="I208" s="33">
        <v>1938.36</v>
      </c>
      <c r="J208" s="33">
        <v>2002</v>
      </c>
      <c r="K208" s="32" t="s">
        <v>2344</v>
      </c>
      <c r="L208" s="32"/>
      <c r="M208" s="32"/>
      <c r="N208" s="32" t="s">
        <v>9</v>
      </c>
      <c r="O208" t="s">
        <v>3180</v>
      </c>
    </row>
    <row r="209" spans="1:15" ht="15" x14ac:dyDescent="0.2">
      <c r="A209" s="32">
        <f t="shared" si="0"/>
        <v>1510</v>
      </c>
      <c r="B209" s="32" t="s">
        <v>2315</v>
      </c>
      <c r="C209" s="32" t="s">
        <v>2657</v>
      </c>
      <c r="D209" s="32" t="s">
        <v>2663</v>
      </c>
      <c r="E209" s="32"/>
      <c r="F209" s="32"/>
      <c r="G209" s="32" t="s">
        <v>2664</v>
      </c>
      <c r="H209" s="32"/>
      <c r="I209" s="33"/>
      <c r="J209" s="33">
        <v>2002</v>
      </c>
      <c r="K209" s="32" t="s">
        <v>31</v>
      </c>
      <c r="L209" s="32"/>
      <c r="M209" s="32"/>
      <c r="N209" s="32" t="s">
        <v>9</v>
      </c>
      <c r="O209" t="s">
        <v>3180</v>
      </c>
    </row>
    <row r="210" spans="1:15" ht="15" x14ac:dyDescent="0.2">
      <c r="A210" s="32">
        <f t="shared" si="0"/>
        <v>1511</v>
      </c>
      <c r="B210" s="32" t="s">
        <v>2315</v>
      </c>
      <c r="C210" s="32" t="s">
        <v>2657</v>
      </c>
      <c r="D210" s="32" t="s">
        <v>908</v>
      </c>
      <c r="E210" s="32"/>
      <c r="F210" s="32"/>
      <c r="G210" s="32" t="s">
        <v>2315</v>
      </c>
      <c r="H210" s="32" t="s">
        <v>2665</v>
      </c>
      <c r="I210" s="33"/>
      <c r="J210" s="33">
        <v>1997</v>
      </c>
      <c r="K210" s="32" t="s">
        <v>2666</v>
      </c>
      <c r="L210" s="32">
        <v>1</v>
      </c>
      <c r="M210" s="32" t="s">
        <v>54</v>
      </c>
      <c r="N210" s="32" t="s">
        <v>9</v>
      </c>
      <c r="O210" t="s">
        <v>3180</v>
      </c>
    </row>
    <row r="211" spans="1:15" ht="15" x14ac:dyDescent="0.2">
      <c r="A211" s="32">
        <f t="shared" si="0"/>
        <v>1512</v>
      </c>
      <c r="B211" s="32" t="s">
        <v>2315</v>
      </c>
      <c r="C211" s="32" t="s">
        <v>2657</v>
      </c>
      <c r="D211" s="32" t="s">
        <v>908</v>
      </c>
      <c r="E211" s="32"/>
      <c r="F211" s="32"/>
      <c r="G211" s="32" t="s">
        <v>2315</v>
      </c>
      <c r="H211" s="32" t="s">
        <v>2665</v>
      </c>
      <c r="I211" s="33"/>
      <c r="J211" s="33">
        <v>1997</v>
      </c>
      <c r="K211" s="32" t="s">
        <v>2666</v>
      </c>
      <c r="L211" s="32">
        <v>2</v>
      </c>
      <c r="M211" s="32" t="s">
        <v>54</v>
      </c>
      <c r="N211" s="32" t="s">
        <v>9</v>
      </c>
      <c r="O211" t="s">
        <v>3180</v>
      </c>
    </row>
    <row r="212" spans="1:15" ht="15" x14ac:dyDescent="0.2">
      <c r="A212" s="32">
        <f t="shared" si="0"/>
        <v>1513</v>
      </c>
      <c r="B212" s="32" t="s">
        <v>2315</v>
      </c>
      <c r="C212" s="32" t="s">
        <v>2657</v>
      </c>
      <c r="D212" s="32" t="s">
        <v>908</v>
      </c>
      <c r="E212" s="32"/>
      <c r="F212" s="32"/>
      <c r="G212" s="32" t="s">
        <v>2315</v>
      </c>
      <c r="H212" s="32" t="s">
        <v>2665</v>
      </c>
      <c r="I212" s="33"/>
      <c r="J212" s="33">
        <v>1997</v>
      </c>
      <c r="K212" s="32" t="s">
        <v>2666</v>
      </c>
      <c r="L212" s="32">
        <v>3</v>
      </c>
      <c r="M212" s="32" t="s">
        <v>54</v>
      </c>
      <c r="N212" s="32" t="s">
        <v>9</v>
      </c>
      <c r="O212" t="s">
        <v>3180</v>
      </c>
    </row>
    <row r="213" spans="1:15" ht="15" x14ac:dyDescent="0.2">
      <c r="A213" s="32">
        <f t="shared" si="0"/>
        <v>1514</v>
      </c>
      <c r="B213" s="32" t="s">
        <v>2315</v>
      </c>
      <c r="C213" s="32" t="s">
        <v>2657</v>
      </c>
      <c r="D213" s="32" t="s">
        <v>2667</v>
      </c>
      <c r="E213" s="32" t="s">
        <v>2668</v>
      </c>
      <c r="F213" s="32" t="s">
        <v>2627</v>
      </c>
      <c r="G213" s="32" t="s">
        <v>2315</v>
      </c>
      <c r="H213" s="32" t="s">
        <v>2669</v>
      </c>
      <c r="I213" s="33"/>
      <c r="J213" s="33">
        <v>1994</v>
      </c>
      <c r="K213" s="32" t="s">
        <v>2670</v>
      </c>
      <c r="L213" s="32"/>
      <c r="M213" s="32" t="s">
        <v>54</v>
      </c>
      <c r="N213" s="32" t="s">
        <v>9</v>
      </c>
      <c r="O213" t="s">
        <v>3180</v>
      </c>
    </row>
    <row r="214" spans="1:15" ht="15" x14ac:dyDescent="0.2">
      <c r="A214" s="32">
        <f t="shared" si="0"/>
        <v>1515</v>
      </c>
      <c r="B214" s="32" t="s">
        <v>2672</v>
      </c>
      <c r="C214" s="32" t="s">
        <v>2671</v>
      </c>
      <c r="D214" s="32" t="s">
        <v>2672</v>
      </c>
      <c r="E214" s="32"/>
      <c r="F214" s="32"/>
      <c r="G214" s="32" t="s">
        <v>2673</v>
      </c>
      <c r="H214" s="32" t="s">
        <v>2674</v>
      </c>
      <c r="I214" s="33"/>
      <c r="J214" s="33">
        <v>2001</v>
      </c>
      <c r="K214" s="32" t="s">
        <v>2448</v>
      </c>
      <c r="L214" s="32"/>
      <c r="M214" s="32"/>
      <c r="N214" s="32" t="s">
        <v>9</v>
      </c>
      <c r="O214" t="s">
        <v>3180</v>
      </c>
    </row>
    <row r="215" spans="1:15" ht="15" x14ac:dyDescent="0.2">
      <c r="A215" s="32">
        <f t="shared" si="0"/>
        <v>1516</v>
      </c>
      <c r="B215" s="32" t="s">
        <v>2676</v>
      </c>
      <c r="C215" s="32" t="s">
        <v>2675</v>
      </c>
      <c r="D215" s="32" t="s">
        <v>2676</v>
      </c>
      <c r="E215" s="32" t="s">
        <v>2677</v>
      </c>
      <c r="F215" s="32" t="s">
        <v>2678</v>
      </c>
      <c r="G215" s="32"/>
      <c r="H215" s="32" t="s">
        <v>2679</v>
      </c>
      <c r="I215" s="33">
        <v>1978</v>
      </c>
      <c r="J215" s="33">
        <v>2002</v>
      </c>
      <c r="K215" s="32" t="s">
        <v>238</v>
      </c>
      <c r="L215" s="32">
        <v>1</v>
      </c>
      <c r="M215" s="32" t="s">
        <v>54</v>
      </c>
      <c r="N215" s="32" t="s">
        <v>9</v>
      </c>
      <c r="O215" t="s">
        <v>3180</v>
      </c>
    </row>
    <row r="216" spans="1:15" ht="15" x14ac:dyDescent="0.2">
      <c r="A216" s="32">
        <f t="shared" si="0"/>
        <v>1517</v>
      </c>
      <c r="B216" s="32" t="s">
        <v>2676</v>
      </c>
      <c r="C216" s="32" t="s">
        <v>2675</v>
      </c>
      <c r="D216" s="32" t="s">
        <v>2676</v>
      </c>
      <c r="E216" s="32" t="s">
        <v>2677</v>
      </c>
      <c r="F216" s="32" t="s">
        <v>2678</v>
      </c>
      <c r="G216" s="32"/>
      <c r="H216" s="32" t="s">
        <v>2679</v>
      </c>
      <c r="I216" s="33">
        <v>1978</v>
      </c>
      <c r="J216" s="33">
        <v>2002</v>
      </c>
      <c r="K216" s="32" t="s">
        <v>238</v>
      </c>
      <c r="L216" s="32">
        <v>2</v>
      </c>
      <c r="M216" s="32" t="s">
        <v>54</v>
      </c>
      <c r="N216" s="32" t="s">
        <v>9</v>
      </c>
      <c r="O216" t="s">
        <v>3180</v>
      </c>
    </row>
    <row r="217" spans="1:15" ht="15" x14ac:dyDescent="0.2">
      <c r="A217" s="32">
        <f t="shared" si="0"/>
        <v>1518</v>
      </c>
      <c r="B217" s="32" t="s">
        <v>2680</v>
      </c>
      <c r="C217" s="32" t="s">
        <v>2680</v>
      </c>
      <c r="D217" s="32" t="s">
        <v>2680</v>
      </c>
      <c r="E217" s="32"/>
      <c r="F217" s="32"/>
      <c r="G217" s="32"/>
      <c r="H217" s="32" t="s">
        <v>2681</v>
      </c>
      <c r="I217" s="33"/>
      <c r="J217" s="33">
        <v>2000</v>
      </c>
      <c r="K217" s="33" t="s">
        <v>2368</v>
      </c>
      <c r="L217" s="32"/>
      <c r="M217" s="32"/>
      <c r="N217" s="32" t="s">
        <v>9</v>
      </c>
      <c r="O217" t="s">
        <v>3180</v>
      </c>
    </row>
    <row r="218" spans="1:15" ht="15" x14ac:dyDescent="0.2">
      <c r="A218" s="32">
        <f t="shared" si="0"/>
        <v>1519</v>
      </c>
      <c r="B218" s="32" t="s">
        <v>2683</v>
      </c>
      <c r="C218" s="32" t="s">
        <v>2682</v>
      </c>
      <c r="D218" s="32" t="s">
        <v>2683</v>
      </c>
      <c r="E218" s="32" t="s">
        <v>2362</v>
      </c>
      <c r="F218" s="32" t="s">
        <v>2684</v>
      </c>
      <c r="G218" s="35"/>
      <c r="H218" s="32" t="s">
        <v>2685</v>
      </c>
      <c r="I218" s="33">
        <v>1962</v>
      </c>
      <c r="J218" s="33"/>
      <c r="K218" s="32" t="s">
        <v>2355</v>
      </c>
      <c r="L218" s="32"/>
      <c r="M218" s="32"/>
      <c r="N218" s="32" t="s">
        <v>9</v>
      </c>
      <c r="O218" t="s">
        <v>3180</v>
      </c>
    </row>
    <row r="219" spans="1:15" ht="15" x14ac:dyDescent="0.2">
      <c r="A219" s="32">
        <f t="shared" si="0"/>
        <v>1520</v>
      </c>
      <c r="B219" s="32" t="s">
        <v>2683</v>
      </c>
      <c r="C219" s="32" t="s">
        <v>2682</v>
      </c>
      <c r="D219" s="32" t="s">
        <v>2683</v>
      </c>
      <c r="E219" s="32" t="s">
        <v>2365</v>
      </c>
      <c r="F219" s="32" t="s">
        <v>2686</v>
      </c>
      <c r="G219" s="32" t="s">
        <v>2687</v>
      </c>
      <c r="H219" s="32" t="s">
        <v>2685</v>
      </c>
      <c r="I219" s="33"/>
      <c r="J219" s="33">
        <v>2000</v>
      </c>
      <c r="K219" s="32" t="s">
        <v>2368</v>
      </c>
      <c r="L219" s="32"/>
      <c r="M219" s="32"/>
      <c r="N219" s="32" t="s">
        <v>9</v>
      </c>
      <c r="O219" t="s">
        <v>3180</v>
      </c>
    </row>
    <row r="220" spans="1:15" ht="15" x14ac:dyDescent="0.2">
      <c r="A220" s="32">
        <f t="shared" si="0"/>
        <v>1521</v>
      </c>
      <c r="B220" s="32" t="s">
        <v>2683</v>
      </c>
      <c r="C220" s="32" t="s">
        <v>2682</v>
      </c>
      <c r="D220" s="32" t="s">
        <v>2683</v>
      </c>
      <c r="E220" s="32" t="s">
        <v>2688</v>
      </c>
      <c r="F220" s="32" t="s">
        <v>2689</v>
      </c>
      <c r="G220" s="35"/>
      <c r="H220" s="32" t="s">
        <v>2685</v>
      </c>
      <c r="I220" s="33"/>
      <c r="J220" s="33"/>
      <c r="K220" s="32" t="s">
        <v>2690</v>
      </c>
      <c r="L220" s="32"/>
      <c r="M220" s="32" t="s">
        <v>54</v>
      </c>
      <c r="N220" s="32" t="s">
        <v>9</v>
      </c>
      <c r="O220" t="s">
        <v>3180</v>
      </c>
    </row>
    <row r="221" spans="1:15" ht="15" x14ac:dyDescent="0.2">
      <c r="A221" s="32">
        <f t="shared" si="0"/>
        <v>1522</v>
      </c>
      <c r="B221" s="32" t="s">
        <v>2683</v>
      </c>
      <c r="C221" s="32" t="s">
        <v>2682</v>
      </c>
      <c r="D221" s="32" t="s">
        <v>2683</v>
      </c>
      <c r="E221" s="32" t="s">
        <v>2691</v>
      </c>
      <c r="F221" s="32" t="s">
        <v>2692</v>
      </c>
      <c r="G221" s="32"/>
      <c r="H221" s="32" t="s">
        <v>2685</v>
      </c>
      <c r="I221" s="33">
        <v>1984</v>
      </c>
      <c r="J221" s="33"/>
      <c r="K221" s="32" t="s">
        <v>377</v>
      </c>
      <c r="L221" s="32"/>
      <c r="M221" s="32" t="s">
        <v>54</v>
      </c>
      <c r="N221" s="32" t="s">
        <v>9</v>
      </c>
      <c r="O221" t="s">
        <v>3180</v>
      </c>
    </row>
    <row r="222" spans="1:15" ht="15" x14ac:dyDescent="0.2">
      <c r="A222" s="32">
        <f t="shared" si="0"/>
        <v>1523</v>
      </c>
      <c r="B222" s="32" t="s">
        <v>2683</v>
      </c>
      <c r="C222" s="32" t="s">
        <v>2682</v>
      </c>
      <c r="D222" s="32" t="s">
        <v>2683</v>
      </c>
      <c r="E222" s="32" t="s">
        <v>2693</v>
      </c>
      <c r="F222" s="32" t="s">
        <v>2694</v>
      </c>
      <c r="G222" s="32"/>
      <c r="H222" s="32" t="s">
        <v>2695</v>
      </c>
      <c r="I222" s="33" t="s">
        <v>2696</v>
      </c>
      <c r="J222" s="33">
        <v>1990</v>
      </c>
      <c r="K222" s="32" t="s">
        <v>31</v>
      </c>
      <c r="L222" s="32"/>
      <c r="M222" s="32"/>
      <c r="N222" s="32" t="s">
        <v>9</v>
      </c>
      <c r="O222" t="s">
        <v>3180</v>
      </c>
    </row>
    <row r="223" spans="1:15" ht="15" x14ac:dyDescent="0.2">
      <c r="A223" s="32">
        <f t="shared" si="0"/>
        <v>1524</v>
      </c>
      <c r="B223" s="32" t="s">
        <v>2683</v>
      </c>
      <c r="C223" s="32" t="s">
        <v>2682</v>
      </c>
      <c r="D223" s="32" t="s">
        <v>2683</v>
      </c>
      <c r="E223" s="32"/>
      <c r="F223" s="32" t="s">
        <v>2697</v>
      </c>
      <c r="G223" s="32"/>
      <c r="H223" s="32" t="s">
        <v>2698</v>
      </c>
      <c r="I223" s="33"/>
      <c r="J223" s="33">
        <v>1997</v>
      </c>
      <c r="K223" s="32" t="s">
        <v>2355</v>
      </c>
      <c r="L223" s="32"/>
      <c r="M223" s="32" t="s">
        <v>54</v>
      </c>
      <c r="N223" s="32" t="s">
        <v>9</v>
      </c>
      <c r="O223" t="s">
        <v>3180</v>
      </c>
    </row>
    <row r="224" spans="1:15" ht="15" x14ac:dyDescent="0.2">
      <c r="A224" s="32">
        <f t="shared" si="0"/>
        <v>1525</v>
      </c>
      <c r="B224" s="32" t="s">
        <v>2683</v>
      </c>
      <c r="C224" s="32" t="s">
        <v>2682</v>
      </c>
      <c r="D224" s="32" t="s">
        <v>2683</v>
      </c>
      <c r="E224" s="32" t="s">
        <v>2371</v>
      </c>
      <c r="F224" s="32" t="s">
        <v>2372</v>
      </c>
      <c r="G224" s="32"/>
      <c r="H224" s="32" t="s">
        <v>2699</v>
      </c>
      <c r="I224" s="33">
        <v>1954.55</v>
      </c>
      <c r="J224" s="33">
        <v>1995</v>
      </c>
      <c r="K224" s="32" t="s">
        <v>2558</v>
      </c>
      <c r="L224" s="32"/>
      <c r="M224" s="32" t="s">
        <v>54</v>
      </c>
      <c r="N224" s="32" t="s">
        <v>9</v>
      </c>
      <c r="O224" t="s">
        <v>3180</v>
      </c>
    </row>
    <row r="225" spans="1:15" ht="15" x14ac:dyDescent="0.2">
      <c r="A225" s="32">
        <f t="shared" si="0"/>
        <v>1526</v>
      </c>
      <c r="B225" s="32" t="s">
        <v>2683</v>
      </c>
      <c r="C225" s="32" t="s">
        <v>2682</v>
      </c>
      <c r="D225" s="32" t="s">
        <v>2683</v>
      </c>
      <c r="E225" s="32" t="s">
        <v>2362</v>
      </c>
      <c r="F225" s="32" t="s">
        <v>2363</v>
      </c>
      <c r="G225" s="32"/>
      <c r="H225" s="32" t="s">
        <v>2700</v>
      </c>
      <c r="I225" s="33">
        <v>1966.78</v>
      </c>
      <c r="J225" s="33"/>
      <c r="K225" s="32" t="s">
        <v>2355</v>
      </c>
      <c r="L225" s="32">
        <v>1</v>
      </c>
      <c r="M225" s="32"/>
      <c r="N225" s="32" t="s">
        <v>9</v>
      </c>
      <c r="O225" t="s">
        <v>3180</v>
      </c>
    </row>
    <row r="226" spans="1:15" ht="15" x14ac:dyDescent="0.2">
      <c r="A226" s="32">
        <f t="shared" si="0"/>
        <v>1527</v>
      </c>
      <c r="B226" s="32" t="s">
        <v>2683</v>
      </c>
      <c r="C226" s="32" t="s">
        <v>2682</v>
      </c>
      <c r="D226" s="32" t="s">
        <v>2683</v>
      </c>
      <c r="E226" s="32" t="s">
        <v>2362</v>
      </c>
      <c r="F226" s="32" t="s">
        <v>2363</v>
      </c>
      <c r="G226" s="32"/>
      <c r="H226" s="32" t="s">
        <v>2701</v>
      </c>
      <c r="I226" s="33">
        <v>1978</v>
      </c>
      <c r="J226" s="33"/>
      <c r="K226" s="32" t="s">
        <v>2355</v>
      </c>
      <c r="L226" s="32">
        <v>2</v>
      </c>
      <c r="M226" s="32"/>
      <c r="N226" s="32" t="s">
        <v>9</v>
      </c>
      <c r="O226" t="s">
        <v>3180</v>
      </c>
    </row>
    <row r="227" spans="1:15" ht="15" x14ac:dyDescent="0.2">
      <c r="A227" s="32">
        <f t="shared" si="0"/>
        <v>1528</v>
      </c>
      <c r="B227" s="32" t="s">
        <v>2683</v>
      </c>
      <c r="C227" s="32" t="s">
        <v>2682</v>
      </c>
      <c r="D227" s="32" t="s">
        <v>2683</v>
      </c>
      <c r="E227" s="32" t="s">
        <v>2362</v>
      </c>
      <c r="F227" s="32" t="s">
        <v>2363</v>
      </c>
      <c r="G227" s="32"/>
      <c r="H227" s="32" t="s">
        <v>2702</v>
      </c>
      <c r="I227" s="33">
        <v>1978</v>
      </c>
      <c r="J227" s="33"/>
      <c r="K227" s="32" t="s">
        <v>2355</v>
      </c>
      <c r="L227" s="32">
        <v>3</v>
      </c>
      <c r="M227" s="32"/>
      <c r="N227" s="32" t="s">
        <v>9</v>
      </c>
      <c r="O227" t="s">
        <v>3180</v>
      </c>
    </row>
    <row r="228" spans="1:15" ht="15" x14ac:dyDescent="0.2">
      <c r="A228" s="32">
        <f t="shared" si="0"/>
        <v>1529</v>
      </c>
      <c r="B228" s="32" t="s">
        <v>2683</v>
      </c>
      <c r="C228" s="32" t="s">
        <v>2682</v>
      </c>
      <c r="D228" s="32" t="s">
        <v>2683</v>
      </c>
      <c r="E228" s="32" t="s">
        <v>2548</v>
      </c>
      <c r="F228" s="32" t="s">
        <v>2703</v>
      </c>
      <c r="G228" s="32"/>
      <c r="H228" s="32" t="s">
        <v>2702</v>
      </c>
      <c r="I228" s="33"/>
      <c r="J228" s="33">
        <v>2006</v>
      </c>
      <c r="K228" s="32" t="s">
        <v>2355</v>
      </c>
      <c r="L228" s="32"/>
      <c r="M228" s="32"/>
      <c r="N228" s="32" t="s">
        <v>9</v>
      </c>
      <c r="O228" t="s">
        <v>3180</v>
      </c>
    </row>
    <row r="229" spans="1:15" ht="15" x14ac:dyDescent="0.2">
      <c r="A229" s="32">
        <f t="shared" si="0"/>
        <v>1530</v>
      </c>
      <c r="B229" s="32" t="s">
        <v>2683</v>
      </c>
      <c r="C229" s="32" t="s">
        <v>2682</v>
      </c>
      <c r="D229" s="32" t="s">
        <v>2683</v>
      </c>
      <c r="E229" s="32" t="s">
        <v>2704</v>
      </c>
      <c r="F229" s="32" t="s">
        <v>2705</v>
      </c>
      <c r="G229" s="32" t="s">
        <v>2706</v>
      </c>
      <c r="H229" s="32" t="s">
        <v>2707</v>
      </c>
      <c r="I229" s="33">
        <v>1991</v>
      </c>
      <c r="J229" s="33">
        <v>1991</v>
      </c>
      <c r="K229" s="32" t="s">
        <v>31</v>
      </c>
      <c r="L229" s="32"/>
      <c r="M229" s="32" t="s">
        <v>54</v>
      </c>
      <c r="N229" s="32" t="s">
        <v>9</v>
      </c>
      <c r="O229" t="s">
        <v>3180</v>
      </c>
    </row>
    <row r="230" spans="1:15" ht="15" x14ac:dyDescent="0.2">
      <c r="A230" s="32">
        <f t="shared" si="0"/>
        <v>1531</v>
      </c>
      <c r="B230" s="32" t="s">
        <v>2683</v>
      </c>
      <c r="C230" s="32" t="s">
        <v>2682</v>
      </c>
      <c r="D230" s="32" t="s">
        <v>2683</v>
      </c>
      <c r="E230" s="32" t="s">
        <v>2708</v>
      </c>
      <c r="F230" s="32" t="s">
        <v>2709</v>
      </c>
      <c r="G230" s="32"/>
      <c r="H230" s="32" t="s">
        <v>2710</v>
      </c>
      <c r="I230" s="33">
        <v>1982.83</v>
      </c>
      <c r="J230" s="33">
        <v>1991</v>
      </c>
      <c r="K230" s="32" t="s">
        <v>31</v>
      </c>
      <c r="L230" s="32"/>
      <c r="M230" s="32"/>
      <c r="N230" s="32" t="s">
        <v>9</v>
      </c>
      <c r="O230" t="s">
        <v>3180</v>
      </c>
    </row>
    <row r="231" spans="1:15" ht="15" x14ac:dyDescent="0.2">
      <c r="A231" s="32">
        <f t="shared" si="0"/>
        <v>1532</v>
      </c>
      <c r="B231" s="32" t="s">
        <v>2683</v>
      </c>
      <c r="C231" s="32" t="s">
        <v>2682</v>
      </c>
      <c r="D231" s="32" t="s">
        <v>2683</v>
      </c>
      <c r="E231" s="32" t="s">
        <v>2708</v>
      </c>
      <c r="F231" s="32" t="s">
        <v>2709</v>
      </c>
      <c r="G231" s="32"/>
      <c r="H231" s="32" t="s">
        <v>2711</v>
      </c>
      <c r="I231" s="33">
        <v>1982.84</v>
      </c>
      <c r="J231" s="33">
        <v>1991</v>
      </c>
      <c r="K231" s="32" t="s">
        <v>31</v>
      </c>
      <c r="L231" s="32"/>
      <c r="M231" s="32"/>
      <c r="N231" s="32" t="s">
        <v>9</v>
      </c>
      <c r="O231" t="s">
        <v>3180</v>
      </c>
    </row>
    <row r="232" spans="1:15" ht="15" x14ac:dyDescent="0.2">
      <c r="A232" s="32">
        <f t="shared" si="0"/>
        <v>1533</v>
      </c>
      <c r="B232" s="32" t="s">
        <v>2683</v>
      </c>
      <c r="C232" s="32" t="s">
        <v>2682</v>
      </c>
      <c r="D232" s="32" t="s">
        <v>2712</v>
      </c>
      <c r="E232" s="32" t="s">
        <v>2713</v>
      </c>
      <c r="F232" s="32" t="s">
        <v>2714</v>
      </c>
      <c r="G232" s="32" t="s">
        <v>2715</v>
      </c>
      <c r="H232" s="32" t="s">
        <v>2716</v>
      </c>
      <c r="I232" s="33">
        <v>1999</v>
      </c>
      <c r="J232" s="33">
        <v>2000</v>
      </c>
      <c r="K232" s="33" t="s">
        <v>31</v>
      </c>
      <c r="L232" s="32"/>
      <c r="M232" s="32" t="s">
        <v>54</v>
      </c>
      <c r="N232" s="32" t="s">
        <v>9</v>
      </c>
      <c r="O232" t="s">
        <v>3180</v>
      </c>
    </row>
    <row r="233" spans="1:15" ht="15" x14ac:dyDescent="0.2">
      <c r="A233" s="32">
        <f t="shared" si="0"/>
        <v>1534</v>
      </c>
      <c r="B233" s="32" t="s">
        <v>2683</v>
      </c>
      <c r="C233" s="32" t="s">
        <v>2682</v>
      </c>
      <c r="D233" s="32" t="s">
        <v>2683</v>
      </c>
      <c r="E233" s="32" t="s">
        <v>2362</v>
      </c>
      <c r="F233" s="32" t="s">
        <v>2717</v>
      </c>
      <c r="G233" s="32" t="s">
        <v>2718</v>
      </c>
      <c r="H233" s="32" t="s">
        <v>2719</v>
      </c>
      <c r="I233" s="33">
        <v>1954.55</v>
      </c>
      <c r="J233" s="33">
        <v>1998</v>
      </c>
      <c r="K233" s="33" t="s">
        <v>44</v>
      </c>
      <c r="L233" s="32"/>
      <c r="M233" s="32" t="s">
        <v>54</v>
      </c>
      <c r="N233" s="32" t="s">
        <v>9</v>
      </c>
      <c r="O233" t="s">
        <v>3180</v>
      </c>
    </row>
    <row r="234" spans="1:15" ht="15" x14ac:dyDescent="0.2">
      <c r="A234" s="32">
        <f t="shared" si="0"/>
        <v>1535</v>
      </c>
      <c r="B234" s="32" t="s">
        <v>2683</v>
      </c>
      <c r="C234" s="32" t="s">
        <v>2682</v>
      </c>
      <c r="D234" s="32" t="s">
        <v>2683</v>
      </c>
      <c r="E234" s="32" t="s">
        <v>2720</v>
      </c>
      <c r="F234" s="32" t="s">
        <v>2721</v>
      </c>
      <c r="G234" s="32" t="s">
        <v>2722</v>
      </c>
      <c r="H234" s="32" t="s">
        <v>2723</v>
      </c>
      <c r="I234" s="33">
        <v>1987</v>
      </c>
      <c r="J234" s="33"/>
      <c r="K234" s="33" t="s">
        <v>528</v>
      </c>
      <c r="L234" s="32"/>
      <c r="M234" s="32" t="s">
        <v>54</v>
      </c>
      <c r="N234" s="32" t="s">
        <v>9</v>
      </c>
      <c r="O234" t="s">
        <v>3180</v>
      </c>
    </row>
    <row r="235" spans="1:15" ht="15" x14ac:dyDescent="0.2">
      <c r="A235" s="32">
        <f t="shared" si="0"/>
        <v>1536</v>
      </c>
      <c r="B235" s="32" t="s">
        <v>2683</v>
      </c>
      <c r="C235" s="32" t="s">
        <v>2682</v>
      </c>
      <c r="D235" s="32" t="s">
        <v>2683</v>
      </c>
      <c r="E235" s="32"/>
      <c r="F235" s="32" t="s">
        <v>2724</v>
      </c>
      <c r="G235" s="32" t="s">
        <v>2725</v>
      </c>
      <c r="H235" s="32" t="s">
        <v>2726</v>
      </c>
      <c r="I235" s="33"/>
      <c r="J235" s="33"/>
      <c r="K235" s="33" t="s">
        <v>2727</v>
      </c>
      <c r="L235" s="32"/>
      <c r="M235" s="32"/>
      <c r="N235" s="32" t="s">
        <v>9</v>
      </c>
      <c r="O235" t="s">
        <v>3180</v>
      </c>
    </row>
    <row r="236" spans="1:15" ht="15" x14ac:dyDescent="0.2">
      <c r="A236" s="32">
        <f t="shared" si="0"/>
        <v>1537</v>
      </c>
      <c r="B236" s="32" t="s">
        <v>2683</v>
      </c>
      <c r="C236" s="32" t="s">
        <v>2682</v>
      </c>
      <c r="D236" s="32" t="s">
        <v>2683</v>
      </c>
      <c r="E236" s="32" t="s">
        <v>2310</v>
      </c>
      <c r="F236" s="32" t="s">
        <v>2728</v>
      </c>
      <c r="G236" s="32" t="s">
        <v>2729</v>
      </c>
      <c r="H236" s="32" t="s">
        <v>2730</v>
      </c>
      <c r="I236" s="33">
        <v>1984</v>
      </c>
      <c r="J236" s="33">
        <v>1997</v>
      </c>
      <c r="K236" s="33" t="s">
        <v>2311</v>
      </c>
      <c r="L236" s="32"/>
      <c r="M236" s="32"/>
      <c r="N236" s="32" t="s">
        <v>9</v>
      </c>
      <c r="O236" t="s">
        <v>3180</v>
      </c>
    </row>
    <row r="237" spans="1:15" ht="15" x14ac:dyDescent="0.2">
      <c r="A237" s="32">
        <f t="shared" si="0"/>
        <v>1538</v>
      </c>
      <c r="B237" s="32" t="s">
        <v>2683</v>
      </c>
      <c r="C237" s="32" t="s">
        <v>2682</v>
      </c>
      <c r="D237" s="32" t="s">
        <v>2683</v>
      </c>
      <c r="E237" s="32" t="s">
        <v>2731</v>
      </c>
      <c r="F237" s="32"/>
      <c r="G237" s="32"/>
      <c r="H237" s="32" t="s">
        <v>2732</v>
      </c>
      <c r="I237" s="33">
        <v>1969.75</v>
      </c>
      <c r="J237" s="33">
        <v>1992</v>
      </c>
      <c r="K237" s="32" t="s">
        <v>31</v>
      </c>
      <c r="L237" s="32"/>
      <c r="M237" s="32"/>
      <c r="N237" s="32" t="s">
        <v>9</v>
      </c>
      <c r="O237" t="s">
        <v>3180</v>
      </c>
    </row>
    <row r="238" spans="1:15" ht="15" x14ac:dyDescent="0.2">
      <c r="A238" s="32">
        <f t="shared" si="0"/>
        <v>1539</v>
      </c>
      <c r="B238" s="32" t="s">
        <v>2683</v>
      </c>
      <c r="C238" s="32" t="s">
        <v>2682</v>
      </c>
      <c r="D238" s="32" t="s">
        <v>2733</v>
      </c>
      <c r="E238" s="32" t="s">
        <v>2734</v>
      </c>
      <c r="F238" s="32" t="s">
        <v>2735</v>
      </c>
      <c r="G238" s="32"/>
      <c r="H238" s="32" t="s">
        <v>2736</v>
      </c>
      <c r="I238" s="33"/>
      <c r="J238" s="33"/>
      <c r="K238" s="32" t="s">
        <v>1978</v>
      </c>
      <c r="L238" s="32"/>
      <c r="M238" s="32" t="s">
        <v>22</v>
      </c>
      <c r="N238" s="32" t="s">
        <v>9</v>
      </c>
      <c r="O238" t="s">
        <v>3180</v>
      </c>
    </row>
    <row r="239" spans="1:15" ht="15" x14ac:dyDescent="0.2">
      <c r="A239" s="32">
        <f t="shared" si="0"/>
        <v>1540</v>
      </c>
      <c r="B239" s="32" t="s">
        <v>2683</v>
      </c>
      <c r="C239" s="32" t="s">
        <v>2682</v>
      </c>
      <c r="D239" s="32" t="s">
        <v>2683</v>
      </c>
      <c r="E239" s="32" t="s">
        <v>2310</v>
      </c>
      <c r="F239" s="32" t="s">
        <v>2737</v>
      </c>
      <c r="G239" s="32"/>
      <c r="H239" s="32" t="s">
        <v>2738</v>
      </c>
      <c r="I239" s="33"/>
      <c r="J239" s="33">
        <v>1994</v>
      </c>
      <c r="K239" s="32" t="s">
        <v>2311</v>
      </c>
      <c r="L239" s="32"/>
      <c r="M239" s="32" t="s">
        <v>54</v>
      </c>
      <c r="N239" s="32" t="s">
        <v>9</v>
      </c>
      <c r="O239" t="s">
        <v>3180</v>
      </c>
    </row>
    <row r="240" spans="1:15" ht="15" x14ac:dyDescent="0.2">
      <c r="A240" s="32">
        <f t="shared" si="0"/>
        <v>1541</v>
      </c>
      <c r="B240" s="32" t="s">
        <v>2683</v>
      </c>
      <c r="C240" s="32" t="s">
        <v>2682</v>
      </c>
      <c r="D240" s="32" t="s">
        <v>2683</v>
      </c>
      <c r="E240" s="32" t="s">
        <v>2362</v>
      </c>
      <c r="F240" s="32" t="s">
        <v>2739</v>
      </c>
      <c r="G240" s="32" t="s">
        <v>2740</v>
      </c>
      <c r="H240" s="32" t="s">
        <v>2741</v>
      </c>
      <c r="I240" s="33">
        <v>1952</v>
      </c>
      <c r="J240" s="33">
        <v>1990</v>
      </c>
      <c r="K240" s="32" t="s">
        <v>44</v>
      </c>
      <c r="L240" s="32">
        <v>1</v>
      </c>
      <c r="M240" s="32"/>
      <c r="N240" s="32" t="s">
        <v>9</v>
      </c>
      <c r="O240" t="s">
        <v>3180</v>
      </c>
    </row>
    <row r="241" spans="1:15" ht="15" x14ac:dyDescent="0.2">
      <c r="A241" s="32">
        <f t="shared" si="0"/>
        <v>1542</v>
      </c>
      <c r="B241" s="32" t="s">
        <v>2683</v>
      </c>
      <c r="C241" s="32" t="s">
        <v>2682</v>
      </c>
      <c r="D241" s="32" t="s">
        <v>2683</v>
      </c>
      <c r="E241" s="32" t="s">
        <v>2362</v>
      </c>
      <c r="F241" s="32" t="s">
        <v>2739</v>
      </c>
      <c r="G241" s="32" t="s">
        <v>2740</v>
      </c>
      <c r="H241" s="32" t="s">
        <v>2741</v>
      </c>
      <c r="I241" s="33">
        <v>1952</v>
      </c>
      <c r="J241" s="33">
        <v>1990</v>
      </c>
      <c r="K241" s="32" t="s">
        <v>44</v>
      </c>
      <c r="L241" s="32">
        <v>2</v>
      </c>
      <c r="M241" s="32"/>
      <c r="N241" s="32" t="s">
        <v>9</v>
      </c>
      <c r="O241" t="s">
        <v>3180</v>
      </c>
    </row>
    <row r="242" spans="1:15" ht="15" x14ac:dyDescent="0.2">
      <c r="A242" s="32">
        <f t="shared" si="0"/>
        <v>1543</v>
      </c>
      <c r="B242" s="32" t="s">
        <v>2683</v>
      </c>
      <c r="C242" s="32" t="s">
        <v>2682</v>
      </c>
      <c r="D242" s="32" t="s">
        <v>2683</v>
      </c>
      <c r="E242" s="32" t="s">
        <v>2362</v>
      </c>
      <c r="F242" s="32" t="s">
        <v>2739</v>
      </c>
      <c r="G242" s="32" t="s">
        <v>2740</v>
      </c>
      <c r="H242" s="32" t="s">
        <v>2741</v>
      </c>
      <c r="I242" s="33">
        <v>1952</v>
      </c>
      <c r="J242" s="33">
        <v>2005</v>
      </c>
      <c r="K242" s="32" t="s">
        <v>44</v>
      </c>
      <c r="L242" s="32">
        <v>1</v>
      </c>
      <c r="M242" s="32" t="s">
        <v>2742</v>
      </c>
      <c r="N242" s="32" t="s">
        <v>9</v>
      </c>
      <c r="O242" t="s">
        <v>3180</v>
      </c>
    </row>
    <row r="243" spans="1:15" ht="15" x14ac:dyDescent="0.2">
      <c r="A243" s="32">
        <f t="shared" si="0"/>
        <v>1544</v>
      </c>
      <c r="B243" s="32" t="s">
        <v>2683</v>
      </c>
      <c r="C243" s="32" t="s">
        <v>2682</v>
      </c>
      <c r="D243" s="32" t="s">
        <v>2683</v>
      </c>
      <c r="E243" s="32" t="s">
        <v>2362</v>
      </c>
      <c r="F243" s="32" t="s">
        <v>2739</v>
      </c>
      <c r="G243" s="32" t="s">
        <v>2740</v>
      </c>
      <c r="H243" s="32" t="s">
        <v>2741</v>
      </c>
      <c r="I243" s="33">
        <v>1952</v>
      </c>
      <c r="J243" s="33">
        <v>2005</v>
      </c>
      <c r="K243" s="32" t="s">
        <v>44</v>
      </c>
      <c r="L243" s="32">
        <v>2</v>
      </c>
      <c r="M243" s="32" t="s">
        <v>2742</v>
      </c>
      <c r="N243" s="32" t="s">
        <v>9</v>
      </c>
      <c r="O243" t="s">
        <v>3180</v>
      </c>
    </row>
    <row r="244" spans="1:15" ht="15" x14ac:dyDescent="0.2">
      <c r="A244" s="32">
        <f t="shared" si="0"/>
        <v>1545</v>
      </c>
      <c r="B244" s="32" t="s">
        <v>2683</v>
      </c>
      <c r="C244" s="32" t="s">
        <v>2682</v>
      </c>
      <c r="D244" s="32" t="s">
        <v>2683</v>
      </c>
      <c r="E244" s="32" t="s">
        <v>2362</v>
      </c>
      <c r="F244" s="32" t="s">
        <v>2743</v>
      </c>
      <c r="G244" s="32" t="s">
        <v>2744</v>
      </c>
      <c r="H244" s="32" t="s">
        <v>2745</v>
      </c>
      <c r="I244" s="33">
        <v>1955</v>
      </c>
      <c r="J244" s="33">
        <v>1999</v>
      </c>
      <c r="K244" s="32" t="s">
        <v>44</v>
      </c>
      <c r="L244" s="32">
        <v>1</v>
      </c>
      <c r="M244" s="32"/>
      <c r="N244" s="32" t="s">
        <v>9</v>
      </c>
      <c r="O244" t="s">
        <v>3180</v>
      </c>
    </row>
    <row r="245" spans="1:15" ht="15" x14ac:dyDescent="0.2">
      <c r="A245" s="32">
        <f t="shared" si="0"/>
        <v>1546</v>
      </c>
      <c r="B245" s="32" t="s">
        <v>2683</v>
      </c>
      <c r="C245" s="32" t="s">
        <v>2682</v>
      </c>
      <c r="D245" s="32" t="s">
        <v>2683</v>
      </c>
      <c r="E245" s="32" t="s">
        <v>2362</v>
      </c>
      <c r="F245" s="32" t="s">
        <v>2743</v>
      </c>
      <c r="G245" s="32" t="s">
        <v>2744</v>
      </c>
      <c r="H245" s="32" t="s">
        <v>2745</v>
      </c>
      <c r="I245" s="33">
        <v>1955</v>
      </c>
      <c r="J245" s="33">
        <v>1999</v>
      </c>
      <c r="K245" s="32" t="s">
        <v>44</v>
      </c>
      <c r="L245" s="32">
        <v>2</v>
      </c>
      <c r="M245" s="32"/>
      <c r="N245" s="32" t="s">
        <v>9</v>
      </c>
      <c r="O245" t="s">
        <v>3180</v>
      </c>
    </row>
    <row r="246" spans="1:15" ht="15" x14ac:dyDescent="0.2">
      <c r="A246" s="32">
        <f t="shared" si="0"/>
        <v>1547</v>
      </c>
      <c r="B246" s="32" t="s">
        <v>2683</v>
      </c>
      <c r="C246" s="32" t="s">
        <v>2682</v>
      </c>
      <c r="D246" s="32" t="s">
        <v>2683</v>
      </c>
      <c r="E246" s="32" t="s">
        <v>2362</v>
      </c>
      <c r="F246" s="32" t="s">
        <v>2743</v>
      </c>
      <c r="G246" s="32" t="s">
        <v>2744</v>
      </c>
      <c r="H246" s="32" t="s">
        <v>2745</v>
      </c>
      <c r="I246" s="33">
        <v>1955</v>
      </c>
      <c r="J246" s="33">
        <v>1999</v>
      </c>
      <c r="K246" s="32" t="s">
        <v>44</v>
      </c>
      <c r="L246" s="32">
        <v>3</v>
      </c>
      <c r="M246" s="32"/>
      <c r="N246" s="32" t="s">
        <v>9</v>
      </c>
      <c r="O246" t="s">
        <v>3180</v>
      </c>
    </row>
    <row r="247" spans="1:15" ht="15" x14ac:dyDescent="0.2">
      <c r="A247" s="32">
        <f t="shared" si="0"/>
        <v>1548</v>
      </c>
      <c r="B247" s="32" t="s">
        <v>2683</v>
      </c>
      <c r="C247" s="32" t="s">
        <v>2682</v>
      </c>
      <c r="D247" s="32" t="s">
        <v>2683</v>
      </c>
      <c r="E247" s="32" t="s">
        <v>2362</v>
      </c>
      <c r="F247" s="32" t="s">
        <v>2746</v>
      </c>
      <c r="G247" s="32" t="s">
        <v>2747</v>
      </c>
      <c r="H247" s="32" t="s">
        <v>2748</v>
      </c>
      <c r="I247" s="33">
        <v>1952</v>
      </c>
      <c r="J247" s="33">
        <v>1999</v>
      </c>
      <c r="K247" s="32" t="s">
        <v>44</v>
      </c>
      <c r="L247" s="32">
        <v>1</v>
      </c>
      <c r="M247" s="32"/>
      <c r="N247" s="32" t="s">
        <v>9</v>
      </c>
      <c r="O247" t="s">
        <v>3180</v>
      </c>
    </row>
    <row r="248" spans="1:15" ht="15" x14ac:dyDescent="0.2">
      <c r="A248" s="32">
        <f t="shared" si="0"/>
        <v>1549</v>
      </c>
      <c r="B248" s="32" t="s">
        <v>2683</v>
      </c>
      <c r="C248" s="32" t="s">
        <v>2682</v>
      </c>
      <c r="D248" s="32" t="s">
        <v>2683</v>
      </c>
      <c r="E248" s="32" t="s">
        <v>2362</v>
      </c>
      <c r="F248" s="32" t="s">
        <v>2746</v>
      </c>
      <c r="G248" s="32" t="s">
        <v>2747</v>
      </c>
      <c r="H248" s="32" t="s">
        <v>2748</v>
      </c>
      <c r="I248" s="33">
        <v>1952</v>
      </c>
      <c r="J248" s="33">
        <v>1999</v>
      </c>
      <c r="K248" s="32" t="s">
        <v>44</v>
      </c>
      <c r="L248" s="32">
        <v>2</v>
      </c>
      <c r="M248" s="32"/>
      <c r="N248" s="32" t="s">
        <v>9</v>
      </c>
      <c r="O248" t="s">
        <v>3180</v>
      </c>
    </row>
    <row r="249" spans="1:15" ht="15" x14ac:dyDescent="0.2">
      <c r="A249" s="32">
        <f t="shared" si="0"/>
        <v>1550</v>
      </c>
      <c r="B249" s="32" t="s">
        <v>2683</v>
      </c>
      <c r="C249" s="32" t="s">
        <v>2682</v>
      </c>
      <c r="D249" s="32" t="s">
        <v>2683</v>
      </c>
      <c r="E249" s="33" t="s">
        <v>2749</v>
      </c>
      <c r="F249" s="32" t="s">
        <v>2750</v>
      </c>
      <c r="G249" s="32" t="s">
        <v>2751</v>
      </c>
      <c r="H249" s="32" t="s">
        <v>2752</v>
      </c>
      <c r="I249" s="33">
        <v>1955</v>
      </c>
      <c r="J249" s="33">
        <v>1998</v>
      </c>
      <c r="K249" s="32" t="s">
        <v>2558</v>
      </c>
      <c r="L249" s="32">
        <v>1</v>
      </c>
      <c r="M249" s="32"/>
      <c r="N249" s="32" t="s">
        <v>9</v>
      </c>
      <c r="O249" t="s">
        <v>3180</v>
      </c>
    </row>
    <row r="250" spans="1:15" ht="15" x14ac:dyDescent="0.2">
      <c r="A250" s="32">
        <f t="shared" si="0"/>
        <v>1551</v>
      </c>
      <c r="B250" s="32" t="s">
        <v>2683</v>
      </c>
      <c r="C250" s="32" t="s">
        <v>2682</v>
      </c>
      <c r="D250" s="32" t="s">
        <v>2683</v>
      </c>
      <c r="E250" s="33" t="s">
        <v>2749</v>
      </c>
      <c r="F250" s="32" t="s">
        <v>2750</v>
      </c>
      <c r="G250" s="32" t="s">
        <v>2751</v>
      </c>
      <c r="H250" s="32" t="s">
        <v>2752</v>
      </c>
      <c r="I250" s="33">
        <v>1955</v>
      </c>
      <c r="J250" s="33">
        <v>1998</v>
      </c>
      <c r="K250" s="32" t="s">
        <v>2558</v>
      </c>
      <c r="L250" s="32">
        <v>2</v>
      </c>
      <c r="M250" s="32"/>
      <c r="N250" s="32" t="s">
        <v>9</v>
      </c>
      <c r="O250" t="s">
        <v>3180</v>
      </c>
    </row>
    <row r="251" spans="1:15" ht="15" x14ac:dyDescent="0.2">
      <c r="A251" s="32">
        <f t="shared" si="0"/>
        <v>1552</v>
      </c>
      <c r="B251" s="32" t="s">
        <v>2683</v>
      </c>
      <c r="C251" s="32" t="s">
        <v>2682</v>
      </c>
      <c r="D251" s="32" t="s">
        <v>2683</v>
      </c>
      <c r="E251" s="33" t="s">
        <v>2749</v>
      </c>
      <c r="F251" s="32" t="s">
        <v>2750</v>
      </c>
      <c r="G251" s="32" t="s">
        <v>2751</v>
      </c>
      <c r="H251" s="32" t="s">
        <v>2752</v>
      </c>
      <c r="I251" s="33">
        <v>1955</v>
      </c>
      <c r="J251" s="33">
        <v>1998</v>
      </c>
      <c r="K251" s="32" t="s">
        <v>2558</v>
      </c>
      <c r="L251" s="32">
        <v>3</v>
      </c>
      <c r="M251" s="32"/>
      <c r="N251" s="32" t="s">
        <v>9</v>
      </c>
      <c r="O251" t="s">
        <v>3180</v>
      </c>
    </row>
    <row r="252" spans="1:15" ht="15" x14ac:dyDescent="0.2">
      <c r="A252" s="32">
        <f t="shared" si="0"/>
        <v>1553</v>
      </c>
      <c r="B252" s="32" t="s">
        <v>2753</v>
      </c>
      <c r="C252" s="32" t="s">
        <v>2596</v>
      </c>
      <c r="D252" s="32" t="s">
        <v>2753</v>
      </c>
      <c r="E252" s="32" t="s">
        <v>2754</v>
      </c>
      <c r="F252" s="32" t="s">
        <v>2694</v>
      </c>
      <c r="G252" s="32"/>
      <c r="H252" s="32" t="s">
        <v>2755</v>
      </c>
      <c r="I252" s="33">
        <v>1989</v>
      </c>
      <c r="J252" s="33">
        <v>1992</v>
      </c>
      <c r="K252" s="32" t="s">
        <v>2311</v>
      </c>
      <c r="L252" s="32"/>
      <c r="M252" s="32" t="s">
        <v>54</v>
      </c>
      <c r="N252" s="32" t="s">
        <v>9</v>
      </c>
      <c r="O252" t="s">
        <v>3180</v>
      </c>
    </row>
    <row r="253" spans="1:15" ht="15" x14ac:dyDescent="0.2">
      <c r="A253" s="32">
        <f t="shared" si="0"/>
        <v>1554</v>
      </c>
      <c r="B253" s="32" t="s">
        <v>2475</v>
      </c>
      <c r="C253" s="32" t="s">
        <v>2756</v>
      </c>
      <c r="D253" s="32" t="s">
        <v>908</v>
      </c>
      <c r="E253" s="32" t="s">
        <v>2362</v>
      </c>
      <c r="F253" s="32" t="s">
        <v>2363</v>
      </c>
      <c r="G253" s="32" t="s">
        <v>2475</v>
      </c>
      <c r="H253" s="32" t="s">
        <v>2757</v>
      </c>
      <c r="I253" s="33" t="s">
        <v>2758</v>
      </c>
      <c r="J253" s="35"/>
      <c r="K253" s="32" t="s">
        <v>2355</v>
      </c>
      <c r="L253" s="33">
        <v>1</v>
      </c>
      <c r="M253" s="32" t="s">
        <v>54</v>
      </c>
      <c r="N253" s="32" t="s">
        <v>9</v>
      </c>
      <c r="O253" t="s">
        <v>3180</v>
      </c>
    </row>
    <row r="254" spans="1:15" ht="15" x14ac:dyDescent="0.2">
      <c r="A254" s="32">
        <f t="shared" si="0"/>
        <v>1555</v>
      </c>
      <c r="B254" s="32" t="s">
        <v>2475</v>
      </c>
      <c r="C254" s="32" t="s">
        <v>2756</v>
      </c>
      <c r="D254" s="32" t="s">
        <v>908</v>
      </c>
      <c r="E254" s="32" t="s">
        <v>2362</v>
      </c>
      <c r="F254" s="32" t="s">
        <v>2363</v>
      </c>
      <c r="G254" s="32" t="s">
        <v>2475</v>
      </c>
      <c r="H254" s="32" t="s">
        <v>2757</v>
      </c>
      <c r="I254" s="33" t="s">
        <v>2758</v>
      </c>
      <c r="J254" s="35"/>
      <c r="K254" s="32" t="s">
        <v>2355</v>
      </c>
      <c r="L254" s="33">
        <v>2</v>
      </c>
      <c r="M254" s="32" t="s">
        <v>54</v>
      </c>
      <c r="N254" s="32" t="s">
        <v>9</v>
      </c>
      <c r="O254" t="s">
        <v>3180</v>
      </c>
    </row>
    <row r="255" spans="1:15" ht="15" x14ac:dyDescent="0.2">
      <c r="A255" s="32">
        <f t="shared" si="0"/>
        <v>1556</v>
      </c>
      <c r="B255" s="32" t="s">
        <v>2475</v>
      </c>
      <c r="C255" s="32" t="s">
        <v>2756</v>
      </c>
      <c r="D255" s="32" t="s">
        <v>908</v>
      </c>
      <c r="E255" s="32" t="s">
        <v>2362</v>
      </c>
      <c r="F255" s="32" t="s">
        <v>2363</v>
      </c>
      <c r="G255" s="32" t="s">
        <v>2475</v>
      </c>
      <c r="H255" s="32" t="s">
        <v>2757</v>
      </c>
      <c r="I255" s="33" t="s">
        <v>2758</v>
      </c>
      <c r="J255" s="35"/>
      <c r="K255" s="32" t="s">
        <v>2355</v>
      </c>
      <c r="L255" s="33">
        <v>3</v>
      </c>
      <c r="M255" s="32" t="s">
        <v>54</v>
      </c>
      <c r="N255" s="32" t="s">
        <v>9</v>
      </c>
      <c r="O255" t="s">
        <v>3180</v>
      </c>
    </row>
    <row r="256" spans="1:15" ht="15" x14ac:dyDescent="0.2">
      <c r="A256" s="32">
        <f t="shared" si="0"/>
        <v>1557</v>
      </c>
      <c r="B256" s="32" t="s">
        <v>2475</v>
      </c>
      <c r="C256" s="32" t="s">
        <v>2756</v>
      </c>
      <c r="D256" s="32" t="s">
        <v>908</v>
      </c>
      <c r="E256" s="32" t="s">
        <v>2362</v>
      </c>
      <c r="F256" s="32" t="s">
        <v>2363</v>
      </c>
      <c r="G256" s="32" t="s">
        <v>2475</v>
      </c>
      <c r="H256" s="32" t="s">
        <v>2757</v>
      </c>
      <c r="I256" s="33" t="s">
        <v>2758</v>
      </c>
      <c r="J256" s="35"/>
      <c r="K256" s="32" t="s">
        <v>2355</v>
      </c>
      <c r="L256" s="33">
        <v>4</v>
      </c>
      <c r="M256" s="32" t="s">
        <v>54</v>
      </c>
      <c r="N256" s="32" t="s">
        <v>9</v>
      </c>
      <c r="O256" t="s">
        <v>3180</v>
      </c>
    </row>
    <row r="257" spans="1:15" ht="15" x14ac:dyDescent="0.2">
      <c r="A257" s="32">
        <f t="shared" si="0"/>
        <v>1558</v>
      </c>
      <c r="B257" s="32" t="s">
        <v>2760</v>
      </c>
      <c r="C257" s="32" t="s">
        <v>2759</v>
      </c>
      <c r="D257" s="32" t="s">
        <v>2760</v>
      </c>
      <c r="E257" s="32"/>
      <c r="F257" s="32"/>
      <c r="G257" s="32"/>
      <c r="H257" s="32" t="s">
        <v>2761</v>
      </c>
      <c r="I257" s="32" t="s">
        <v>2762</v>
      </c>
      <c r="J257" s="33"/>
      <c r="K257" s="32" t="s">
        <v>2763</v>
      </c>
      <c r="L257" s="32"/>
      <c r="M257" s="32"/>
      <c r="N257" s="32" t="s">
        <v>9</v>
      </c>
      <c r="O257" t="s">
        <v>3180</v>
      </c>
    </row>
    <row r="258" spans="1:15" ht="15" x14ac:dyDescent="0.2">
      <c r="A258" s="32">
        <f t="shared" si="0"/>
        <v>1559</v>
      </c>
      <c r="B258" s="32" t="s">
        <v>2239</v>
      </c>
      <c r="C258" s="32" t="s">
        <v>2238</v>
      </c>
      <c r="D258" s="32" t="s">
        <v>2239</v>
      </c>
      <c r="E258" s="32"/>
      <c r="F258" s="32"/>
      <c r="G258" s="32" t="s">
        <v>103</v>
      </c>
      <c r="H258" s="32" t="s">
        <v>2764</v>
      </c>
      <c r="I258" s="33"/>
      <c r="J258" s="33">
        <v>1991</v>
      </c>
      <c r="K258" s="32" t="s">
        <v>2244</v>
      </c>
      <c r="L258" s="32"/>
      <c r="M258" s="32"/>
      <c r="N258" s="32" t="s">
        <v>9</v>
      </c>
      <c r="O258" t="s">
        <v>3180</v>
      </c>
    </row>
    <row r="259" spans="1:15" ht="15" x14ac:dyDescent="0.2">
      <c r="A259" s="32">
        <f t="shared" si="0"/>
        <v>1560</v>
      </c>
      <c r="B259" s="32" t="s">
        <v>3172</v>
      </c>
      <c r="C259" s="32" t="s">
        <v>2765</v>
      </c>
      <c r="D259" s="32" t="s">
        <v>2766</v>
      </c>
      <c r="E259" s="32"/>
      <c r="F259" s="32"/>
      <c r="G259" s="32" t="s">
        <v>2767</v>
      </c>
      <c r="H259" s="33" t="s">
        <v>3</v>
      </c>
      <c r="I259" s="33">
        <v>1957.62</v>
      </c>
      <c r="J259" s="35"/>
      <c r="K259" s="32" t="s">
        <v>528</v>
      </c>
      <c r="L259" s="32"/>
      <c r="M259" s="32"/>
      <c r="N259" s="32" t="s">
        <v>9</v>
      </c>
      <c r="O259" t="s">
        <v>3180</v>
      </c>
    </row>
    <row r="260" spans="1:15" ht="15" x14ac:dyDescent="0.2">
      <c r="A260" s="32">
        <f t="shared" si="0"/>
        <v>1561</v>
      </c>
      <c r="B260" s="32"/>
      <c r="C260" s="32" t="s">
        <v>2768</v>
      </c>
      <c r="D260" s="32" t="s">
        <v>908</v>
      </c>
      <c r="E260" s="32"/>
      <c r="F260" s="32"/>
      <c r="G260" s="32"/>
      <c r="H260" s="32" t="s">
        <v>2768</v>
      </c>
      <c r="I260" s="33"/>
      <c r="J260" s="33">
        <v>1990</v>
      </c>
      <c r="K260" s="32" t="s">
        <v>44</v>
      </c>
      <c r="L260" s="32"/>
      <c r="M260" s="32"/>
      <c r="N260" s="32" t="s">
        <v>9</v>
      </c>
      <c r="O260" t="s">
        <v>3180</v>
      </c>
    </row>
    <row r="261" spans="1:15" ht="15" x14ac:dyDescent="0.2">
      <c r="A261" s="32">
        <f t="shared" si="0"/>
        <v>1562</v>
      </c>
      <c r="B261" s="32" t="s">
        <v>2770</v>
      </c>
      <c r="C261" s="32" t="s">
        <v>2769</v>
      </c>
      <c r="D261" s="32" t="s">
        <v>2770</v>
      </c>
      <c r="E261" s="32" t="s">
        <v>2771</v>
      </c>
      <c r="F261" s="32" t="s">
        <v>2772</v>
      </c>
      <c r="G261" s="32" t="s">
        <v>2773</v>
      </c>
      <c r="H261" s="32" t="s">
        <v>941</v>
      </c>
      <c r="I261" s="33"/>
      <c r="J261" s="33">
        <v>1997</v>
      </c>
      <c r="K261" s="32" t="s">
        <v>44</v>
      </c>
      <c r="L261" s="32"/>
      <c r="M261" s="32" t="s">
        <v>28</v>
      </c>
      <c r="N261" s="32" t="s">
        <v>9</v>
      </c>
      <c r="O261" t="s">
        <v>3180</v>
      </c>
    </row>
    <row r="262" spans="1:15" ht="15" x14ac:dyDescent="0.2">
      <c r="A262" s="32">
        <f t="shared" si="0"/>
        <v>1563</v>
      </c>
      <c r="B262" s="32" t="s">
        <v>3171</v>
      </c>
      <c r="C262" s="32" t="s">
        <v>2774</v>
      </c>
      <c r="D262" s="32" t="s">
        <v>2775</v>
      </c>
      <c r="E262" s="32"/>
      <c r="F262" s="32"/>
      <c r="G262" s="32" t="s">
        <v>2776</v>
      </c>
      <c r="H262" s="32" t="s">
        <v>2777</v>
      </c>
      <c r="I262" s="33"/>
      <c r="J262" s="33"/>
      <c r="K262" s="32" t="s">
        <v>156</v>
      </c>
      <c r="L262" s="32"/>
      <c r="M262" s="32"/>
      <c r="N262" s="32" t="s">
        <v>9</v>
      </c>
      <c r="O262" t="s">
        <v>3180</v>
      </c>
    </row>
    <row r="263" spans="1:15" ht="15" x14ac:dyDescent="0.2">
      <c r="A263" s="32">
        <f t="shared" si="0"/>
        <v>1564</v>
      </c>
      <c r="B263" s="32" t="s">
        <v>2779</v>
      </c>
      <c r="C263" s="32" t="s">
        <v>2778</v>
      </c>
      <c r="D263" s="32" t="s">
        <v>2779</v>
      </c>
      <c r="E263" s="32"/>
      <c r="F263" s="32"/>
      <c r="G263" s="33" t="s">
        <v>2780</v>
      </c>
      <c r="H263" s="32" t="s">
        <v>2781</v>
      </c>
      <c r="I263" s="33">
        <v>1972</v>
      </c>
      <c r="J263" s="33">
        <v>2000</v>
      </c>
      <c r="K263" s="32" t="s">
        <v>44</v>
      </c>
      <c r="L263" s="32"/>
      <c r="M263" s="32"/>
      <c r="N263" s="32" t="s">
        <v>9</v>
      </c>
      <c r="O263" t="s">
        <v>3180</v>
      </c>
    </row>
    <row r="264" spans="1:15" ht="15" x14ac:dyDescent="0.2">
      <c r="A264" s="32">
        <f t="shared" si="0"/>
        <v>1565</v>
      </c>
      <c r="B264" s="32" t="s">
        <v>2783</v>
      </c>
      <c r="C264" s="32" t="s">
        <v>2782</v>
      </c>
      <c r="D264" s="32" t="s">
        <v>2783</v>
      </c>
      <c r="E264" s="32" t="s">
        <v>2784</v>
      </c>
      <c r="F264" s="32" t="s">
        <v>2785</v>
      </c>
      <c r="G264" s="32" t="s">
        <v>2786</v>
      </c>
      <c r="H264" s="32" t="s">
        <v>2787</v>
      </c>
      <c r="I264" s="33"/>
      <c r="J264" s="33">
        <v>1990</v>
      </c>
      <c r="K264" s="33" t="s">
        <v>2788</v>
      </c>
      <c r="L264" s="32"/>
      <c r="M264" s="32" t="s">
        <v>22</v>
      </c>
      <c r="N264" s="32" t="s">
        <v>9</v>
      </c>
      <c r="O264" t="s">
        <v>3180</v>
      </c>
    </row>
    <row r="265" spans="1:15" ht="15" x14ac:dyDescent="0.2">
      <c r="A265" s="32">
        <f t="shared" si="0"/>
        <v>1566</v>
      </c>
      <c r="B265" s="32" t="s">
        <v>2790</v>
      </c>
      <c r="C265" s="32" t="s">
        <v>2789</v>
      </c>
      <c r="D265" s="32" t="s">
        <v>2790</v>
      </c>
      <c r="E265" s="32" t="s">
        <v>2791</v>
      </c>
      <c r="F265" s="32" t="s">
        <v>2792</v>
      </c>
      <c r="G265" s="32"/>
      <c r="H265" s="32" t="s">
        <v>2793</v>
      </c>
      <c r="I265" s="33"/>
      <c r="J265" s="33">
        <v>1998</v>
      </c>
      <c r="K265" s="32" t="s">
        <v>1807</v>
      </c>
      <c r="L265" s="32">
        <v>1</v>
      </c>
      <c r="M265" s="32"/>
      <c r="N265" s="32" t="s">
        <v>9</v>
      </c>
      <c r="O265" t="s">
        <v>3180</v>
      </c>
    </row>
    <row r="266" spans="1:15" ht="15" x14ac:dyDescent="0.2">
      <c r="A266" s="32">
        <f t="shared" si="0"/>
        <v>1567</v>
      </c>
      <c r="B266" s="32" t="s">
        <v>2790</v>
      </c>
      <c r="C266" s="32" t="s">
        <v>2789</v>
      </c>
      <c r="D266" s="32" t="s">
        <v>2790</v>
      </c>
      <c r="E266" s="32" t="s">
        <v>2791</v>
      </c>
      <c r="F266" s="32" t="s">
        <v>2792</v>
      </c>
      <c r="G266" s="32"/>
      <c r="H266" s="32" t="s">
        <v>2793</v>
      </c>
      <c r="I266" s="33"/>
      <c r="J266" s="33">
        <v>1998</v>
      </c>
      <c r="K266" s="32" t="s">
        <v>1807</v>
      </c>
      <c r="L266" s="32">
        <v>2</v>
      </c>
      <c r="M266" s="32"/>
      <c r="N266" s="32" t="s">
        <v>9</v>
      </c>
      <c r="O266" t="s">
        <v>3180</v>
      </c>
    </row>
    <row r="267" spans="1:15" ht="15" x14ac:dyDescent="0.2">
      <c r="A267" s="32">
        <f t="shared" si="0"/>
        <v>1568</v>
      </c>
      <c r="B267" s="32" t="s">
        <v>2790</v>
      </c>
      <c r="C267" s="32" t="s">
        <v>2789</v>
      </c>
      <c r="D267" s="32" t="s">
        <v>2790</v>
      </c>
      <c r="E267" s="32"/>
      <c r="F267" s="32"/>
      <c r="G267" s="32"/>
      <c r="H267" s="32" t="s">
        <v>2794</v>
      </c>
      <c r="I267" s="33"/>
      <c r="J267" s="33">
        <v>1995</v>
      </c>
      <c r="K267" s="32" t="s">
        <v>2795</v>
      </c>
      <c r="L267" s="32"/>
      <c r="M267" s="32"/>
      <c r="N267" s="32" t="s">
        <v>9</v>
      </c>
      <c r="O267" t="s">
        <v>3180</v>
      </c>
    </row>
    <row r="268" spans="1:15" ht="15" x14ac:dyDescent="0.2">
      <c r="A268" s="32">
        <f t="shared" si="0"/>
        <v>1569</v>
      </c>
      <c r="B268" s="32" t="s">
        <v>2797</v>
      </c>
      <c r="C268" s="32" t="s">
        <v>2796</v>
      </c>
      <c r="D268" s="33" t="s">
        <v>908</v>
      </c>
      <c r="E268" s="32"/>
      <c r="F268" s="32"/>
      <c r="G268" s="32" t="s">
        <v>2797</v>
      </c>
      <c r="H268" s="32" t="s">
        <v>3</v>
      </c>
      <c r="I268" s="33"/>
      <c r="J268" s="33">
        <v>2002</v>
      </c>
      <c r="K268" s="32" t="s">
        <v>2798</v>
      </c>
      <c r="L268" s="32"/>
      <c r="M268" s="32"/>
      <c r="N268" s="32" t="s">
        <v>9</v>
      </c>
      <c r="O268" t="s">
        <v>3180</v>
      </c>
    </row>
    <row r="269" spans="1:15" ht="15" x14ac:dyDescent="0.2">
      <c r="A269" s="32">
        <f t="shared" si="0"/>
        <v>1570</v>
      </c>
      <c r="B269" s="32" t="s">
        <v>2797</v>
      </c>
      <c r="C269" s="32" t="s">
        <v>2796</v>
      </c>
      <c r="D269" s="32" t="s">
        <v>908</v>
      </c>
      <c r="E269" s="32"/>
      <c r="F269" s="32"/>
      <c r="G269" s="32" t="s">
        <v>2799</v>
      </c>
      <c r="H269" s="32" t="s">
        <v>2800</v>
      </c>
      <c r="I269" s="33"/>
      <c r="J269" s="33">
        <v>1991</v>
      </c>
      <c r="K269" s="32" t="s">
        <v>31</v>
      </c>
      <c r="L269" s="32"/>
      <c r="M269" s="32" t="s">
        <v>54</v>
      </c>
      <c r="N269" s="32" t="s">
        <v>9</v>
      </c>
      <c r="O269" t="s">
        <v>3180</v>
      </c>
    </row>
    <row r="270" spans="1:15" ht="15" x14ac:dyDescent="0.2">
      <c r="A270" s="32">
        <f t="shared" si="0"/>
        <v>1571</v>
      </c>
      <c r="B270" s="32" t="s">
        <v>2797</v>
      </c>
      <c r="C270" s="32" t="s">
        <v>2796</v>
      </c>
      <c r="D270" s="32" t="s">
        <v>908</v>
      </c>
      <c r="E270" s="32" t="s">
        <v>2801</v>
      </c>
      <c r="F270" s="32" t="s">
        <v>2802</v>
      </c>
      <c r="G270" s="32" t="s">
        <v>2797</v>
      </c>
      <c r="H270" s="32" t="s">
        <v>2803</v>
      </c>
      <c r="I270" s="33">
        <v>1985</v>
      </c>
      <c r="J270" s="33"/>
      <c r="K270" s="32" t="s">
        <v>646</v>
      </c>
      <c r="L270" s="32"/>
      <c r="M270" s="32" t="s">
        <v>54</v>
      </c>
      <c r="N270" s="32" t="s">
        <v>9</v>
      </c>
      <c r="O270" t="s">
        <v>3180</v>
      </c>
    </row>
    <row r="271" spans="1:15" ht="15" x14ac:dyDescent="0.2">
      <c r="A271" s="32">
        <f t="shared" si="0"/>
        <v>1572</v>
      </c>
      <c r="B271" s="32" t="s">
        <v>2805</v>
      </c>
      <c r="C271" s="32" t="s">
        <v>2804</v>
      </c>
      <c r="D271" s="32" t="s">
        <v>2805</v>
      </c>
      <c r="E271" s="32" t="s">
        <v>2805</v>
      </c>
      <c r="F271" s="32"/>
      <c r="G271" s="32" t="s">
        <v>2475</v>
      </c>
      <c r="H271" s="32" t="s">
        <v>2806</v>
      </c>
      <c r="I271" s="33"/>
      <c r="J271" s="33"/>
      <c r="K271" s="32"/>
      <c r="L271" s="32"/>
      <c r="M271" s="32" t="s">
        <v>22</v>
      </c>
      <c r="N271" s="32" t="s">
        <v>9</v>
      </c>
      <c r="O271" t="s">
        <v>3180</v>
      </c>
    </row>
    <row r="272" spans="1:15" ht="15" x14ac:dyDescent="0.2">
      <c r="A272" s="32">
        <f t="shared" si="0"/>
        <v>1573</v>
      </c>
      <c r="B272" s="32" t="s">
        <v>2805</v>
      </c>
      <c r="C272" s="32" t="s">
        <v>2804</v>
      </c>
      <c r="D272" s="32" t="s">
        <v>2807</v>
      </c>
      <c r="E272" s="32" t="s">
        <v>2808</v>
      </c>
      <c r="F272" s="32" t="s">
        <v>2809</v>
      </c>
      <c r="G272" s="32"/>
      <c r="H272" s="32" t="s">
        <v>2810</v>
      </c>
      <c r="I272" s="33"/>
      <c r="J272" s="33">
        <v>2012</v>
      </c>
      <c r="K272" s="32" t="s">
        <v>195</v>
      </c>
      <c r="L272" s="32"/>
      <c r="M272" s="32"/>
      <c r="N272" s="32" t="s">
        <v>9</v>
      </c>
      <c r="O272" t="s">
        <v>3180</v>
      </c>
    </row>
    <row r="273" spans="1:15" ht="15" x14ac:dyDescent="0.2">
      <c r="A273" s="32">
        <f t="shared" si="0"/>
        <v>1574</v>
      </c>
      <c r="B273" s="32" t="s">
        <v>2812</v>
      </c>
      <c r="C273" s="32" t="s">
        <v>2811</v>
      </c>
      <c r="D273" s="32" t="s">
        <v>2812</v>
      </c>
      <c r="E273" s="32" t="s">
        <v>2813</v>
      </c>
      <c r="F273" s="32" t="s">
        <v>2814</v>
      </c>
      <c r="G273" s="32" t="s">
        <v>2815</v>
      </c>
      <c r="H273" s="32" t="s">
        <v>2816</v>
      </c>
      <c r="I273" s="33"/>
      <c r="J273" s="33">
        <v>1999</v>
      </c>
      <c r="K273" s="32" t="s">
        <v>377</v>
      </c>
      <c r="L273" s="32"/>
      <c r="M273" s="32" t="s">
        <v>22</v>
      </c>
      <c r="N273" s="32" t="s">
        <v>9</v>
      </c>
      <c r="O273" t="s">
        <v>3180</v>
      </c>
    </row>
    <row r="274" spans="1:15" ht="15" x14ac:dyDescent="0.2">
      <c r="A274" s="32">
        <f t="shared" si="0"/>
        <v>1575</v>
      </c>
      <c r="B274" s="32" t="s">
        <v>2812</v>
      </c>
      <c r="C274" s="32" t="s">
        <v>2811</v>
      </c>
      <c r="D274" s="32" t="s">
        <v>2812</v>
      </c>
      <c r="E274" s="32" t="s">
        <v>2817</v>
      </c>
      <c r="F274" s="32" t="s">
        <v>2818</v>
      </c>
      <c r="G274" s="32" t="s">
        <v>2819</v>
      </c>
      <c r="H274" s="32" t="s">
        <v>2816</v>
      </c>
      <c r="I274" s="33">
        <v>1987</v>
      </c>
      <c r="J274" s="33">
        <v>1988</v>
      </c>
      <c r="K274" s="32" t="s">
        <v>2820</v>
      </c>
      <c r="L274" s="32"/>
      <c r="M274" s="32" t="s">
        <v>54</v>
      </c>
      <c r="N274" s="32" t="s">
        <v>9</v>
      </c>
      <c r="O274" t="s">
        <v>3180</v>
      </c>
    </row>
    <row r="275" spans="1:15" ht="15" x14ac:dyDescent="0.2">
      <c r="A275" s="32">
        <f t="shared" si="0"/>
        <v>1576</v>
      </c>
      <c r="B275" s="32" t="s">
        <v>2822</v>
      </c>
      <c r="C275" s="32" t="s">
        <v>2821</v>
      </c>
      <c r="D275" s="32" t="s">
        <v>2822</v>
      </c>
      <c r="E275" s="32"/>
      <c r="F275" s="32"/>
      <c r="G275" s="32" t="s">
        <v>2823</v>
      </c>
      <c r="H275" s="32" t="s">
        <v>2824</v>
      </c>
      <c r="I275" s="33">
        <v>1996</v>
      </c>
      <c r="J275" s="33">
        <v>1996</v>
      </c>
      <c r="K275" s="32" t="s">
        <v>31</v>
      </c>
      <c r="L275" s="32"/>
      <c r="M275" s="32" t="s">
        <v>54</v>
      </c>
      <c r="N275" s="32" t="s">
        <v>9</v>
      </c>
      <c r="O275" t="s">
        <v>3180</v>
      </c>
    </row>
    <row r="276" spans="1:15" ht="15" x14ac:dyDescent="0.2">
      <c r="A276" s="32">
        <f t="shared" si="0"/>
        <v>1577</v>
      </c>
      <c r="B276" s="32" t="s">
        <v>2167</v>
      </c>
      <c r="C276" s="32" t="s">
        <v>2825</v>
      </c>
      <c r="D276" s="32" t="s">
        <v>2167</v>
      </c>
      <c r="E276" s="32" t="s">
        <v>2826</v>
      </c>
      <c r="F276" s="32" t="s">
        <v>2827</v>
      </c>
      <c r="G276" s="32" t="s">
        <v>2828</v>
      </c>
      <c r="H276" s="32" t="s">
        <v>2829</v>
      </c>
      <c r="I276" s="33"/>
      <c r="J276" s="33">
        <v>1998</v>
      </c>
      <c r="K276" s="32" t="s">
        <v>2830</v>
      </c>
      <c r="L276" s="32"/>
      <c r="M276" s="32" t="s">
        <v>54</v>
      </c>
      <c r="N276" s="32" t="s">
        <v>9</v>
      </c>
      <c r="O276" t="s">
        <v>3180</v>
      </c>
    </row>
    <row r="277" spans="1:15" ht="15" x14ac:dyDescent="0.2">
      <c r="A277" s="32">
        <f t="shared" si="0"/>
        <v>1578</v>
      </c>
      <c r="B277" s="32" t="s">
        <v>2167</v>
      </c>
      <c r="C277" s="32" t="s">
        <v>2825</v>
      </c>
      <c r="D277" s="32" t="s">
        <v>2167</v>
      </c>
      <c r="E277" s="32"/>
      <c r="F277" s="32"/>
      <c r="G277" s="32" t="s">
        <v>1951</v>
      </c>
      <c r="H277" s="32" t="s">
        <v>2831</v>
      </c>
      <c r="I277" s="33"/>
      <c r="J277" s="33">
        <v>1999</v>
      </c>
      <c r="K277" s="32" t="s">
        <v>272</v>
      </c>
      <c r="L277" s="32"/>
      <c r="M277" s="32" t="s">
        <v>54</v>
      </c>
      <c r="N277" s="32" t="s">
        <v>9</v>
      </c>
      <c r="O277" t="s">
        <v>3180</v>
      </c>
    </row>
    <row r="278" spans="1:15" ht="15" x14ac:dyDescent="0.2">
      <c r="A278" s="32">
        <f t="shared" si="0"/>
        <v>1579</v>
      </c>
      <c r="B278" s="32" t="s">
        <v>2835</v>
      </c>
      <c r="C278" s="32" t="s">
        <v>2832</v>
      </c>
      <c r="D278" s="32" t="s">
        <v>2833</v>
      </c>
      <c r="E278" s="32" t="s">
        <v>2693</v>
      </c>
      <c r="F278" s="32" t="s">
        <v>2694</v>
      </c>
      <c r="G278" s="32"/>
      <c r="H278" s="32" t="s">
        <v>2834</v>
      </c>
      <c r="I278" s="33"/>
      <c r="J278" s="33">
        <v>1999</v>
      </c>
      <c r="K278" s="32" t="s">
        <v>31</v>
      </c>
      <c r="L278" s="32"/>
      <c r="M278" s="32"/>
      <c r="N278" s="32" t="s">
        <v>9</v>
      </c>
      <c r="O278" t="s">
        <v>3180</v>
      </c>
    </row>
    <row r="279" spans="1:15" ht="15" x14ac:dyDescent="0.2">
      <c r="A279" s="32">
        <f t="shared" si="0"/>
        <v>1580</v>
      </c>
      <c r="B279" s="32" t="s">
        <v>2835</v>
      </c>
      <c r="C279" s="32" t="s">
        <v>2832</v>
      </c>
      <c r="D279" s="32" t="s">
        <v>2835</v>
      </c>
      <c r="E279" s="32" t="s">
        <v>2836</v>
      </c>
      <c r="F279" s="32" t="s">
        <v>2379</v>
      </c>
      <c r="G279" s="32" t="s">
        <v>2835</v>
      </c>
      <c r="H279" s="32" t="s">
        <v>2837</v>
      </c>
      <c r="I279" s="33">
        <v>1932.35</v>
      </c>
      <c r="J279" s="33">
        <v>2001</v>
      </c>
      <c r="K279" s="32" t="s">
        <v>2344</v>
      </c>
      <c r="L279" s="32"/>
      <c r="M279" s="32"/>
      <c r="N279" s="32" t="s">
        <v>9</v>
      </c>
      <c r="O279" t="s">
        <v>3180</v>
      </c>
    </row>
    <row r="280" spans="1:15" ht="15" x14ac:dyDescent="0.2">
      <c r="A280" s="32">
        <f t="shared" si="0"/>
        <v>1581</v>
      </c>
      <c r="B280" s="32" t="s">
        <v>2839</v>
      </c>
      <c r="C280" s="32" t="s">
        <v>2838</v>
      </c>
      <c r="D280" s="32" t="s">
        <v>2839</v>
      </c>
      <c r="E280" s="32" t="s">
        <v>2840</v>
      </c>
      <c r="F280" s="32" t="s">
        <v>2841</v>
      </c>
      <c r="G280" s="32" t="s">
        <v>2842</v>
      </c>
      <c r="H280" s="32" t="s">
        <v>2843</v>
      </c>
      <c r="I280" s="33">
        <v>1981</v>
      </c>
      <c r="J280" s="33">
        <v>1997</v>
      </c>
      <c r="K280" s="32" t="s">
        <v>44</v>
      </c>
      <c r="L280" s="32">
        <v>1</v>
      </c>
      <c r="M280" s="32"/>
      <c r="N280" s="32" t="s">
        <v>9</v>
      </c>
      <c r="O280" t="s">
        <v>3180</v>
      </c>
    </row>
    <row r="281" spans="1:15" ht="15" x14ac:dyDescent="0.2">
      <c r="A281" s="32">
        <f t="shared" si="0"/>
        <v>1582</v>
      </c>
      <c r="B281" s="32" t="s">
        <v>2839</v>
      </c>
      <c r="C281" s="32" t="s">
        <v>2838</v>
      </c>
      <c r="D281" s="32" t="s">
        <v>2839</v>
      </c>
      <c r="E281" s="32" t="s">
        <v>2840</v>
      </c>
      <c r="F281" s="32" t="s">
        <v>2841</v>
      </c>
      <c r="G281" s="32" t="s">
        <v>2842</v>
      </c>
      <c r="H281" s="32" t="s">
        <v>2843</v>
      </c>
      <c r="I281" s="33">
        <v>1981</v>
      </c>
      <c r="J281" s="33">
        <v>1997</v>
      </c>
      <c r="K281" s="32" t="s">
        <v>44</v>
      </c>
      <c r="L281" s="32">
        <v>2</v>
      </c>
      <c r="M281" s="32"/>
      <c r="N281" s="32" t="s">
        <v>9</v>
      </c>
      <c r="O281" t="s">
        <v>3180</v>
      </c>
    </row>
    <row r="282" spans="1:15" ht="15" x14ac:dyDescent="0.2">
      <c r="A282" s="32">
        <f t="shared" si="0"/>
        <v>1583</v>
      </c>
      <c r="B282" s="32" t="s">
        <v>2839</v>
      </c>
      <c r="C282" s="32" t="s">
        <v>2838</v>
      </c>
      <c r="D282" s="32" t="s">
        <v>2839</v>
      </c>
      <c r="E282" s="32" t="s">
        <v>2844</v>
      </c>
      <c r="F282" s="32" t="s">
        <v>2845</v>
      </c>
      <c r="G282" s="32" t="s">
        <v>2846</v>
      </c>
      <c r="H282" s="32" t="s">
        <v>2843</v>
      </c>
      <c r="I282" s="33"/>
      <c r="J282" s="33">
        <v>2009</v>
      </c>
      <c r="K282" s="32" t="s">
        <v>44</v>
      </c>
      <c r="L282" s="32">
        <v>1</v>
      </c>
      <c r="M282" s="32"/>
      <c r="N282" s="32" t="s">
        <v>9</v>
      </c>
      <c r="O282" t="s">
        <v>3180</v>
      </c>
    </row>
    <row r="283" spans="1:15" ht="15" x14ac:dyDescent="0.2">
      <c r="A283" s="32">
        <f t="shared" si="0"/>
        <v>1584</v>
      </c>
      <c r="B283" s="32" t="s">
        <v>2839</v>
      </c>
      <c r="C283" s="32" t="s">
        <v>2838</v>
      </c>
      <c r="D283" s="32" t="s">
        <v>2839</v>
      </c>
      <c r="E283" s="32" t="s">
        <v>2844</v>
      </c>
      <c r="F283" s="32" t="s">
        <v>2845</v>
      </c>
      <c r="G283" s="32" t="s">
        <v>2846</v>
      </c>
      <c r="H283" s="32" t="s">
        <v>2843</v>
      </c>
      <c r="I283" s="33"/>
      <c r="J283" s="33">
        <v>2009</v>
      </c>
      <c r="K283" s="32" t="s">
        <v>44</v>
      </c>
      <c r="L283" s="32">
        <v>2</v>
      </c>
      <c r="M283" s="32"/>
      <c r="N283" s="32" t="s">
        <v>9</v>
      </c>
      <c r="O283" t="s">
        <v>3180</v>
      </c>
    </row>
    <row r="284" spans="1:15" ht="15" x14ac:dyDescent="0.2">
      <c r="A284" s="32">
        <f t="shared" si="0"/>
        <v>1585</v>
      </c>
      <c r="B284" s="32" t="s">
        <v>2847</v>
      </c>
      <c r="C284" s="32" t="s">
        <v>2589</v>
      </c>
      <c r="D284" s="32" t="s">
        <v>2847</v>
      </c>
      <c r="E284" s="32" t="s">
        <v>2848</v>
      </c>
      <c r="F284" s="32" t="s">
        <v>2849</v>
      </c>
      <c r="G284" s="32"/>
      <c r="H284" s="32" t="s">
        <v>2850</v>
      </c>
      <c r="I284" s="33">
        <v>1956</v>
      </c>
      <c r="J284" s="33"/>
      <c r="K284" s="32" t="s">
        <v>2355</v>
      </c>
      <c r="L284" s="32"/>
      <c r="M284" s="32"/>
      <c r="N284" s="32" t="s">
        <v>9</v>
      </c>
      <c r="O284" t="s">
        <v>3180</v>
      </c>
    </row>
    <row r="285" spans="1:15" ht="15" x14ac:dyDescent="0.2">
      <c r="A285" s="32">
        <f t="shared" si="0"/>
        <v>1586</v>
      </c>
      <c r="B285" s="32" t="s">
        <v>2847</v>
      </c>
      <c r="C285" s="32" t="s">
        <v>2589</v>
      </c>
      <c r="D285" s="32" t="s">
        <v>2847</v>
      </c>
      <c r="E285" s="32" t="s">
        <v>2848</v>
      </c>
      <c r="F285" s="32" t="s">
        <v>2851</v>
      </c>
      <c r="G285" s="32" t="s">
        <v>2852</v>
      </c>
      <c r="H285" s="32" t="s">
        <v>2853</v>
      </c>
      <c r="I285" s="33">
        <v>1962.59</v>
      </c>
      <c r="J285" s="33">
        <v>1995</v>
      </c>
      <c r="K285" s="32" t="s">
        <v>2854</v>
      </c>
      <c r="L285" s="32"/>
      <c r="M285" s="32"/>
      <c r="N285" s="32" t="s">
        <v>9</v>
      </c>
      <c r="O285" t="s">
        <v>3180</v>
      </c>
    </row>
    <row r="286" spans="1:15" ht="15" x14ac:dyDescent="0.2">
      <c r="A286" s="32">
        <f t="shared" si="0"/>
        <v>1587</v>
      </c>
      <c r="B286" s="32" t="s">
        <v>2847</v>
      </c>
      <c r="C286" s="32" t="s">
        <v>2589</v>
      </c>
      <c r="D286" s="32" t="s">
        <v>2847</v>
      </c>
      <c r="E286" s="32" t="s">
        <v>2855</v>
      </c>
      <c r="F286" s="32" t="s">
        <v>2594</v>
      </c>
      <c r="G286" s="32" t="s">
        <v>2856</v>
      </c>
      <c r="H286" s="32" t="s">
        <v>2857</v>
      </c>
      <c r="I286" s="33"/>
      <c r="J286" s="33">
        <v>1994</v>
      </c>
      <c r="K286" s="32" t="s">
        <v>31</v>
      </c>
      <c r="L286" s="32"/>
      <c r="M286" s="32" t="s">
        <v>54</v>
      </c>
      <c r="N286" s="32" t="s">
        <v>9</v>
      </c>
      <c r="O286" t="s">
        <v>3180</v>
      </c>
    </row>
    <row r="287" spans="1:15" ht="15" x14ac:dyDescent="0.2">
      <c r="A287" s="32">
        <f t="shared" si="0"/>
        <v>1588</v>
      </c>
      <c r="B287" s="32" t="s">
        <v>2847</v>
      </c>
      <c r="C287" s="32" t="s">
        <v>2589</v>
      </c>
      <c r="D287" s="32" t="s">
        <v>2847</v>
      </c>
      <c r="E287" s="32" t="s">
        <v>2858</v>
      </c>
      <c r="F287" s="32" t="s">
        <v>2859</v>
      </c>
      <c r="G287" s="32" t="s">
        <v>2860</v>
      </c>
      <c r="H287" s="32" t="s">
        <v>2861</v>
      </c>
      <c r="I287" s="33">
        <v>1961.6</v>
      </c>
      <c r="J287" s="33">
        <v>1991</v>
      </c>
      <c r="K287" s="32" t="s">
        <v>1978</v>
      </c>
      <c r="L287" s="32"/>
      <c r="M287" s="32" t="s">
        <v>54</v>
      </c>
      <c r="N287" s="32" t="s">
        <v>9</v>
      </c>
      <c r="O287" t="s">
        <v>3180</v>
      </c>
    </row>
    <row r="288" spans="1:15" ht="15" x14ac:dyDescent="0.2">
      <c r="A288" s="32">
        <f t="shared" si="0"/>
        <v>1589</v>
      </c>
      <c r="B288" s="32" t="s">
        <v>2847</v>
      </c>
      <c r="C288" s="32" t="s">
        <v>2589</v>
      </c>
      <c r="D288" s="32" t="s">
        <v>2847</v>
      </c>
      <c r="E288" s="32"/>
      <c r="F288" s="32"/>
      <c r="G288" s="32" t="s">
        <v>2862</v>
      </c>
      <c r="H288" s="32" t="s">
        <v>2863</v>
      </c>
      <c r="I288" s="33">
        <v>1986</v>
      </c>
      <c r="J288" s="35"/>
      <c r="K288" s="32" t="s">
        <v>1978</v>
      </c>
      <c r="L288" s="32"/>
      <c r="M288" s="32"/>
      <c r="N288" s="32" t="s">
        <v>9</v>
      </c>
      <c r="O288" t="s">
        <v>3180</v>
      </c>
    </row>
    <row r="289" spans="1:15" ht="15" x14ac:dyDescent="0.2">
      <c r="A289" s="32">
        <f t="shared" si="0"/>
        <v>1590</v>
      </c>
      <c r="B289" s="32" t="s">
        <v>2847</v>
      </c>
      <c r="C289" s="32" t="s">
        <v>2589</v>
      </c>
      <c r="D289" s="32" t="s">
        <v>2847</v>
      </c>
      <c r="E289" s="32"/>
      <c r="F289" s="32"/>
      <c r="G289" s="32" t="s">
        <v>2864</v>
      </c>
      <c r="H289" s="32" t="s">
        <v>2865</v>
      </c>
      <c r="I289" s="33"/>
      <c r="J289" s="33">
        <v>1995</v>
      </c>
      <c r="K289" s="32" t="s">
        <v>377</v>
      </c>
      <c r="L289" s="32"/>
      <c r="M289" s="32" t="s">
        <v>54</v>
      </c>
      <c r="N289" s="32" t="s">
        <v>9</v>
      </c>
      <c r="O289" t="s">
        <v>3180</v>
      </c>
    </row>
    <row r="290" spans="1:15" ht="15" x14ac:dyDescent="0.2">
      <c r="A290" s="32">
        <f t="shared" si="0"/>
        <v>1591</v>
      </c>
      <c r="B290" s="32" t="s">
        <v>2872</v>
      </c>
      <c r="C290" s="32" t="s">
        <v>2866</v>
      </c>
      <c r="D290" s="32" t="s">
        <v>2867</v>
      </c>
      <c r="E290" s="32"/>
      <c r="F290" s="32"/>
      <c r="G290" s="32" t="s">
        <v>2868</v>
      </c>
      <c r="H290" s="32" t="s">
        <v>2869</v>
      </c>
      <c r="I290" s="33"/>
      <c r="J290" s="33">
        <v>1995</v>
      </c>
      <c r="K290" s="32" t="s">
        <v>377</v>
      </c>
      <c r="L290" s="32"/>
      <c r="M290" s="32"/>
      <c r="N290" s="32" t="s">
        <v>9</v>
      </c>
      <c r="O290" t="s">
        <v>3180</v>
      </c>
    </row>
    <row r="291" spans="1:15" ht="15" x14ac:dyDescent="0.2">
      <c r="A291" s="32">
        <f t="shared" si="0"/>
        <v>1592</v>
      </c>
      <c r="B291" s="32" t="s">
        <v>2872</v>
      </c>
      <c r="C291" s="32" t="s">
        <v>2866</v>
      </c>
      <c r="D291" s="32" t="s">
        <v>2870</v>
      </c>
      <c r="E291" s="32" t="s">
        <v>2362</v>
      </c>
      <c r="F291" s="32" t="s">
        <v>2363</v>
      </c>
      <c r="G291" s="32"/>
      <c r="H291" s="32" t="s">
        <v>2871</v>
      </c>
      <c r="I291" s="33"/>
      <c r="J291" s="33"/>
      <c r="K291" s="32" t="s">
        <v>156</v>
      </c>
      <c r="L291" s="32"/>
      <c r="M291" s="32"/>
      <c r="N291" s="32" t="s">
        <v>9</v>
      </c>
      <c r="O291" t="s">
        <v>3180</v>
      </c>
    </row>
    <row r="292" spans="1:15" ht="15" x14ac:dyDescent="0.2">
      <c r="A292" s="32">
        <f t="shared" si="0"/>
        <v>1593</v>
      </c>
      <c r="B292" s="32" t="s">
        <v>2872</v>
      </c>
      <c r="C292" s="32" t="s">
        <v>2866</v>
      </c>
      <c r="D292" s="32" t="s">
        <v>2872</v>
      </c>
      <c r="E292" s="32"/>
      <c r="F292" s="32"/>
      <c r="G292" s="32" t="s">
        <v>2873</v>
      </c>
      <c r="H292" s="33" t="s">
        <v>3</v>
      </c>
      <c r="I292" s="33">
        <v>1967</v>
      </c>
      <c r="J292" s="33">
        <v>1985</v>
      </c>
      <c r="K292" s="32" t="s">
        <v>44</v>
      </c>
      <c r="L292" s="32">
        <v>1</v>
      </c>
      <c r="M292" s="32" t="s">
        <v>54</v>
      </c>
      <c r="N292" s="32" t="s">
        <v>9</v>
      </c>
      <c r="O292" t="s">
        <v>3180</v>
      </c>
    </row>
    <row r="293" spans="1:15" ht="15" x14ac:dyDescent="0.2">
      <c r="A293" s="32">
        <f t="shared" si="0"/>
        <v>1594</v>
      </c>
      <c r="B293" s="32" t="s">
        <v>2872</v>
      </c>
      <c r="C293" s="32" t="s">
        <v>2866</v>
      </c>
      <c r="D293" s="32" t="s">
        <v>2872</v>
      </c>
      <c r="E293" s="32"/>
      <c r="F293" s="32"/>
      <c r="G293" s="32" t="s">
        <v>2873</v>
      </c>
      <c r="H293" s="33" t="s">
        <v>3</v>
      </c>
      <c r="I293" s="33">
        <v>1967</v>
      </c>
      <c r="J293" s="33">
        <v>1985</v>
      </c>
      <c r="K293" s="32" t="s">
        <v>44</v>
      </c>
      <c r="L293" s="32">
        <v>2</v>
      </c>
      <c r="M293" s="32" t="s">
        <v>54</v>
      </c>
      <c r="N293" s="32" t="s">
        <v>9</v>
      </c>
      <c r="O293" t="s">
        <v>3180</v>
      </c>
    </row>
    <row r="294" spans="1:15" ht="15" x14ac:dyDescent="0.2">
      <c r="A294" s="32">
        <f t="shared" si="0"/>
        <v>1595</v>
      </c>
      <c r="B294" s="32" t="s">
        <v>2852</v>
      </c>
      <c r="C294" s="32" t="s">
        <v>2874</v>
      </c>
      <c r="D294" s="32" t="s">
        <v>908</v>
      </c>
      <c r="E294" s="32"/>
      <c r="F294" s="32"/>
      <c r="G294" s="32" t="s">
        <v>2852</v>
      </c>
      <c r="H294" s="33" t="s">
        <v>2875</v>
      </c>
      <c r="I294" s="33"/>
      <c r="J294" s="33">
        <v>1996</v>
      </c>
      <c r="K294" s="32" t="s">
        <v>1978</v>
      </c>
      <c r="L294" s="32"/>
      <c r="M294" s="32"/>
      <c r="N294" s="32" t="s">
        <v>9</v>
      </c>
      <c r="O294" t="s">
        <v>3180</v>
      </c>
    </row>
    <row r="295" spans="1:15" ht="15" x14ac:dyDescent="0.2">
      <c r="A295" s="32">
        <f t="shared" si="0"/>
        <v>1596</v>
      </c>
      <c r="B295" s="32" t="s">
        <v>2852</v>
      </c>
      <c r="C295" s="32" t="s">
        <v>2874</v>
      </c>
      <c r="D295" s="32" t="s">
        <v>908</v>
      </c>
      <c r="E295" s="32"/>
      <c r="F295" s="32"/>
      <c r="G295" s="32" t="s">
        <v>2852</v>
      </c>
      <c r="H295" s="32" t="s">
        <v>2876</v>
      </c>
      <c r="I295" s="33"/>
      <c r="J295" s="33">
        <v>1996</v>
      </c>
      <c r="K295" s="32" t="s">
        <v>1978</v>
      </c>
      <c r="L295" s="32"/>
      <c r="M295" s="32"/>
      <c r="N295" s="32" t="s">
        <v>9</v>
      </c>
      <c r="O295" t="s">
        <v>3180</v>
      </c>
    </row>
    <row r="296" spans="1:15" ht="15" x14ac:dyDescent="0.2">
      <c r="A296" s="32">
        <f t="shared" si="0"/>
        <v>1597</v>
      </c>
      <c r="B296" s="32" t="s">
        <v>3173</v>
      </c>
      <c r="C296" s="32" t="s">
        <v>2877</v>
      </c>
      <c r="D296" s="32" t="s">
        <v>2878</v>
      </c>
      <c r="E296" s="32" t="s">
        <v>2362</v>
      </c>
      <c r="F296" s="32" t="s">
        <v>2363</v>
      </c>
      <c r="G296" s="32"/>
      <c r="H296" s="32" t="s">
        <v>2879</v>
      </c>
      <c r="I296" s="33">
        <v>1967</v>
      </c>
      <c r="J296" s="33"/>
      <c r="K296" s="32" t="s">
        <v>2355</v>
      </c>
      <c r="L296" s="32"/>
      <c r="M296" s="32"/>
      <c r="N296" s="32" t="s">
        <v>9</v>
      </c>
      <c r="O296" t="s">
        <v>3180</v>
      </c>
    </row>
    <row r="297" spans="1:15" ht="15" x14ac:dyDescent="0.2">
      <c r="A297" s="32">
        <f t="shared" si="0"/>
        <v>1598</v>
      </c>
      <c r="B297" s="32" t="s">
        <v>3173</v>
      </c>
      <c r="C297" s="32" t="s">
        <v>2877</v>
      </c>
      <c r="D297" s="32" t="s">
        <v>2880</v>
      </c>
      <c r="E297" s="32" t="s">
        <v>2881</v>
      </c>
      <c r="F297" s="32" t="s">
        <v>2882</v>
      </c>
      <c r="G297" s="32"/>
      <c r="H297" s="32" t="s">
        <v>2883</v>
      </c>
      <c r="I297" s="33">
        <v>1959</v>
      </c>
      <c r="J297" s="33">
        <v>1999</v>
      </c>
      <c r="K297" s="33" t="s">
        <v>377</v>
      </c>
      <c r="L297" s="32"/>
      <c r="M297" s="32" t="s">
        <v>54</v>
      </c>
      <c r="N297" s="32" t="s">
        <v>9</v>
      </c>
      <c r="O297" t="s">
        <v>3180</v>
      </c>
    </row>
    <row r="298" spans="1:15" ht="15" x14ac:dyDescent="0.2">
      <c r="A298" s="32">
        <f t="shared" si="0"/>
        <v>1599</v>
      </c>
      <c r="B298" s="32" t="s">
        <v>2885</v>
      </c>
      <c r="C298" s="32" t="s">
        <v>2884</v>
      </c>
      <c r="D298" s="32" t="s">
        <v>2885</v>
      </c>
      <c r="E298" s="32" t="s">
        <v>2886</v>
      </c>
      <c r="F298" s="32" t="s">
        <v>2887</v>
      </c>
      <c r="G298" s="32" t="s">
        <v>2888</v>
      </c>
      <c r="H298" s="32" t="s">
        <v>2889</v>
      </c>
      <c r="I298" s="33">
        <v>1987</v>
      </c>
      <c r="J298" s="33"/>
      <c r="K298" s="33" t="s">
        <v>2890</v>
      </c>
      <c r="L298" s="32">
        <v>1</v>
      </c>
      <c r="M298" s="32"/>
      <c r="N298" s="32" t="s">
        <v>9</v>
      </c>
      <c r="O298" t="s">
        <v>3180</v>
      </c>
    </row>
    <row r="299" spans="1:15" ht="15" x14ac:dyDescent="0.2">
      <c r="A299" s="32">
        <f t="shared" si="0"/>
        <v>1600</v>
      </c>
      <c r="B299" s="32" t="s">
        <v>2885</v>
      </c>
      <c r="C299" s="32" t="s">
        <v>2884</v>
      </c>
      <c r="D299" s="32" t="s">
        <v>2885</v>
      </c>
      <c r="E299" s="32" t="s">
        <v>2886</v>
      </c>
      <c r="F299" s="32" t="s">
        <v>2887</v>
      </c>
      <c r="G299" s="32" t="s">
        <v>2888</v>
      </c>
      <c r="H299" s="32" t="s">
        <v>2889</v>
      </c>
      <c r="I299" s="33">
        <v>1987</v>
      </c>
      <c r="J299" s="33"/>
      <c r="K299" s="33" t="s">
        <v>2890</v>
      </c>
      <c r="L299" s="32">
        <v>2</v>
      </c>
      <c r="M299" s="32"/>
      <c r="N299" s="32" t="s">
        <v>9</v>
      </c>
      <c r="O299" t="s">
        <v>3180</v>
      </c>
    </row>
    <row r="300" spans="1:15" ht="15" x14ac:dyDescent="0.2">
      <c r="A300" s="32">
        <f t="shared" si="0"/>
        <v>1601</v>
      </c>
      <c r="B300" s="32" t="s">
        <v>2885</v>
      </c>
      <c r="C300" s="32" t="s">
        <v>2884</v>
      </c>
      <c r="D300" s="32" t="s">
        <v>2885</v>
      </c>
      <c r="E300" s="32" t="s">
        <v>2891</v>
      </c>
      <c r="F300" s="32" t="s">
        <v>2892</v>
      </c>
      <c r="G300" s="32" t="s">
        <v>2893</v>
      </c>
      <c r="H300" s="32" t="s">
        <v>2894</v>
      </c>
      <c r="I300" s="33"/>
      <c r="J300" s="33">
        <v>1991</v>
      </c>
      <c r="K300" s="32" t="s">
        <v>2311</v>
      </c>
      <c r="L300" s="32"/>
      <c r="M300" s="32" t="s">
        <v>54</v>
      </c>
      <c r="N300" s="32" t="s">
        <v>9</v>
      </c>
      <c r="O300" t="s">
        <v>3180</v>
      </c>
    </row>
    <row r="301" spans="1:15" ht="15" x14ac:dyDescent="0.2">
      <c r="A301" s="32">
        <f t="shared" si="0"/>
        <v>1602</v>
      </c>
      <c r="B301" s="32" t="s">
        <v>2885</v>
      </c>
      <c r="C301" s="32" t="s">
        <v>2884</v>
      </c>
      <c r="D301" s="32" t="s">
        <v>2895</v>
      </c>
      <c r="E301" s="32"/>
      <c r="F301" s="32"/>
      <c r="G301" s="32" t="s">
        <v>2896</v>
      </c>
      <c r="H301" s="32" t="s">
        <v>2897</v>
      </c>
      <c r="I301" s="33"/>
      <c r="J301" s="33">
        <v>1987</v>
      </c>
      <c r="K301" s="32" t="s">
        <v>2898</v>
      </c>
      <c r="L301" s="32">
        <v>1</v>
      </c>
      <c r="M301" s="32" t="s">
        <v>54</v>
      </c>
      <c r="N301" s="32" t="s">
        <v>9</v>
      </c>
      <c r="O301" t="s">
        <v>3180</v>
      </c>
    </row>
    <row r="302" spans="1:15" ht="15" x14ac:dyDescent="0.2">
      <c r="A302" s="32">
        <f t="shared" si="0"/>
        <v>1603</v>
      </c>
      <c r="B302" s="32" t="s">
        <v>2885</v>
      </c>
      <c r="C302" s="32" t="s">
        <v>2884</v>
      </c>
      <c r="D302" s="32" t="s">
        <v>2895</v>
      </c>
      <c r="E302" s="32"/>
      <c r="F302" s="32"/>
      <c r="G302" s="32" t="s">
        <v>2896</v>
      </c>
      <c r="H302" s="32" t="s">
        <v>2897</v>
      </c>
      <c r="I302" s="33"/>
      <c r="J302" s="33">
        <v>1987</v>
      </c>
      <c r="K302" s="32" t="s">
        <v>2898</v>
      </c>
      <c r="L302" s="32">
        <v>1</v>
      </c>
      <c r="M302" s="32" t="s">
        <v>54</v>
      </c>
      <c r="N302" s="32" t="s">
        <v>9</v>
      </c>
      <c r="O302" t="s">
        <v>3180</v>
      </c>
    </row>
    <row r="303" spans="1:15" ht="15" x14ac:dyDescent="0.2">
      <c r="A303" s="32">
        <f t="shared" si="0"/>
        <v>1604</v>
      </c>
      <c r="B303" s="32" t="s">
        <v>2901</v>
      </c>
      <c r="C303" s="32" t="s">
        <v>2899</v>
      </c>
      <c r="D303" s="32" t="s">
        <v>2900</v>
      </c>
      <c r="E303" s="32"/>
      <c r="F303" s="32"/>
      <c r="G303" s="32" t="s">
        <v>2901</v>
      </c>
      <c r="H303" s="32" t="s">
        <v>2902</v>
      </c>
      <c r="I303" s="33"/>
      <c r="J303" s="33">
        <v>1997</v>
      </c>
      <c r="K303" s="32" t="s">
        <v>44</v>
      </c>
      <c r="L303" s="32">
        <v>1</v>
      </c>
      <c r="M303" s="32"/>
      <c r="N303" s="32" t="s">
        <v>9</v>
      </c>
      <c r="O303" t="s">
        <v>3180</v>
      </c>
    </row>
    <row r="304" spans="1:15" ht="15" x14ac:dyDescent="0.2">
      <c r="A304" s="32">
        <f t="shared" si="0"/>
        <v>1605</v>
      </c>
      <c r="B304" s="32" t="s">
        <v>2901</v>
      </c>
      <c r="C304" s="32" t="s">
        <v>2899</v>
      </c>
      <c r="D304" s="32" t="s">
        <v>2900</v>
      </c>
      <c r="E304" s="32"/>
      <c r="F304" s="32"/>
      <c r="G304" s="32" t="s">
        <v>2901</v>
      </c>
      <c r="H304" s="32" t="s">
        <v>2902</v>
      </c>
      <c r="I304" s="33"/>
      <c r="J304" s="33">
        <v>1997</v>
      </c>
      <c r="K304" s="32" t="s">
        <v>44</v>
      </c>
      <c r="L304" s="32">
        <v>2</v>
      </c>
      <c r="M304" s="32"/>
      <c r="N304" s="32" t="s">
        <v>9</v>
      </c>
      <c r="O304" t="s">
        <v>3180</v>
      </c>
    </row>
    <row r="305" spans="1:15" ht="15" x14ac:dyDescent="0.2">
      <c r="A305" s="32">
        <f t="shared" si="0"/>
        <v>1606</v>
      </c>
      <c r="B305" s="32" t="s">
        <v>2901</v>
      </c>
      <c r="C305" s="32" t="s">
        <v>2899</v>
      </c>
      <c r="D305" s="32" t="s">
        <v>2903</v>
      </c>
      <c r="E305" s="32"/>
      <c r="F305" s="32"/>
      <c r="G305" s="32" t="s">
        <v>2901</v>
      </c>
      <c r="H305" s="32" t="s">
        <v>2902</v>
      </c>
      <c r="I305" s="33"/>
      <c r="J305" s="33">
        <v>1997</v>
      </c>
      <c r="K305" s="32" t="s">
        <v>44</v>
      </c>
      <c r="L305" s="32">
        <v>1</v>
      </c>
      <c r="M305" s="32"/>
      <c r="N305" s="32" t="s">
        <v>9</v>
      </c>
      <c r="O305" t="s">
        <v>3180</v>
      </c>
    </row>
    <row r="306" spans="1:15" ht="15" x14ac:dyDescent="0.2">
      <c r="A306" s="32">
        <f t="shared" si="0"/>
        <v>1607</v>
      </c>
      <c r="B306" s="32" t="s">
        <v>2901</v>
      </c>
      <c r="C306" s="32" t="s">
        <v>2899</v>
      </c>
      <c r="D306" s="32" t="s">
        <v>2903</v>
      </c>
      <c r="E306" s="32"/>
      <c r="F306" s="32"/>
      <c r="G306" s="32" t="s">
        <v>2901</v>
      </c>
      <c r="H306" s="32" t="s">
        <v>2902</v>
      </c>
      <c r="I306" s="33"/>
      <c r="J306" s="33">
        <v>1997</v>
      </c>
      <c r="K306" s="32" t="s">
        <v>44</v>
      </c>
      <c r="L306" s="32">
        <v>2</v>
      </c>
      <c r="M306" s="32"/>
      <c r="N306" s="32" t="s">
        <v>9</v>
      </c>
      <c r="O306" t="s">
        <v>3180</v>
      </c>
    </row>
    <row r="307" spans="1:15" ht="15" x14ac:dyDescent="0.2">
      <c r="A307" s="32">
        <f t="shared" si="0"/>
        <v>1608</v>
      </c>
      <c r="B307" s="32" t="s">
        <v>2365</v>
      </c>
      <c r="C307" s="32" t="s">
        <v>2904</v>
      </c>
      <c r="D307" s="33" t="s">
        <v>908</v>
      </c>
      <c r="E307" s="32" t="s">
        <v>2365</v>
      </c>
      <c r="F307" s="32" t="s">
        <v>2905</v>
      </c>
      <c r="G307" s="32" t="s">
        <v>2906</v>
      </c>
      <c r="H307" s="32" t="s">
        <v>2907</v>
      </c>
      <c r="I307" s="33"/>
      <c r="J307" s="33">
        <v>1999</v>
      </c>
      <c r="K307" s="32" t="s">
        <v>2606</v>
      </c>
      <c r="L307" s="32"/>
      <c r="M307" s="32"/>
      <c r="N307" s="32" t="s">
        <v>9</v>
      </c>
      <c r="O307" t="s">
        <v>3180</v>
      </c>
    </row>
    <row r="308" spans="1:15" ht="15" x14ac:dyDescent="0.2">
      <c r="A308" s="32">
        <f t="shared" si="0"/>
        <v>1609</v>
      </c>
      <c r="B308" s="32" t="s">
        <v>2365</v>
      </c>
      <c r="C308" s="32" t="s">
        <v>2904</v>
      </c>
      <c r="D308" s="33" t="s">
        <v>908</v>
      </c>
      <c r="E308" s="32" t="s">
        <v>2365</v>
      </c>
      <c r="F308" s="32" t="s">
        <v>2605</v>
      </c>
      <c r="G308" s="32" t="s">
        <v>2906</v>
      </c>
      <c r="H308" s="32" t="s">
        <v>2908</v>
      </c>
      <c r="I308" s="33"/>
      <c r="J308" s="33">
        <v>1999</v>
      </c>
      <c r="K308" s="32" t="s">
        <v>2606</v>
      </c>
      <c r="L308" s="32">
        <v>1</v>
      </c>
      <c r="M308" s="32"/>
      <c r="N308" s="32" t="s">
        <v>9</v>
      </c>
      <c r="O308" t="s">
        <v>3180</v>
      </c>
    </row>
    <row r="309" spans="1:15" ht="15" x14ac:dyDescent="0.2">
      <c r="A309" s="32">
        <f t="shared" si="0"/>
        <v>1610</v>
      </c>
      <c r="B309" s="32" t="s">
        <v>2365</v>
      </c>
      <c r="C309" s="32" t="s">
        <v>2904</v>
      </c>
      <c r="D309" s="33" t="s">
        <v>908</v>
      </c>
      <c r="E309" s="32" t="s">
        <v>2365</v>
      </c>
      <c r="F309" s="32" t="s">
        <v>2605</v>
      </c>
      <c r="G309" s="32" t="s">
        <v>2906</v>
      </c>
      <c r="H309" s="32" t="s">
        <v>2908</v>
      </c>
      <c r="I309" s="33"/>
      <c r="J309" s="33">
        <v>1999</v>
      </c>
      <c r="K309" s="32" t="s">
        <v>2606</v>
      </c>
      <c r="L309" s="32">
        <v>2</v>
      </c>
      <c r="M309" s="32"/>
      <c r="N309" s="32" t="s">
        <v>9</v>
      </c>
      <c r="O309" t="s">
        <v>3180</v>
      </c>
    </row>
    <row r="310" spans="1:15" ht="15" x14ac:dyDescent="0.2">
      <c r="A310" s="32">
        <f t="shared" si="0"/>
        <v>1611</v>
      </c>
      <c r="B310" s="32" t="s">
        <v>2365</v>
      </c>
      <c r="C310" s="32" t="s">
        <v>2904</v>
      </c>
      <c r="D310" s="33" t="s">
        <v>908</v>
      </c>
      <c r="E310" s="32" t="s">
        <v>2365</v>
      </c>
      <c r="F310" s="32" t="s">
        <v>2605</v>
      </c>
      <c r="G310" s="32"/>
      <c r="H310" s="32" t="s">
        <v>2909</v>
      </c>
      <c r="I310" s="33"/>
      <c r="J310" s="33">
        <v>2001</v>
      </c>
      <c r="K310" s="32" t="s">
        <v>2606</v>
      </c>
      <c r="L310" s="32"/>
      <c r="M310" s="32"/>
      <c r="N310" s="32" t="s">
        <v>9</v>
      </c>
      <c r="O310" t="s">
        <v>3180</v>
      </c>
    </row>
    <row r="311" spans="1:15" ht="15" x14ac:dyDescent="0.2">
      <c r="A311" s="32">
        <f t="shared" si="0"/>
        <v>1612</v>
      </c>
      <c r="B311" s="32" t="s">
        <v>2365</v>
      </c>
      <c r="C311" s="32" t="s">
        <v>2904</v>
      </c>
      <c r="D311" s="33" t="s">
        <v>908</v>
      </c>
      <c r="E311" s="32" t="s">
        <v>2365</v>
      </c>
      <c r="F311" s="32" t="s">
        <v>2910</v>
      </c>
      <c r="G311" s="32" t="s">
        <v>2906</v>
      </c>
      <c r="H311" s="32" t="s">
        <v>2911</v>
      </c>
      <c r="I311" s="33"/>
      <c r="J311" s="33">
        <v>2001</v>
      </c>
      <c r="K311" s="32" t="s">
        <v>2606</v>
      </c>
      <c r="L311" s="32"/>
      <c r="M311" s="32" t="s">
        <v>54</v>
      </c>
      <c r="N311" s="32" t="s">
        <v>9</v>
      </c>
      <c r="O311" t="s">
        <v>3180</v>
      </c>
    </row>
    <row r="312" spans="1:15" ht="15" x14ac:dyDescent="0.2">
      <c r="A312" s="32">
        <f t="shared" si="0"/>
        <v>1613</v>
      </c>
      <c r="B312" s="32" t="s">
        <v>2365</v>
      </c>
      <c r="C312" s="32" t="s">
        <v>2904</v>
      </c>
      <c r="D312" s="32" t="s">
        <v>2912</v>
      </c>
      <c r="E312" s="32" t="s">
        <v>2365</v>
      </c>
      <c r="F312" s="32" t="s">
        <v>2605</v>
      </c>
      <c r="G312" s="32"/>
      <c r="H312" s="32" t="s">
        <v>2913</v>
      </c>
      <c r="I312" s="33"/>
      <c r="J312" s="33">
        <v>2002</v>
      </c>
      <c r="K312" s="32" t="s">
        <v>2368</v>
      </c>
      <c r="L312" s="32"/>
      <c r="M312" s="32" t="s">
        <v>54</v>
      </c>
      <c r="N312" s="32" t="s">
        <v>9</v>
      </c>
      <c r="O312" t="s">
        <v>3180</v>
      </c>
    </row>
    <row r="313" spans="1:15" ht="15" x14ac:dyDescent="0.2">
      <c r="A313" s="32">
        <f t="shared" si="0"/>
        <v>1614</v>
      </c>
      <c r="B313" s="32" t="s">
        <v>2365</v>
      </c>
      <c r="C313" s="32" t="s">
        <v>2904</v>
      </c>
      <c r="D313" s="32" t="s">
        <v>2914</v>
      </c>
      <c r="E313" s="32"/>
      <c r="F313" s="32"/>
      <c r="G313" s="32" t="s">
        <v>2915</v>
      </c>
      <c r="H313" s="32" t="s">
        <v>2916</v>
      </c>
      <c r="I313" s="33">
        <v>1986</v>
      </c>
      <c r="J313" s="33">
        <v>1999</v>
      </c>
      <c r="K313" s="32" t="s">
        <v>2368</v>
      </c>
      <c r="L313" s="32"/>
      <c r="M313" s="32" t="s">
        <v>54</v>
      </c>
      <c r="N313" s="32" t="s">
        <v>9</v>
      </c>
      <c r="O313" t="s">
        <v>3180</v>
      </c>
    </row>
    <row r="314" spans="1:15" ht="15" x14ac:dyDescent="0.2">
      <c r="A314" s="32">
        <f t="shared" si="0"/>
        <v>1615</v>
      </c>
      <c r="B314" s="32" t="s">
        <v>2918</v>
      </c>
      <c r="C314" s="32" t="s">
        <v>2917</v>
      </c>
      <c r="D314" s="32" t="s">
        <v>2918</v>
      </c>
      <c r="E314" s="32" t="s">
        <v>2437</v>
      </c>
      <c r="F314" s="32" t="s">
        <v>2363</v>
      </c>
      <c r="G314" s="32"/>
      <c r="H314" s="32" t="s">
        <v>2919</v>
      </c>
      <c r="I314" s="33"/>
      <c r="J314" s="33">
        <v>1985</v>
      </c>
      <c r="K314" s="32" t="s">
        <v>646</v>
      </c>
      <c r="L314" s="32"/>
      <c r="M314" s="32" t="s">
        <v>54</v>
      </c>
      <c r="N314" s="32" t="s">
        <v>9</v>
      </c>
      <c r="O314" t="s">
        <v>3180</v>
      </c>
    </row>
    <row r="315" spans="1:15" ht="15" x14ac:dyDescent="0.2">
      <c r="A315" s="32">
        <f t="shared" si="0"/>
        <v>1616</v>
      </c>
      <c r="B315" s="32" t="s">
        <v>2918</v>
      </c>
      <c r="C315" s="32" t="s">
        <v>2917</v>
      </c>
      <c r="D315" s="32" t="s">
        <v>2920</v>
      </c>
      <c r="E315" s="32" t="s">
        <v>2310</v>
      </c>
      <c r="F315" s="32" t="s">
        <v>2921</v>
      </c>
      <c r="G315" s="32"/>
      <c r="H315" s="32" t="s">
        <v>2922</v>
      </c>
      <c r="I315" s="33">
        <v>1985</v>
      </c>
      <c r="J315" s="33">
        <v>1997</v>
      </c>
      <c r="K315" s="32" t="s">
        <v>2311</v>
      </c>
      <c r="L315" s="32"/>
      <c r="M315" s="32"/>
      <c r="N315" s="32" t="s">
        <v>9</v>
      </c>
      <c r="O315" t="s">
        <v>3180</v>
      </c>
    </row>
    <row r="316" spans="1:15" ht="15" x14ac:dyDescent="0.2">
      <c r="A316" s="32">
        <f t="shared" si="0"/>
        <v>1617</v>
      </c>
      <c r="B316" s="32" t="s">
        <v>2918</v>
      </c>
      <c r="C316" s="32" t="s">
        <v>2917</v>
      </c>
      <c r="D316" s="32" t="s">
        <v>2918</v>
      </c>
      <c r="E316" s="32"/>
      <c r="F316" s="32"/>
      <c r="G316" s="32" t="s">
        <v>2923</v>
      </c>
      <c r="H316" s="32" t="s">
        <v>2924</v>
      </c>
      <c r="I316" s="33"/>
      <c r="J316" s="33">
        <v>1995</v>
      </c>
      <c r="K316" s="32" t="s">
        <v>2235</v>
      </c>
      <c r="L316" s="32"/>
      <c r="M316" s="32"/>
      <c r="N316" s="32" t="s">
        <v>9</v>
      </c>
      <c r="O316" t="s">
        <v>3180</v>
      </c>
    </row>
    <row r="317" spans="1:15" ht="15" x14ac:dyDescent="0.2">
      <c r="A317" s="32">
        <f t="shared" si="0"/>
        <v>1618</v>
      </c>
      <c r="B317" s="32" t="s">
        <v>2918</v>
      </c>
      <c r="C317" s="32" t="s">
        <v>2917</v>
      </c>
      <c r="D317" s="32" t="s">
        <v>2925</v>
      </c>
      <c r="E317" s="32"/>
      <c r="F317" s="32"/>
      <c r="G317" s="32" t="s">
        <v>2926</v>
      </c>
      <c r="H317" s="32" t="s">
        <v>2927</v>
      </c>
      <c r="I317" s="33"/>
      <c r="J317" s="33">
        <v>1997</v>
      </c>
      <c r="K317" s="33" t="s">
        <v>2311</v>
      </c>
      <c r="L317" s="32"/>
      <c r="M317" s="32" t="s">
        <v>54</v>
      </c>
      <c r="N317" s="32" t="s">
        <v>9</v>
      </c>
      <c r="O317" t="s">
        <v>3180</v>
      </c>
    </row>
    <row r="318" spans="1:15" ht="15" x14ac:dyDescent="0.2">
      <c r="A318" s="32">
        <f t="shared" si="0"/>
        <v>1619</v>
      </c>
      <c r="B318" s="32" t="s">
        <v>2918</v>
      </c>
      <c r="C318" s="32" t="s">
        <v>2917</v>
      </c>
      <c r="D318" s="32" t="s">
        <v>2918</v>
      </c>
      <c r="E318" s="32"/>
      <c r="F318" s="32"/>
      <c r="G318" s="32" t="s">
        <v>2928</v>
      </c>
      <c r="H318" s="33" t="s">
        <v>2929</v>
      </c>
      <c r="I318" s="33">
        <v>1962</v>
      </c>
      <c r="J318" s="33">
        <v>1998</v>
      </c>
      <c r="K318" s="33" t="s">
        <v>44</v>
      </c>
      <c r="L318" s="32"/>
      <c r="M318" s="32" t="s">
        <v>54</v>
      </c>
      <c r="N318" s="32" t="s">
        <v>9</v>
      </c>
      <c r="O318" t="s">
        <v>3180</v>
      </c>
    </row>
    <row r="319" spans="1:15" ht="15" x14ac:dyDescent="0.2">
      <c r="A319" s="32">
        <f t="shared" si="0"/>
        <v>1620</v>
      </c>
      <c r="B319" s="32" t="s">
        <v>2918</v>
      </c>
      <c r="C319" s="32" t="s">
        <v>2917</v>
      </c>
      <c r="D319" s="32" t="s">
        <v>2918</v>
      </c>
      <c r="E319" s="32"/>
      <c r="F319" s="32"/>
      <c r="G319" s="32" t="s">
        <v>2928</v>
      </c>
      <c r="H319" s="33" t="s">
        <v>2416</v>
      </c>
      <c r="I319" s="33">
        <v>1969</v>
      </c>
      <c r="J319" s="33"/>
      <c r="K319" s="33" t="s">
        <v>2355</v>
      </c>
      <c r="L319" s="32"/>
      <c r="M319" s="32" t="s">
        <v>54</v>
      </c>
      <c r="N319" s="32" t="s">
        <v>9</v>
      </c>
      <c r="O319" t="s">
        <v>3180</v>
      </c>
    </row>
    <row r="320" spans="1:15" ht="25.5" x14ac:dyDescent="0.2">
      <c r="A320" s="32">
        <f t="shared" si="0"/>
        <v>1621</v>
      </c>
      <c r="B320" s="32" t="s">
        <v>2918</v>
      </c>
      <c r="C320" s="32" t="s">
        <v>2917</v>
      </c>
      <c r="D320" s="32" t="s">
        <v>2918</v>
      </c>
      <c r="E320" s="32"/>
      <c r="F320" s="32"/>
      <c r="G320" s="32" t="s">
        <v>2852</v>
      </c>
      <c r="H320" s="32" t="s">
        <v>2930</v>
      </c>
      <c r="I320" s="33">
        <v>1957.58</v>
      </c>
      <c r="J320" s="33">
        <v>1998</v>
      </c>
      <c r="K320" s="33" t="s">
        <v>2854</v>
      </c>
      <c r="L320" s="32"/>
      <c r="M320" s="32"/>
      <c r="N320" s="32" t="s">
        <v>9</v>
      </c>
      <c r="O320" t="s">
        <v>3180</v>
      </c>
    </row>
    <row r="321" spans="1:15" ht="15" x14ac:dyDescent="0.2">
      <c r="A321" s="32">
        <f t="shared" si="0"/>
        <v>1622</v>
      </c>
      <c r="B321" s="32" t="s">
        <v>3174</v>
      </c>
      <c r="C321" s="32" t="s">
        <v>2931</v>
      </c>
      <c r="D321" s="32" t="s">
        <v>2932</v>
      </c>
      <c r="E321" s="32" t="s">
        <v>2360</v>
      </c>
      <c r="F321" s="32" t="s">
        <v>2363</v>
      </c>
      <c r="G321" s="32"/>
      <c r="H321" s="32" t="s">
        <v>2933</v>
      </c>
      <c r="I321" s="33">
        <v>1952.53</v>
      </c>
      <c r="J321" s="33"/>
      <c r="K321" s="32" t="s">
        <v>2355</v>
      </c>
      <c r="L321" s="32">
        <v>1</v>
      </c>
      <c r="M321" s="32"/>
      <c r="N321" s="32" t="s">
        <v>9</v>
      </c>
      <c r="O321" t="s">
        <v>3180</v>
      </c>
    </row>
    <row r="322" spans="1:15" ht="15" x14ac:dyDescent="0.2">
      <c r="A322" s="32">
        <f t="shared" si="0"/>
        <v>1623</v>
      </c>
      <c r="B322" s="32" t="s">
        <v>3174</v>
      </c>
      <c r="C322" s="32" t="s">
        <v>2931</v>
      </c>
      <c r="D322" s="32" t="s">
        <v>2932</v>
      </c>
      <c r="E322" s="32" t="s">
        <v>2360</v>
      </c>
      <c r="F322" s="32" t="s">
        <v>2363</v>
      </c>
      <c r="G322" s="32"/>
      <c r="H322" s="32" t="s">
        <v>2933</v>
      </c>
      <c r="I322" s="33">
        <v>1952.53</v>
      </c>
      <c r="J322" s="33"/>
      <c r="K322" s="32" t="s">
        <v>2355</v>
      </c>
      <c r="L322" s="32">
        <v>2</v>
      </c>
      <c r="M322" s="32"/>
      <c r="N322" s="32" t="s">
        <v>9</v>
      </c>
      <c r="O322" t="s">
        <v>3180</v>
      </c>
    </row>
    <row r="323" spans="1:15" ht="15" x14ac:dyDescent="0.2">
      <c r="A323" s="32">
        <f t="shared" si="0"/>
        <v>1624</v>
      </c>
      <c r="B323" s="32" t="s">
        <v>2628</v>
      </c>
      <c r="C323" s="32" t="s">
        <v>2934</v>
      </c>
      <c r="D323" s="32" t="s">
        <v>908</v>
      </c>
      <c r="E323" s="32"/>
      <c r="F323" s="32"/>
      <c r="G323" s="32" t="s">
        <v>2628</v>
      </c>
      <c r="H323" s="32" t="s">
        <v>2935</v>
      </c>
      <c r="I323" s="33">
        <v>1956.58</v>
      </c>
      <c r="J323" s="33">
        <v>1988</v>
      </c>
      <c r="K323" s="32" t="s">
        <v>44</v>
      </c>
      <c r="L323" s="32"/>
      <c r="M323" s="32"/>
      <c r="N323" s="32" t="s">
        <v>9</v>
      </c>
      <c r="O323" t="s">
        <v>3180</v>
      </c>
    </row>
    <row r="324" spans="1:15" ht="15" x14ac:dyDescent="0.2">
      <c r="A324" s="32">
        <f t="shared" si="0"/>
        <v>1625</v>
      </c>
      <c r="B324" s="32" t="s">
        <v>2937</v>
      </c>
      <c r="C324" s="32" t="s">
        <v>2936</v>
      </c>
      <c r="D324" s="32" t="s">
        <v>2937</v>
      </c>
      <c r="E324" s="32" t="s">
        <v>2938</v>
      </c>
      <c r="F324" s="32" t="s">
        <v>2939</v>
      </c>
      <c r="G324" s="32"/>
      <c r="H324" s="32" t="s">
        <v>2940</v>
      </c>
      <c r="I324" s="33"/>
      <c r="J324" s="33">
        <v>1995</v>
      </c>
      <c r="K324" s="32" t="s">
        <v>2355</v>
      </c>
      <c r="L324" s="32"/>
      <c r="M324" s="32" t="s">
        <v>22</v>
      </c>
      <c r="N324" s="32" t="s">
        <v>9</v>
      </c>
      <c r="O324" t="s">
        <v>3180</v>
      </c>
    </row>
    <row r="325" spans="1:15" ht="15" x14ac:dyDescent="0.2">
      <c r="A325" s="32">
        <f t="shared" si="0"/>
        <v>1626</v>
      </c>
      <c r="B325" s="32" t="s">
        <v>2942</v>
      </c>
      <c r="C325" s="32" t="s">
        <v>2941</v>
      </c>
      <c r="D325" s="32" t="s">
        <v>2942</v>
      </c>
      <c r="E325" s="32" t="s">
        <v>2943</v>
      </c>
      <c r="F325" s="32" t="s">
        <v>2944</v>
      </c>
      <c r="G325" s="32"/>
      <c r="H325" s="32" t="s">
        <v>2945</v>
      </c>
      <c r="I325" s="33"/>
      <c r="J325" s="33"/>
      <c r="K325" s="32" t="s">
        <v>2946</v>
      </c>
      <c r="L325" s="32"/>
      <c r="M325" s="32"/>
      <c r="N325" s="32" t="s">
        <v>9</v>
      </c>
      <c r="O325" t="s">
        <v>3180</v>
      </c>
    </row>
    <row r="326" spans="1:15" ht="15" x14ac:dyDescent="0.2">
      <c r="A326" s="32">
        <f t="shared" si="0"/>
        <v>1627</v>
      </c>
      <c r="B326" s="32" t="s">
        <v>3175</v>
      </c>
      <c r="C326" s="32" t="s">
        <v>2947</v>
      </c>
      <c r="D326" s="33" t="s">
        <v>2948</v>
      </c>
      <c r="E326" s="35"/>
      <c r="F326" s="32"/>
      <c r="G326" s="32" t="s">
        <v>2949</v>
      </c>
      <c r="H326" s="32" t="s">
        <v>2950</v>
      </c>
      <c r="I326" s="33"/>
      <c r="J326" s="33">
        <v>1996</v>
      </c>
      <c r="K326" s="32" t="s">
        <v>31</v>
      </c>
      <c r="L326" s="32"/>
      <c r="M326" s="32"/>
      <c r="N326" s="32" t="s">
        <v>9</v>
      </c>
      <c r="O326" t="s">
        <v>3180</v>
      </c>
    </row>
    <row r="327" spans="1:15" ht="15" x14ac:dyDescent="0.2">
      <c r="A327" s="32">
        <f t="shared" si="0"/>
        <v>1628</v>
      </c>
      <c r="B327" s="32" t="s">
        <v>2952</v>
      </c>
      <c r="C327" s="32" t="s">
        <v>2951</v>
      </c>
      <c r="D327" s="32" t="s">
        <v>2877</v>
      </c>
      <c r="E327" s="32" t="s">
        <v>2952</v>
      </c>
      <c r="F327" s="32" t="s">
        <v>2953</v>
      </c>
      <c r="G327" s="32" t="s">
        <v>2954</v>
      </c>
      <c r="H327" s="32" t="s">
        <v>2955</v>
      </c>
      <c r="I327" s="33"/>
      <c r="J327" s="33">
        <v>1997</v>
      </c>
      <c r="K327" s="32" t="s">
        <v>2558</v>
      </c>
      <c r="L327" s="32"/>
      <c r="M327" s="32"/>
      <c r="N327" s="32" t="s">
        <v>9</v>
      </c>
      <c r="O327" t="s">
        <v>3180</v>
      </c>
    </row>
    <row r="328" spans="1:15" ht="15" x14ac:dyDescent="0.2">
      <c r="A328" s="32">
        <f t="shared" si="0"/>
        <v>1629</v>
      </c>
      <c r="B328" s="32" t="s">
        <v>2957</v>
      </c>
      <c r="C328" s="32" t="s">
        <v>2956</v>
      </c>
      <c r="D328" s="32" t="s">
        <v>2957</v>
      </c>
      <c r="E328" s="32" t="s">
        <v>2310</v>
      </c>
      <c r="F328" s="32" t="s">
        <v>2363</v>
      </c>
      <c r="G328" s="32"/>
      <c r="H328" s="32" t="s">
        <v>2958</v>
      </c>
      <c r="I328" s="33"/>
      <c r="J328" s="33">
        <v>1999</v>
      </c>
      <c r="K328" s="33" t="s">
        <v>2311</v>
      </c>
      <c r="L328" s="32"/>
      <c r="M328" s="32"/>
      <c r="N328" s="32" t="s">
        <v>9</v>
      </c>
      <c r="O328" t="s">
        <v>3180</v>
      </c>
    </row>
    <row r="329" spans="1:15" ht="15" x14ac:dyDescent="0.2">
      <c r="A329" s="32">
        <f t="shared" si="0"/>
        <v>1630</v>
      </c>
      <c r="B329" s="32" t="s">
        <v>2960</v>
      </c>
      <c r="C329" s="32" t="s">
        <v>2959</v>
      </c>
      <c r="D329" s="32" t="s">
        <v>2960</v>
      </c>
      <c r="E329" s="32" t="s">
        <v>2693</v>
      </c>
      <c r="F329" s="32"/>
      <c r="G329" s="32" t="s">
        <v>2628</v>
      </c>
      <c r="H329" s="32" t="s">
        <v>2961</v>
      </c>
      <c r="I329" s="33">
        <v>1966.69</v>
      </c>
      <c r="J329" s="33">
        <v>1997</v>
      </c>
      <c r="K329" s="32" t="s">
        <v>44</v>
      </c>
      <c r="L329" s="32"/>
      <c r="M329" s="32"/>
      <c r="N329" s="32" t="s">
        <v>9</v>
      </c>
      <c r="O329" t="s">
        <v>3180</v>
      </c>
    </row>
    <row r="330" spans="1:15" ht="15" x14ac:dyDescent="0.2">
      <c r="A330" s="32">
        <f t="shared" si="0"/>
        <v>1631</v>
      </c>
      <c r="B330" s="32" t="s">
        <v>2960</v>
      </c>
      <c r="C330" s="32" t="s">
        <v>2959</v>
      </c>
      <c r="D330" s="32" t="s">
        <v>2960</v>
      </c>
      <c r="E330" s="32" t="s">
        <v>2749</v>
      </c>
      <c r="F330" s="32" t="s">
        <v>2363</v>
      </c>
      <c r="G330" s="32" t="s">
        <v>2962</v>
      </c>
      <c r="H330" s="32" t="s">
        <v>2963</v>
      </c>
      <c r="I330" s="33">
        <v>1958</v>
      </c>
      <c r="J330" s="33">
        <v>1999</v>
      </c>
      <c r="K330" s="32" t="s">
        <v>2305</v>
      </c>
      <c r="L330" s="32"/>
      <c r="M330" s="32"/>
      <c r="N330" s="32" t="s">
        <v>9</v>
      </c>
      <c r="O330" t="s">
        <v>3180</v>
      </c>
    </row>
    <row r="331" spans="1:15" ht="15" x14ac:dyDescent="0.2">
      <c r="A331" s="32">
        <f t="shared" si="0"/>
        <v>1632</v>
      </c>
      <c r="B331" s="32" t="s">
        <v>2960</v>
      </c>
      <c r="C331" s="32" t="s">
        <v>2959</v>
      </c>
      <c r="D331" s="32" t="s">
        <v>2960</v>
      </c>
      <c r="E331" s="32" t="s">
        <v>2964</v>
      </c>
      <c r="F331" s="32" t="s">
        <v>2965</v>
      </c>
      <c r="G331" s="33" t="s">
        <v>2966</v>
      </c>
      <c r="H331" s="32" t="s">
        <v>2967</v>
      </c>
      <c r="I331" s="33"/>
      <c r="J331" s="33">
        <v>1987</v>
      </c>
      <c r="K331" s="32" t="s">
        <v>377</v>
      </c>
      <c r="L331" s="32">
        <v>1</v>
      </c>
      <c r="M331" s="32" t="s">
        <v>54</v>
      </c>
      <c r="N331" s="32" t="s">
        <v>9</v>
      </c>
      <c r="O331" t="s">
        <v>3180</v>
      </c>
    </row>
    <row r="332" spans="1:15" ht="15" x14ac:dyDescent="0.2">
      <c r="A332" s="32">
        <f t="shared" si="0"/>
        <v>1633</v>
      </c>
      <c r="B332" s="32" t="s">
        <v>2960</v>
      </c>
      <c r="C332" s="32" t="s">
        <v>2959</v>
      </c>
      <c r="D332" s="32" t="s">
        <v>2960</v>
      </c>
      <c r="E332" s="32" t="s">
        <v>2964</v>
      </c>
      <c r="F332" s="32" t="s">
        <v>2965</v>
      </c>
      <c r="G332" s="33" t="s">
        <v>2966</v>
      </c>
      <c r="H332" s="32" t="s">
        <v>2967</v>
      </c>
      <c r="I332" s="33"/>
      <c r="J332" s="33">
        <v>1987</v>
      </c>
      <c r="K332" s="32" t="s">
        <v>377</v>
      </c>
      <c r="L332" s="32">
        <v>2</v>
      </c>
      <c r="M332" s="32" t="s">
        <v>54</v>
      </c>
      <c r="N332" s="32" t="s">
        <v>9</v>
      </c>
      <c r="O332" t="s">
        <v>3180</v>
      </c>
    </row>
    <row r="333" spans="1:15" ht="15" x14ac:dyDescent="0.2">
      <c r="A333" s="32">
        <f t="shared" si="0"/>
        <v>1634</v>
      </c>
      <c r="B333" s="32" t="s">
        <v>2960</v>
      </c>
      <c r="C333" s="32" t="s">
        <v>2959</v>
      </c>
      <c r="D333" s="32" t="s">
        <v>2960</v>
      </c>
      <c r="E333" s="32" t="s">
        <v>2964</v>
      </c>
      <c r="F333" s="32" t="s">
        <v>2965</v>
      </c>
      <c r="G333" s="33" t="s">
        <v>2966</v>
      </c>
      <c r="H333" s="32" t="s">
        <v>2967</v>
      </c>
      <c r="I333" s="33"/>
      <c r="J333" s="33">
        <v>1987</v>
      </c>
      <c r="K333" s="32" t="s">
        <v>377</v>
      </c>
      <c r="L333" s="32">
        <v>3</v>
      </c>
      <c r="M333" s="32" t="s">
        <v>54</v>
      </c>
      <c r="N333" s="32" t="s">
        <v>9</v>
      </c>
      <c r="O333" t="s">
        <v>3180</v>
      </c>
    </row>
    <row r="334" spans="1:15" ht="15" x14ac:dyDescent="0.2">
      <c r="A334" s="32">
        <f t="shared" si="0"/>
        <v>1635</v>
      </c>
      <c r="B334" s="32" t="s">
        <v>2969</v>
      </c>
      <c r="C334" s="32" t="s">
        <v>2968</v>
      </c>
      <c r="D334" s="32" t="s">
        <v>2969</v>
      </c>
      <c r="E334" s="32" t="s">
        <v>2432</v>
      </c>
      <c r="F334" s="32" t="s">
        <v>2970</v>
      </c>
      <c r="G334" s="35"/>
      <c r="H334" s="32" t="s">
        <v>2971</v>
      </c>
      <c r="I334" s="33"/>
      <c r="J334" s="33">
        <v>1995</v>
      </c>
      <c r="K334" s="32" t="s">
        <v>377</v>
      </c>
      <c r="L334" s="32"/>
      <c r="M334" s="32"/>
      <c r="N334" s="32" t="s">
        <v>9</v>
      </c>
      <c r="O334" t="s">
        <v>3180</v>
      </c>
    </row>
    <row r="335" spans="1:15" ht="15" x14ac:dyDescent="0.2">
      <c r="A335" s="32">
        <f t="shared" si="0"/>
        <v>1636</v>
      </c>
      <c r="B335" s="32" t="s">
        <v>2969</v>
      </c>
      <c r="C335" s="32" t="s">
        <v>2968</v>
      </c>
      <c r="D335" s="32" t="s">
        <v>2969</v>
      </c>
      <c r="E335" s="32" t="s">
        <v>2969</v>
      </c>
      <c r="F335" s="32" t="s">
        <v>2972</v>
      </c>
      <c r="G335" s="32"/>
      <c r="H335" s="32" t="s">
        <v>2973</v>
      </c>
      <c r="I335" s="33"/>
      <c r="J335" s="33"/>
      <c r="K335" s="32"/>
      <c r="L335" s="32"/>
      <c r="M335" s="32" t="s">
        <v>22</v>
      </c>
      <c r="N335" s="32" t="s">
        <v>9</v>
      </c>
      <c r="O335" t="s">
        <v>3180</v>
      </c>
    </row>
    <row r="336" spans="1:15" ht="15" x14ac:dyDescent="0.2">
      <c r="A336" s="32">
        <f t="shared" si="0"/>
        <v>1637</v>
      </c>
      <c r="B336" s="32" t="s">
        <v>2969</v>
      </c>
      <c r="C336" s="32" t="s">
        <v>2968</v>
      </c>
      <c r="D336" s="32" t="s">
        <v>2969</v>
      </c>
      <c r="E336" s="32" t="s">
        <v>2974</v>
      </c>
      <c r="F336" s="32" t="s">
        <v>2975</v>
      </c>
      <c r="G336" s="32"/>
      <c r="H336" s="32" t="s">
        <v>2976</v>
      </c>
      <c r="I336" s="33"/>
      <c r="J336" s="33">
        <v>1993</v>
      </c>
      <c r="K336" s="32" t="s">
        <v>2355</v>
      </c>
      <c r="L336" s="32"/>
      <c r="M336" s="32" t="s">
        <v>54</v>
      </c>
      <c r="N336" s="32" t="s">
        <v>9</v>
      </c>
      <c r="O336" t="s">
        <v>3180</v>
      </c>
    </row>
    <row r="337" spans="1:15" ht="15" x14ac:dyDescent="0.2">
      <c r="A337" s="32">
        <f t="shared" si="0"/>
        <v>1638</v>
      </c>
      <c r="B337" s="32" t="s">
        <v>2969</v>
      </c>
      <c r="C337" s="32" t="s">
        <v>2968</v>
      </c>
      <c r="D337" s="32" t="s">
        <v>2969</v>
      </c>
      <c r="E337" s="32"/>
      <c r="F337" s="32" t="s">
        <v>2697</v>
      </c>
      <c r="G337" s="32"/>
      <c r="H337" s="32" t="s">
        <v>2977</v>
      </c>
      <c r="I337" s="33"/>
      <c r="J337" s="33">
        <v>2000</v>
      </c>
      <c r="K337" s="32" t="s">
        <v>2355</v>
      </c>
      <c r="L337" s="32"/>
      <c r="M337" s="32"/>
      <c r="N337" s="32" t="s">
        <v>9</v>
      </c>
      <c r="O337" t="s">
        <v>3180</v>
      </c>
    </row>
    <row r="338" spans="1:15" ht="15" x14ac:dyDescent="0.2">
      <c r="A338" s="32">
        <f t="shared" si="0"/>
        <v>1639</v>
      </c>
      <c r="B338" s="32" t="s">
        <v>2979</v>
      </c>
      <c r="C338" s="32" t="s">
        <v>2978</v>
      </c>
      <c r="D338" s="32" t="s">
        <v>2979</v>
      </c>
      <c r="E338" s="32" t="s">
        <v>2980</v>
      </c>
      <c r="F338" s="32" t="s">
        <v>2981</v>
      </c>
      <c r="G338" s="35"/>
      <c r="H338" s="32" t="s">
        <v>2982</v>
      </c>
      <c r="I338" s="33">
        <v>1994</v>
      </c>
      <c r="J338" s="33">
        <v>1997</v>
      </c>
      <c r="K338" s="32" t="s">
        <v>2311</v>
      </c>
      <c r="L338" s="32">
        <v>1</v>
      </c>
      <c r="M338" s="32"/>
      <c r="N338" s="32" t="s">
        <v>9</v>
      </c>
      <c r="O338" t="s">
        <v>3180</v>
      </c>
    </row>
    <row r="339" spans="1:15" ht="15" x14ac:dyDescent="0.2">
      <c r="A339" s="32">
        <f t="shared" si="0"/>
        <v>1640</v>
      </c>
      <c r="B339" s="32" t="s">
        <v>2979</v>
      </c>
      <c r="C339" s="32" t="s">
        <v>2978</v>
      </c>
      <c r="D339" s="32" t="s">
        <v>2979</v>
      </c>
      <c r="E339" s="32" t="s">
        <v>2980</v>
      </c>
      <c r="F339" s="32" t="s">
        <v>2983</v>
      </c>
      <c r="G339" s="33" t="s">
        <v>2984</v>
      </c>
      <c r="H339" s="32" t="s">
        <v>2985</v>
      </c>
      <c r="I339" s="33">
        <v>1994</v>
      </c>
      <c r="J339" s="33">
        <v>1997</v>
      </c>
      <c r="K339" s="32" t="s">
        <v>2311</v>
      </c>
      <c r="L339" s="32">
        <v>2</v>
      </c>
      <c r="M339" s="32"/>
      <c r="N339" s="32" t="s">
        <v>9</v>
      </c>
      <c r="O339" t="s">
        <v>3180</v>
      </c>
    </row>
    <row r="340" spans="1:15" ht="15" x14ac:dyDescent="0.2">
      <c r="A340" s="32">
        <f t="shared" si="0"/>
        <v>1641</v>
      </c>
      <c r="B340" s="32" t="s">
        <v>2979</v>
      </c>
      <c r="C340" s="32" t="s">
        <v>2978</v>
      </c>
      <c r="D340" s="32" t="s">
        <v>2979</v>
      </c>
      <c r="E340" s="32" t="s">
        <v>2980</v>
      </c>
      <c r="F340" s="32" t="s">
        <v>2981</v>
      </c>
      <c r="G340" s="35"/>
      <c r="H340" s="32" t="s">
        <v>2986</v>
      </c>
      <c r="I340" s="33">
        <v>1992</v>
      </c>
      <c r="J340" s="33">
        <v>1997</v>
      </c>
      <c r="K340" s="32" t="s">
        <v>2311</v>
      </c>
      <c r="L340" s="32">
        <v>3</v>
      </c>
      <c r="M340" s="32"/>
      <c r="N340" s="32" t="s">
        <v>9</v>
      </c>
      <c r="O340" t="s">
        <v>3180</v>
      </c>
    </row>
    <row r="341" spans="1:15" ht="15" x14ac:dyDescent="0.2">
      <c r="A341" s="32">
        <f t="shared" si="0"/>
        <v>1642</v>
      </c>
      <c r="B341" s="32" t="s">
        <v>2979</v>
      </c>
      <c r="C341" s="32" t="s">
        <v>2978</v>
      </c>
      <c r="D341" s="32" t="s">
        <v>2979</v>
      </c>
      <c r="E341" s="32" t="s">
        <v>2980</v>
      </c>
      <c r="F341" s="32" t="s">
        <v>2981</v>
      </c>
      <c r="G341" s="35"/>
      <c r="H341" s="32" t="s">
        <v>2987</v>
      </c>
      <c r="I341" s="33">
        <v>1995</v>
      </c>
      <c r="J341" s="33">
        <v>1997</v>
      </c>
      <c r="K341" s="32" t="s">
        <v>2311</v>
      </c>
      <c r="L341" s="32">
        <v>4</v>
      </c>
      <c r="M341" s="32"/>
      <c r="N341" s="32" t="s">
        <v>9</v>
      </c>
      <c r="O341" t="s">
        <v>3180</v>
      </c>
    </row>
    <row r="342" spans="1:15" ht="15" x14ac:dyDescent="0.2">
      <c r="A342" s="32">
        <f t="shared" si="0"/>
        <v>1643</v>
      </c>
      <c r="B342" s="32" t="s">
        <v>2979</v>
      </c>
      <c r="C342" s="32" t="s">
        <v>2978</v>
      </c>
      <c r="D342" s="32" t="s">
        <v>2979</v>
      </c>
      <c r="E342" s="32" t="s">
        <v>2980</v>
      </c>
      <c r="F342" s="32" t="s">
        <v>2988</v>
      </c>
      <c r="G342" s="35"/>
      <c r="H342" s="32" t="s">
        <v>2989</v>
      </c>
      <c r="I342" s="33">
        <v>1997</v>
      </c>
      <c r="J342" s="33">
        <v>1997</v>
      </c>
      <c r="K342" s="32" t="s">
        <v>2311</v>
      </c>
      <c r="L342" s="32">
        <v>5</v>
      </c>
      <c r="M342" s="32"/>
      <c r="N342" s="32" t="s">
        <v>9</v>
      </c>
      <c r="O342" t="s">
        <v>3180</v>
      </c>
    </row>
    <row r="343" spans="1:15" ht="15" x14ac:dyDescent="0.2">
      <c r="A343" s="32">
        <f t="shared" si="0"/>
        <v>1644</v>
      </c>
      <c r="B343" s="32" t="s">
        <v>2979</v>
      </c>
      <c r="C343" s="32" t="s">
        <v>2978</v>
      </c>
      <c r="D343" s="32" t="s">
        <v>2979</v>
      </c>
      <c r="E343" s="32" t="s">
        <v>2980</v>
      </c>
      <c r="F343" s="32" t="s">
        <v>2981</v>
      </c>
      <c r="G343" s="35"/>
      <c r="H343" s="32" t="s">
        <v>2990</v>
      </c>
      <c r="I343" s="33">
        <v>1991</v>
      </c>
      <c r="J343" s="33">
        <v>1997</v>
      </c>
      <c r="K343" s="32" t="s">
        <v>2311</v>
      </c>
      <c r="L343" s="32">
        <v>6</v>
      </c>
      <c r="M343" s="32"/>
      <c r="N343" s="32" t="s">
        <v>9</v>
      </c>
      <c r="O343" t="s">
        <v>3180</v>
      </c>
    </row>
    <row r="344" spans="1:15" ht="15" x14ac:dyDescent="0.2">
      <c r="A344" s="32">
        <f t="shared" si="0"/>
        <v>1645</v>
      </c>
      <c r="B344" s="32" t="s">
        <v>2979</v>
      </c>
      <c r="C344" s="32" t="s">
        <v>2978</v>
      </c>
      <c r="D344" s="32" t="s">
        <v>2979</v>
      </c>
      <c r="E344" s="32" t="s">
        <v>2980</v>
      </c>
      <c r="F344" s="32" t="s">
        <v>2981</v>
      </c>
      <c r="G344" s="35"/>
      <c r="H344" s="32" t="s">
        <v>2991</v>
      </c>
      <c r="I344" s="33">
        <v>1992</v>
      </c>
      <c r="J344" s="33">
        <v>1997</v>
      </c>
      <c r="K344" s="32" t="s">
        <v>2311</v>
      </c>
      <c r="L344" s="32">
        <v>7</v>
      </c>
      <c r="M344" s="32"/>
      <c r="N344" s="32" t="s">
        <v>9</v>
      </c>
      <c r="O344" t="s">
        <v>3180</v>
      </c>
    </row>
    <row r="345" spans="1:15" ht="15" x14ac:dyDescent="0.2">
      <c r="A345" s="32">
        <f t="shared" si="0"/>
        <v>1646</v>
      </c>
      <c r="B345" s="32" t="s">
        <v>2979</v>
      </c>
      <c r="C345" s="32" t="s">
        <v>2978</v>
      </c>
      <c r="D345" s="32" t="s">
        <v>2979</v>
      </c>
      <c r="E345" s="32" t="s">
        <v>2980</v>
      </c>
      <c r="F345" s="32" t="s">
        <v>2981</v>
      </c>
      <c r="G345" s="35"/>
      <c r="H345" s="32" t="s">
        <v>2992</v>
      </c>
      <c r="I345" s="33">
        <v>1991</v>
      </c>
      <c r="J345" s="33">
        <v>1997</v>
      </c>
      <c r="K345" s="32" t="s">
        <v>2311</v>
      </c>
      <c r="L345" s="32">
        <v>8</v>
      </c>
      <c r="M345" s="32"/>
      <c r="N345" s="32" t="s">
        <v>9</v>
      </c>
      <c r="O345" t="s">
        <v>3180</v>
      </c>
    </row>
    <row r="346" spans="1:15" ht="15" x14ac:dyDescent="0.2">
      <c r="A346" s="32">
        <f t="shared" si="0"/>
        <v>1647</v>
      </c>
      <c r="B346" s="32" t="s">
        <v>2979</v>
      </c>
      <c r="C346" s="32" t="s">
        <v>2978</v>
      </c>
      <c r="D346" s="32" t="s">
        <v>2979</v>
      </c>
      <c r="E346" s="32" t="s">
        <v>2980</v>
      </c>
      <c r="F346" s="32" t="s">
        <v>2981</v>
      </c>
      <c r="G346" s="35"/>
      <c r="H346" s="32" t="s">
        <v>2993</v>
      </c>
      <c r="I346" s="33">
        <v>1993</v>
      </c>
      <c r="J346" s="33">
        <v>1997</v>
      </c>
      <c r="K346" s="32" t="s">
        <v>2311</v>
      </c>
      <c r="L346" s="32">
        <v>9</v>
      </c>
      <c r="M346" s="32"/>
      <c r="N346" s="32" t="s">
        <v>9</v>
      </c>
      <c r="O346" t="s">
        <v>3180</v>
      </c>
    </row>
    <row r="347" spans="1:15" ht="15" x14ac:dyDescent="0.2">
      <c r="A347" s="32">
        <f t="shared" si="0"/>
        <v>1648</v>
      </c>
      <c r="B347" s="32" t="s">
        <v>2979</v>
      </c>
      <c r="C347" s="32" t="s">
        <v>2978</v>
      </c>
      <c r="D347" s="32" t="s">
        <v>2979</v>
      </c>
      <c r="E347" s="32" t="s">
        <v>2980</v>
      </c>
      <c r="F347" s="32" t="s">
        <v>2994</v>
      </c>
      <c r="G347" s="32" t="s">
        <v>2995</v>
      </c>
      <c r="H347" s="32" t="s">
        <v>2996</v>
      </c>
      <c r="I347" s="33">
        <v>1989</v>
      </c>
      <c r="J347" s="33">
        <v>1997</v>
      </c>
      <c r="K347" s="32" t="s">
        <v>2311</v>
      </c>
      <c r="L347" s="32">
        <v>10</v>
      </c>
      <c r="M347" s="32"/>
      <c r="N347" s="32" t="s">
        <v>9</v>
      </c>
      <c r="O347" t="s">
        <v>3180</v>
      </c>
    </row>
    <row r="348" spans="1:15" ht="15" x14ac:dyDescent="0.2">
      <c r="A348" s="32">
        <f t="shared" si="0"/>
        <v>1649</v>
      </c>
      <c r="B348" s="32" t="s">
        <v>2979</v>
      </c>
      <c r="C348" s="32" t="s">
        <v>2978</v>
      </c>
      <c r="D348" s="32" t="s">
        <v>2979</v>
      </c>
      <c r="E348" s="32" t="s">
        <v>2980</v>
      </c>
      <c r="F348" s="32" t="s">
        <v>2997</v>
      </c>
      <c r="G348" s="32" t="s">
        <v>2998</v>
      </c>
      <c r="H348" s="32" t="s">
        <v>2999</v>
      </c>
      <c r="I348" s="33">
        <v>1973</v>
      </c>
      <c r="J348" s="33">
        <v>1997</v>
      </c>
      <c r="K348" s="32" t="s">
        <v>2311</v>
      </c>
      <c r="L348" s="32">
        <v>11</v>
      </c>
      <c r="M348" s="32"/>
      <c r="N348" s="32" t="s">
        <v>9</v>
      </c>
      <c r="O348" t="s">
        <v>3180</v>
      </c>
    </row>
    <row r="349" spans="1:15" ht="15" x14ac:dyDescent="0.2">
      <c r="A349" s="32">
        <f t="shared" si="0"/>
        <v>1650</v>
      </c>
      <c r="B349" s="32" t="s">
        <v>2979</v>
      </c>
      <c r="C349" s="32" t="s">
        <v>2978</v>
      </c>
      <c r="D349" s="32" t="s">
        <v>2979</v>
      </c>
      <c r="E349" s="32" t="s">
        <v>2980</v>
      </c>
      <c r="F349" s="32" t="s">
        <v>2981</v>
      </c>
      <c r="G349" s="35"/>
      <c r="H349" s="32" t="s">
        <v>3000</v>
      </c>
      <c r="I349" s="33">
        <v>1991</v>
      </c>
      <c r="J349" s="33">
        <v>1997</v>
      </c>
      <c r="K349" s="32" t="s">
        <v>2311</v>
      </c>
      <c r="L349" s="32">
        <v>12</v>
      </c>
      <c r="M349" s="32"/>
      <c r="N349" s="32" t="s">
        <v>9</v>
      </c>
      <c r="O349" t="s">
        <v>3180</v>
      </c>
    </row>
    <row r="350" spans="1:15" ht="15" x14ac:dyDescent="0.2">
      <c r="A350" s="32">
        <f t="shared" si="0"/>
        <v>1651</v>
      </c>
      <c r="B350" s="32" t="s">
        <v>2979</v>
      </c>
      <c r="C350" s="32" t="s">
        <v>2978</v>
      </c>
      <c r="D350" s="32" t="s">
        <v>2979</v>
      </c>
      <c r="E350" s="32" t="s">
        <v>3001</v>
      </c>
      <c r="F350" s="32" t="s">
        <v>3002</v>
      </c>
      <c r="G350" s="32"/>
      <c r="H350" s="32" t="s">
        <v>3003</v>
      </c>
      <c r="I350" s="33">
        <v>1990</v>
      </c>
      <c r="J350" s="33">
        <v>1991</v>
      </c>
      <c r="K350" s="32" t="s">
        <v>2344</v>
      </c>
      <c r="L350" s="32"/>
      <c r="M350" s="32" t="s">
        <v>54</v>
      </c>
      <c r="N350" s="32" t="s">
        <v>9</v>
      </c>
      <c r="O350" t="s">
        <v>3180</v>
      </c>
    </row>
    <row r="351" spans="1:15" ht="15" x14ac:dyDescent="0.2">
      <c r="A351" s="32">
        <f t="shared" si="0"/>
        <v>1652</v>
      </c>
      <c r="B351" s="32" t="s">
        <v>2979</v>
      </c>
      <c r="C351" s="32" t="s">
        <v>2978</v>
      </c>
      <c r="D351" s="32" t="s">
        <v>2979</v>
      </c>
      <c r="E351" s="32" t="s">
        <v>2362</v>
      </c>
      <c r="F351" s="32" t="s">
        <v>2363</v>
      </c>
      <c r="G351" s="32"/>
      <c r="H351" s="32" t="s">
        <v>2992</v>
      </c>
      <c r="I351" s="33">
        <v>1982</v>
      </c>
      <c r="J351" s="33"/>
      <c r="K351" s="32" t="s">
        <v>2355</v>
      </c>
      <c r="L351" s="32"/>
      <c r="M351" s="32"/>
      <c r="N351" s="32" t="s">
        <v>9</v>
      </c>
      <c r="O351" t="s">
        <v>3180</v>
      </c>
    </row>
    <row r="352" spans="1:15" ht="15" x14ac:dyDescent="0.2">
      <c r="A352" s="32">
        <f t="shared" si="0"/>
        <v>1653</v>
      </c>
      <c r="B352" s="32" t="s">
        <v>2979</v>
      </c>
      <c r="C352" s="32" t="s">
        <v>2978</v>
      </c>
      <c r="D352" s="32" t="s">
        <v>2979</v>
      </c>
      <c r="E352" s="32"/>
      <c r="F352" s="32"/>
      <c r="G352" s="32" t="s">
        <v>3004</v>
      </c>
      <c r="H352" s="32" t="s">
        <v>3005</v>
      </c>
      <c r="I352" s="33">
        <v>1979.83</v>
      </c>
      <c r="J352" s="33">
        <v>1997</v>
      </c>
      <c r="K352" s="32" t="s">
        <v>2854</v>
      </c>
      <c r="L352" s="32">
        <v>1</v>
      </c>
      <c r="M352" s="32"/>
      <c r="N352" s="32" t="s">
        <v>9</v>
      </c>
      <c r="O352" t="s">
        <v>3180</v>
      </c>
    </row>
    <row r="353" spans="1:15" ht="15" x14ac:dyDescent="0.2">
      <c r="A353" s="32">
        <f t="shared" si="0"/>
        <v>1654</v>
      </c>
      <c r="B353" s="32" t="s">
        <v>2979</v>
      </c>
      <c r="C353" s="32" t="s">
        <v>2978</v>
      </c>
      <c r="D353" s="32" t="s">
        <v>2979</v>
      </c>
      <c r="E353" s="32"/>
      <c r="F353" s="32"/>
      <c r="G353" s="32" t="s">
        <v>3006</v>
      </c>
      <c r="H353" s="32" t="s">
        <v>3007</v>
      </c>
      <c r="I353" s="33">
        <v>1967.84</v>
      </c>
      <c r="J353" s="33">
        <v>1997</v>
      </c>
      <c r="K353" s="32" t="s">
        <v>2854</v>
      </c>
      <c r="L353" s="32">
        <v>2</v>
      </c>
      <c r="M353" s="32"/>
      <c r="N353" s="32" t="s">
        <v>9</v>
      </c>
      <c r="O353" t="s">
        <v>3180</v>
      </c>
    </row>
    <row r="354" spans="1:15" ht="15" x14ac:dyDescent="0.2">
      <c r="A354" s="32">
        <f t="shared" si="0"/>
        <v>1655</v>
      </c>
      <c r="B354" s="32" t="s">
        <v>2979</v>
      </c>
      <c r="C354" s="32" t="s">
        <v>2978</v>
      </c>
      <c r="D354" s="32" t="s">
        <v>2979</v>
      </c>
      <c r="E354" s="32"/>
      <c r="F354" s="32"/>
      <c r="G354" s="32" t="s">
        <v>3004</v>
      </c>
      <c r="H354" s="32" t="s">
        <v>3008</v>
      </c>
      <c r="I354" s="33">
        <v>1982.84</v>
      </c>
      <c r="J354" s="33">
        <v>1997</v>
      </c>
      <c r="K354" s="32" t="s">
        <v>2854</v>
      </c>
      <c r="L354" s="32">
        <v>3</v>
      </c>
      <c r="M354" s="32"/>
      <c r="N354" s="32" t="s">
        <v>9</v>
      </c>
      <c r="O354" t="s">
        <v>3180</v>
      </c>
    </row>
    <row r="355" spans="1:15" ht="15" x14ac:dyDescent="0.2">
      <c r="A355" s="32">
        <f t="shared" si="0"/>
        <v>1656</v>
      </c>
      <c r="B355" s="32" t="s">
        <v>2979</v>
      </c>
      <c r="C355" s="32" t="s">
        <v>2978</v>
      </c>
      <c r="D355" s="32" t="s">
        <v>2979</v>
      </c>
      <c r="E355" s="32"/>
      <c r="F355" s="32"/>
      <c r="G355" s="32" t="s">
        <v>3004</v>
      </c>
      <c r="H355" s="32" t="s">
        <v>3009</v>
      </c>
      <c r="I355" s="33">
        <v>1982.84</v>
      </c>
      <c r="J355" s="33">
        <v>1997</v>
      </c>
      <c r="K355" s="32" t="s">
        <v>2854</v>
      </c>
      <c r="L355" s="32">
        <v>4</v>
      </c>
      <c r="M355" s="32"/>
      <c r="N355" s="32" t="s">
        <v>9</v>
      </c>
      <c r="O355" t="s">
        <v>3180</v>
      </c>
    </row>
    <row r="356" spans="1:15" ht="15" x14ac:dyDescent="0.2">
      <c r="A356" s="32">
        <f t="shared" si="0"/>
        <v>1657</v>
      </c>
      <c r="B356" s="32" t="s">
        <v>2979</v>
      </c>
      <c r="C356" s="32" t="s">
        <v>2978</v>
      </c>
      <c r="D356" s="32" t="s">
        <v>2979</v>
      </c>
      <c r="E356" s="32"/>
      <c r="F356" s="32"/>
      <c r="G356" s="32" t="s">
        <v>3004</v>
      </c>
      <c r="H356" s="32" t="s">
        <v>3010</v>
      </c>
      <c r="I356" s="33">
        <v>1982</v>
      </c>
      <c r="J356" s="33">
        <v>1997</v>
      </c>
      <c r="K356" s="32" t="s">
        <v>2854</v>
      </c>
      <c r="L356" s="32">
        <v>5</v>
      </c>
      <c r="M356" s="32"/>
      <c r="N356" s="32" t="s">
        <v>9</v>
      </c>
      <c r="O356" t="s">
        <v>3180</v>
      </c>
    </row>
    <row r="357" spans="1:15" ht="15" x14ac:dyDescent="0.2">
      <c r="A357" s="32">
        <f t="shared" si="0"/>
        <v>1658</v>
      </c>
      <c r="B357" s="32" t="s">
        <v>2979</v>
      </c>
      <c r="C357" s="32" t="s">
        <v>2978</v>
      </c>
      <c r="D357" s="32" t="s">
        <v>2979</v>
      </c>
      <c r="E357" s="32"/>
      <c r="F357" s="32"/>
      <c r="G357" s="32" t="s">
        <v>3004</v>
      </c>
      <c r="H357" s="32" t="s">
        <v>3011</v>
      </c>
      <c r="I357" s="33">
        <v>1979.82</v>
      </c>
      <c r="J357" s="33">
        <v>1997</v>
      </c>
      <c r="K357" s="32" t="s">
        <v>2854</v>
      </c>
      <c r="L357" s="32">
        <v>6</v>
      </c>
      <c r="M357" s="32"/>
      <c r="N357" s="32" t="s">
        <v>9</v>
      </c>
      <c r="O357" t="s">
        <v>3180</v>
      </c>
    </row>
    <row r="358" spans="1:15" ht="15" x14ac:dyDescent="0.2">
      <c r="A358" s="32">
        <f t="shared" si="0"/>
        <v>1659</v>
      </c>
      <c r="B358" s="32" t="s">
        <v>2979</v>
      </c>
      <c r="C358" s="32" t="s">
        <v>2978</v>
      </c>
      <c r="D358" s="32" t="s">
        <v>2979</v>
      </c>
      <c r="E358" s="32" t="s">
        <v>3012</v>
      </c>
      <c r="F358" s="32" t="s">
        <v>3013</v>
      </c>
      <c r="G358" s="32" t="s">
        <v>3014</v>
      </c>
      <c r="H358" s="32" t="s">
        <v>3015</v>
      </c>
      <c r="I358" s="33">
        <v>1958.59</v>
      </c>
      <c r="J358" s="33">
        <v>1993</v>
      </c>
      <c r="K358" s="32" t="s">
        <v>44</v>
      </c>
      <c r="L358" s="32"/>
      <c r="M358" s="32"/>
      <c r="N358" s="32" t="s">
        <v>9</v>
      </c>
      <c r="O358" t="s">
        <v>3180</v>
      </c>
    </row>
    <row r="359" spans="1:15" ht="15" x14ac:dyDescent="0.2">
      <c r="A359" s="32">
        <f t="shared" si="0"/>
        <v>1660</v>
      </c>
      <c r="B359" s="32" t="s">
        <v>2979</v>
      </c>
      <c r="C359" s="32" t="s">
        <v>2978</v>
      </c>
      <c r="D359" s="32" t="s">
        <v>2979</v>
      </c>
      <c r="E359" s="32" t="s">
        <v>3016</v>
      </c>
      <c r="F359" s="32" t="s">
        <v>3017</v>
      </c>
      <c r="G359" s="32" t="s">
        <v>3018</v>
      </c>
      <c r="H359" s="32" t="s">
        <v>3019</v>
      </c>
      <c r="I359" s="35"/>
      <c r="J359" s="33">
        <v>1985</v>
      </c>
      <c r="K359" s="33" t="s">
        <v>3020</v>
      </c>
      <c r="L359" s="32"/>
      <c r="M359" s="32"/>
      <c r="N359" s="32" t="s">
        <v>9</v>
      </c>
      <c r="O359" t="s">
        <v>3180</v>
      </c>
    </row>
    <row r="360" spans="1:15" ht="15" x14ac:dyDescent="0.2">
      <c r="A360" s="32">
        <f t="shared" si="0"/>
        <v>1661</v>
      </c>
      <c r="B360" s="32" t="s">
        <v>2979</v>
      </c>
      <c r="C360" s="32" t="s">
        <v>2978</v>
      </c>
      <c r="D360" s="32" t="s">
        <v>2979</v>
      </c>
      <c r="E360" s="32" t="s">
        <v>3016</v>
      </c>
      <c r="F360" s="32" t="s">
        <v>3017</v>
      </c>
      <c r="G360" s="32" t="s">
        <v>3018</v>
      </c>
      <c r="H360" s="32" t="s">
        <v>3021</v>
      </c>
      <c r="I360" s="33"/>
      <c r="J360" s="33">
        <v>1986</v>
      </c>
      <c r="K360" s="32" t="s">
        <v>3020</v>
      </c>
      <c r="L360" s="32"/>
      <c r="M360" s="32"/>
      <c r="N360" s="32" t="s">
        <v>9</v>
      </c>
      <c r="O360" t="s">
        <v>3180</v>
      </c>
    </row>
    <row r="361" spans="1:15" ht="15" x14ac:dyDescent="0.2">
      <c r="A361" s="32">
        <f t="shared" si="0"/>
        <v>1662</v>
      </c>
      <c r="B361" s="32" t="s">
        <v>2979</v>
      </c>
      <c r="C361" s="32" t="s">
        <v>2978</v>
      </c>
      <c r="D361" s="32" t="s">
        <v>2979</v>
      </c>
      <c r="E361" s="32" t="s">
        <v>3022</v>
      </c>
      <c r="F361" s="32" t="s">
        <v>3023</v>
      </c>
      <c r="G361" s="32" t="s">
        <v>3024</v>
      </c>
      <c r="H361" s="32" t="s">
        <v>3025</v>
      </c>
      <c r="I361" s="33"/>
      <c r="J361" s="33">
        <v>1996</v>
      </c>
      <c r="K361" s="32" t="s">
        <v>678</v>
      </c>
      <c r="L361" s="32"/>
      <c r="M361" s="32"/>
      <c r="N361" s="32" t="s">
        <v>9</v>
      </c>
      <c r="O361" t="s">
        <v>3180</v>
      </c>
    </row>
    <row r="362" spans="1:15" ht="15" x14ac:dyDescent="0.2">
      <c r="A362" s="32">
        <f t="shared" si="0"/>
        <v>1663</v>
      </c>
      <c r="B362" s="32" t="s">
        <v>2979</v>
      </c>
      <c r="C362" s="32" t="s">
        <v>2978</v>
      </c>
      <c r="D362" s="32" t="s">
        <v>2979</v>
      </c>
      <c r="E362" s="32" t="s">
        <v>3026</v>
      </c>
      <c r="F362" s="32" t="s">
        <v>3027</v>
      </c>
      <c r="G362" s="32" t="s">
        <v>3028</v>
      </c>
      <c r="H362" s="32" t="s">
        <v>3029</v>
      </c>
      <c r="I362" s="33">
        <v>1996.99</v>
      </c>
      <c r="J362" s="33">
        <v>1999</v>
      </c>
      <c r="K362" s="32" t="s">
        <v>3030</v>
      </c>
      <c r="L362" s="32"/>
      <c r="M362" s="32"/>
      <c r="N362" s="32" t="s">
        <v>9</v>
      </c>
      <c r="O362" t="s">
        <v>3180</v>
      </c>
    </row>
    <row r="363" spans="1:15" ht="15" x14ac:dyDescent="0.2">
      <c r="A363" s="32">
        <f t="shared" si="0"/>
        <v>1664</v>
      </c>
      <c r="B363" s="32" t="s">
        <v>2979</v>
      </c>
      <c r="C363" s="32" t="s">
        <v>2978</v>
      </c>
      <c r="D363" s="32" t="s">
        <v>2979</v>
      </c>
      <c r="E363" s="32" t="s">
        <v>3031</v>
      </c>
      <c r="F363" s="32" t="s">
        <v>2379</v>
      </c>
      <c r="G363" s="33" t="s">
        <v>2645</v>
      </c>
      <c r="H363" s="32" t="s">
        <v>3032</v>
      </c>
      <c r="I363" s="33"/>
      <c r="J363" s="33"/>
      <c r="K363" s="32" t="s">
        <v>72</v>
      </c>
      <c r="L363" s="32"/>
      <c r="M363" s="32" t="s">
        <v>22</v>
      </c>
      <c r="N363" s="32" t="s">
        <v>9</v>
      </c>
      <c r="O363" t="s">
        <v>3180</v>
      </c>
    </row>
    <row r="364" spans="1:15" ht="15" x14ac:dyDescent="0.2">
      <c r="A364" s="32">
        <f t="shared" si="0"/>
        <v>1665</v>
      </c>
      <c r="B364" s="32" t="s">
        <v>2979</v>
      </c>
      <c r="C364" s="32" t="s">
        <v>2978</v>
      </c>
      <c r="D364" s="32" t="s">
        <v>2979</v>
      </c>
      <c r="E364" s="32" t="s">
        <v>3033</v>
      </c>
      <c r="F364" s="32" t="s">
        <v>3034</v>
      </c>
      <c r="G364" s="32" t="s">
        <v>3035</v>
      </c>
      <c r="H364" s="32" t="s">
        <v>3036</v>
      </c>
      <c r="I364" s="33" t="s">
        <v>3037</v>
      </c>
      <c r="J364" s="33">
        <v>1998</v>
      </c>
      <c r="K364" s="32" t="s">
        <v>31</v>
      </c>
      <c r="L364" s="32"/>
      <c r="M364" s="32"/>
      <c r="N364" s="32" t="s">
        <v>9</v>
      </c>
      <c r="O364" t="s">
        <v>3180</v>
      </c>
    </row>
    <row r="365" spans="1:15" ht="15" x14ac:dyDescent="0.2">
      <c r="A365" s="32">
        <f t="shared" si="0"/>
        <v>1666</v>
      </c>
      <c r="B365" s="32" t="s">
        <v>2979</v>
      </c>
      <c r="C365" s="32" t="s">
        <v>2978</v>
      </c>
      <c r="D365" s="32" t="s">
        <v>2979</v>
      </c>
      <c r="E365" s="32" t="s">
        <v>2638</v>
      </c>
      <c r="F365" s="32" t="s">
        <v>2728</v>
      </c>
      <c r="G365" s="32"/>
      <c r="H365" s="32" t="s">
        <v>3038</v>
      </c>
      <c r="I365" s="33"/>
      <c r="J365" s="33">
        <v>1993</v>
      </c>
      <c r="K365" s="32" t="s">
        <v>377</v>
      </c>
      <c r="L365" s="32"/>
      <c r="M365" s="32"/>
      <c r="N365" s="32" t="s">
        <v>9</v>
      </c>
      <c r="O365" t="s">
        <v>3180</v>
      </c>
    </row>
    <row r="366" spans="1:15" ht="15" x14ac:dyDescent="0.2">
      <c r="A366" s="32">
        <f t="shared" si="0"/>
        <v>1667</v>
      </c>
      <c r="B366" s="32" t="s">
        <v>2979</v>
      </c>
      <c r="C366" s="32" t="s">
        <v>2978</v>
      </c>
      <c r="D366" s="32" t="s">
        <v>2979</v>
      </c>
      <c r="E366" s="32" t="s">
        <v>3039</v>
      </c>
      <c r="F366" s="32" t="s">
        <v>3040</v>
      </c>
      <c r="G366" s="32"/>
      <c r="H366" s="32" t="s">
        <v>3041</v>
      </c>
      <c r="I366" s="33">
        <v>1980.91</v>
      </c>
      <c r="J366" s="33">
        <v>1998</v>
      </c>
      <c r="K366" s="32" t="s">
        <v>2854</v>
      </c>
      <c r="L366" s="32">
        <v>1</v>
      </c>
      <c r="M366" s="32" t="s">
        <v>22</v>
      </c>
      <c r="N366" s="32" t="s">
        <v>9</v>
      </c>
      <c r="O366" t="s">
        <v>3180</v>
      </c>
    </row>
    <row r="367" spans="1:15" ht="15" x14ac:dyDescent="0.2">
      <c r="A367" s="32">
        <f t="shared" si="0"/>
        <v>1668</v>
      </c>
      <c r="B367" s="32" t="s">
        <v>2979</v>
      </c>
      <c r="C367" s="32" t="s">
        <v>2978</v>
      </c>
      <c r="D367" s="32" t="s">
        <v>2979</v>
      </c>
      <c r="E367" s="32" t="s">
        <v>3039</v>
      </c>
      <c r="F367" s="32" t="s">
        <v>3040</v>
      </c>
      <c r="G367" s="32"/>
      <c r="H367" s="32" t="s">
        <v>3041</v>
      </c>
      <c r="I367" s="33">
        <v>1980.91</v>
      </c>
      <c r="J367" s="33">
        <v>1998</v>
      </c>
      <c r="K367" s="32" t="s">
        <v>2854</v>
      </c>
      <c r="L367" s="32">
        <v>2</v>
      </c>
      <c r="M367" s="32" t="s">
        <v>22</v>
      </c>
      <c r="N367" s="32" t="s">
        <v>9</v>
      </c>
      <c r="O367" t="s">
        <v>3180</v>
      </c>
    </row>
    <row r="368" spans="1:15" ht="15" x14ac:dyDescent="0.2">
      <c r="A368" s="32">
        <f t="shared" si="0"/>
        <v>1669</v>
      </c>
      <c r="B368" s="32" t="s">
        <v>2979</v>
      </c>
      <c r="C368" s="32" t="s">
        <v>2978</v>
      </c>
      <c r="D368" s="32" t="s">
        <v>2979</v>
      </c>
      <c r="E368" s="32" t="s">
        <v>2980</v>
      </c>
      <c r="F368" s="32" t="s">
        <v>3042</v>
      </c>
      <c r="G368" s="32" t="s">
        <v>3043</v>
      </c>
      <c r="H368" s="32" t="s">
        <v>3044</v>
      </c>
      <c r="I368" s="33"/>
      <c r="J368" s="33">
        <v>1990</v>
      </c>
      <c r="K368" s="32" t="s">
        <v>44</v>
      </c>
      <c r="L368" s="32">
        <v>1</v>
      </c>
      <c r="M368" s="32"/>
      <c r="N368" s="32" t="s">
        <v>9</v>
      </c>
      <c r="O368" t="s">
        <v>3180</v>
      </c>
    </row>
    <row r="369" spans="1:15" ht="15" x14ac:dyDescent="0.2">
      <c r="A369" s="32">
        <f t="shared" si="0"/>
        <v>1670</v>
      </c>
      <c r="B369" s="32" t="s">
        <v>2979</v>
      </c>
      <c r="C369" s="32" t="s">
        <v>2978</v>
      </c>
      <c r="D369" s="32" t="s">
        <v>2979</v>
      </c>
      <c r="E369" s="32" t="s">
        <v>2980</v>
      </c>
      <c r="F369" s="32" t="s">
        <v>3042</v>
      </c>
      <c r="G369" s="32" t="s">
        <v>3043</v>
      </c>
      <c r="H369" s="32" t="s">
        <v>3044</v>
      </c>
      <c r="I369" s="33"/>
      <c r="J369" s="33">
        <v>1990</v>
      </c>
      <c r="K369" s="32" t="s">
        <v>44</v>
      </c>
      <c r="L369" s="32">
        <v>2</v>
      </c>
      <c r="M369" s="32"/>
      <c r="N369" s="32" t="s">
        <v>9</v>
      </c>
      <c r="O369" t="s">
        <v>3180</v>
      </c>
    </row>
    <row r="370" spans="1:15" ht="15" x14ac:dyDescent="0.2">
      <c r="A370" s="32">
        <f t="shared" si="0"/>
        <v>1671</v>
      </c>
      <c r="B370" s="32" t="s">
        <v>2979</v>
      </c>
      <c r="C370" s="32" t="s">
        <v>2978</v>
      </c>
      <c r="D370" s="32" t="s">
        <v>3045</v>
      </c>
      <c r="E370" s="32"/>
      <c r="F370" s="32"/>
      <c r="G370" s="32" t="s">
        <v>3046</v>
      </c>
      <c r="H370" s="32" t="s">
        <v>3047</v>
      </c>
      <c r="I370" s="33"/>
      <c r="J370" s="33">
        <v>1999</v>
      </c>
      <c r="K370" s="32" t="s">
        <v>72</v>
      </c>
      <c r="L370" s="32"/>
      <c r="M370" s="32"/>
      <c r="N370" s="32" t="s">
        <v>9</v>
      </c>
      <c r="O370" t="s">
        <v>3180</v>
      </c>
    </row>
    <row r="371" spans="1:15" ht="15" x14ac:dyDescent="0.2">
      <c r="A371" s="32">
        <f t="shared" si="0"/>
        <v>1672</v>
      </c>
      <c r="B371" s="32"/>
      <c r="C371" s="32" t="s">
        <v>3048</v>
      </c>
      <c r="D371" s="32" t="s">
        <v>3048</v>
      </c>
      <c r="E371" s="32"/>
      <c r="F371" s="32"/>
      <c r="G371" s="32"/>
      <c r="H371" s="32" t="s">
        <v>3049</v>
      </c>
      <c r="I371" s="33"/>
      <c r="J371" s="33">
        <v>1995</v>
      </c>
      <c r="K371" s="32" t="s">
        <v>1217</v>
      </c>
      <c r="L371" s="32"/>
      <c r="M371" s="32"/>
      <c r="N371" s="32" t="s">
        <v>9</v>
      </c>
      <c r="O371" t="s">
        <v>3180</v>
      </c>
    </row>
    <row r="372" spans="1:15" ht="15" x14ac:dyDescent="0.2">
      <c r="A372" s="32">
        <f t="shared" si="0"/>
        <v>1673</v>
      </c>
      <c r="B372" s="32" t="s">
        <v>3051</v>
      </c>
      <c r="C372" s="32" t="s">
        <v>3050</v>
      </c>
      <c r="D372" s="32" t="s">
        <v>3051</v>
      </c>
      <c r="E372" s="32" t="s">
        <v>2362</v>
      </c>
      <c r="F372" s="32" t="s">
        <v>3052</v>
      </c>
      <c r="G372" s="32"/>
      <c r="H372" s="32" t="s">
        <v>3053</v>
      </c>
      <c r="I372" s="33">
        <v>1972</v>
      </c>
      <c r="J372" s="35"/>
      <c r="K372" s="32" t="s">
        <v>72</v>
      </c>
      <c r="L372" s="32">
        <v>1</v>
      </c>
      <c r="M372" s="32"/>
      <c r="N372" s="32" t="s">
        <v>9</v>
      </c>
      <c r="O372" t="s">
        <v>3180</v>
      </c>
    </row>
    <row r="373" spans="1:15" ht="15" x14ac:dyDescent="0.2">
      <c r="A373" s="32">
        <f t="shared" si="0"/>
        <v>1674</v>
      </c>
      <c r="B373" s="32" t="s">
        <v>3051</v>
      </c>
      <c r="C373" s="32" t="s">
        <v>3050</v>
      </c>
      <c r="D373" s="32" t="s">
        <v>3051</v>
      </c>
      <c r="E373" s="32" t="s">
        <v>2362</v>
      </c>
      <c r="F373" s="32" t="s">
        <v>3052</v>
      </c>
      <c r="G373" s="32"/>
      <c r="H373" s="32" t="s">
        <v>3054</v>
      </c>
      <c r="I373" s="33">
        <v>1972.76</v>
      </c>
      <c r="J373" s="35"/>
      <c r="K373" s="32" t="s">
        <v>72</v>
      </c>
      <c r="L373" s="32">
        <v>2</v>
      </c>
      <c r="M373" s="32"/>
      <c r="N373" s="32" t="s">
        <v>9</v>
      </c>
      <c r="O373" t="s">
        <v>3180</v>
      </c>
    </row>
    <row r="374" spans="1:15" ht="15" x14ac:dyDescent="0.2">
      <c r="A374" s="32">
        <f t="shared" si="0"/>
        <v>1675</v>
      </c>
      <c r="B374" s="32" t="s">
        <v>3051</v>
      </c>
      <c r="C374" s="32" t="s">
        <v>3050</v>
      </c>
      <c r="D374" s="32" t="s">
        <v>3051</v>
      </c>
      <c r="E374" s="32" t="s">
        <v>3055</v>
      </c>
      <c r="F374" s="32" t="s">
        <v>2772</v>
      </c>
      <c r="G374" s="32" t="s">
        <v>3056</v>
      </c>
      <c r="H374" s="32" t="s">
        <v>3057</v>
      </c>
      <c r="I374" s="33">
        <v>1964</v>
      </c>
      <c r="J374" s="33">
        <v>1997</v>
      </c>
      <c r="K374" s="32" t="s">
        <v>44</v>
      </c>
      <c r="L374" s="32">
        <v>1</v>
      </c>
      <c r="M374" s="32"/>
      <c r="N374" s="32" t="s">
        <v>9</v>
      </c>
      <c r="O374" t="s">
        <v>3180</v>
      </c>
    </row>
    <row r="375" spans="1:15" ht="15" x14ac:dyDescent="0.2">
      <c r="A375" s="32">
        <f t="shared" si="0"/>
        <v>1676</v>
      </c>
      <c r="B375" s="32" t="s">
        <v>3051</v>
      </c>
      <c r="C375" s="32" t="s">
        <v>3050</v>
      </c>
      <c r="D375" s="32" t="s">
        <v>3051</v>
      </c>
      <c r="E375" s="32" t="s">
        <v>3055</v>
      </c>
      <c r="F375" s="32" t="s">
        <v>2772</v>
      </c>
      <c r="G375" s="32" t="s">
        <v>3056</v>
      </c>
      <c r="H375" s="32" t="s">
        <v>3057</v>
      </c>
      <c r="I375" s="33">
        <v>1964</v>
      </c>
      <c r="J375" s="33">
        <v>1997</v>
      </c>
      <c r="K375" s="32" t="s">
        <v>44</v>
      </c>
      <c r="L375" s="32">
        <v>2</v>
      </c>
      <c r="M375" s="32"/>
      <c r="N375" s="32" t="s">
        <v>9</v>
      </c>
      <c r="O375" t="s">
        <v>3180</v>
      </c>
    </row>
    <row r="376" spans="1:15" ht="15" x14ac:dyDescent="0.2">
      <c r="A376" s="32">
        <f t="shared" si="0"/>
        <v>1677</v>
      </c>
      <c r="B376" s="32" t="s">
        <v>3051</v>
      </c>
      <c r="C376" s="32" t="s">
        <v>3050</v>
      </c>
      <c r="D376" s="32" t="s">
        <v>3051</v>
      </c>
      <c r="E376" s="32" t="s">
        <v>3055</v>
      </c>
      <c r="F376" s="32"/>
      <c r="G376" s="32" t="s">
        <v>3058</v>
      </c>
      <c r="H376" s="32" t="s">
        <v>3059</v>
      </c>
      <c r="I376" s="33">
        <v>1955</v>
      </c>
      <c r="J376" s="33">
        <v>1997</v>
      </c>
      <c r="K376" s="32" t="s">
        <v>44</v>
      </c>
      <c r="L376" s="32">
        <v>1</v>
      </c>
      <c r="M376" s="32"/>
      <c r="N376" s="32" t="s">
        <v>9</v>
      </c>
      <c r="O376" t="s">
        <v>3180</v>
      </c>
    </row>
    <row r="377" spans="1:15" ht="15" x14ac:dyDescent="0.2">
      <c r="A377" s="32">
        <f t="shared" si="0"/>
        <v>1678</v>
      </c>
      <c r="B377" s="32" t="s">
        <v>3051</v>
      </c>
      <c r="C377" s="32" t="s">
        <v>3050</v>
      </c>
      <c r="D377" s="32" t="s">
        <v>3051</v>
      </c>
      <c r="E377" s="32" t="s">
        <v>3055</v>
      </c>
      <c r="F377" s="32"/>
      <c r="G377" s="32" t="s">
        <v>3058</v>
      </c>
      <c r="H377" s="32" t="s">
        <v>3059</v>
      </c>
      <c r="I377" s="33">
        <v>1955</v>
      </c>
      <c r="J377" s="33">
        <v>1997</v>
      </c>
      <c r="K377" s="32" t="s">
        <v>44</v>
      </c>
      <c r="L377" s="32">
        <v>2</v>
      </c>
      <c r="M377" s="32"/>
      <c r="N377" s="32" t="s">
        <v>9</v>
      </c>
      <c r="O377" t="s">
        <v>3180</v>
      </c>
    </row>
    <row r="378" spans="1:15" ht="15" x14ac:dyDescent="0.2">
      <c r="A378" s="32">
        <f t="shared" si="0"/>
        <v>1679</v>
      </c>
      <c r="B378" s="32" t="s">
        <v>3051</v>
      </c>
      <c r="C378" s="32" t="s">
        <v>3050</v>
      </c>
      <c r="D378" s="32" t="s">
        <v>3051</v>
      </c>
      <c r="E378" s="32" t="s">
        <v>2771</v>
      </c>
      <c r="F378" s="32" t="s">
        <v>3060</v>
      </c>
      <c r="G378" s="32"/>
      <c r="H378" s="32" t="s">
        <v>3061</v>
      </c>
      <c r="I378" s="33">
        <v>1988</v>
      </c>
      <c r="J378" s="33">
        <v>1989</v>
      </c>
      <c r="K378" s="32" t="s">
        <v>44</v>
      </c>
      <c r="L378" s="32">
        <v>1</v>
      </c>
      <c r="M378" s="32" t="s">
        <v>22</v>
      </c>
      <c r="N378" s="32" t="s">
        <v>9</v>
      </c>
      <c r="O378" t="s">
        <v>3180</v>
      </c>
    </row>
    <row r="379" spans="1:15" ht="15" x14ac:dyDescent="0.2">
      <c r="A379" s="32">
        <f t="shared" si="0"/>
        <v>1680</v>
      </c>
      <c r="B379" s="32" t="s">
        <v>3051</v>
      </c>
      <c r="C379" s="32" t="s">
        <v>3050</v>
      </c>
      <c r="D379" s="32" t="s">
        <v>3051</v>
      </c>
      <c r="E379" s="32" t="s">
        <v>2771</v>
      </c>
      <c r="F379" s="32" t="s">
        <v>3060</v>
      </c>
      <c r="G379" s="32"/>
      <c r="H379" s="32" t="s">
        <v>3061</v>
      </c>
      <c r="I379" s="33">
        <v>1988</v>
      </c>
      <c r="J379" s="33">
        <v>1989</v>
      </c>
      <c r="K379" s="32" t="s">
        <v>44</v>
      </c>
      <c r="L379" s="32">
        <v>2</v>
      </c>
      <c r="M379" s="32" t="s">
        <v>22</v>
      </c>
      <c r="N379" s="32" t="s">
        <v>9</v>
      </c>
      <c r="O379" t="s">
        <v>3180</v>
      </c>
    </row>
    <row r="380" spans="1:15" ht="15" x14ac:dyDescent="0.2">
      <c r="A380" s="32">
        <f t="shared" si="0"/>
        <v>1681</v>
      </c>
      <c r="B380" s="32" t="s">
        <v>3051</v>
      </c>
      <c r="C380" s="32" t="s">
        <v>3050</v>
      </c>
      <c r="D380" s="32" t="s">
        <v>3051</v>
      </c>
      <c r="E380" s="32" t="s">
        <v>3062</v>
      </c>
      <c r="F380" s="32" t="s">
        <v>3063</v>
      </c>
      <c r="G380" s="32" t="s">
        <v>3058</v>
      </c>
      <c r="H380" s="32" t="s">
        <v>3064</v>
      </c>
      <c r="I380" s="33">
        <v>1951</v>
      </c>
      <c r="J380" s="33"/>
      <c r="K380" s="32" t="s">
        <v>1802</v>
      </c>
      <c r="L380" s="32">
        <v>1</v>
      </c>
      <c r="M380" s="32"/>
      <c r="N380" s="32" t="s">
        <v>9</v>
      </c>
      <c r="O380" t="s">
        <v>3180</v>
      </c>
    </row>
    <row r="381" spans="1:15" ht="15" x14ac:dyDescent="0.2">
      <c r="A381" s="32">
        <f t="shared" si="0"/>
        <v>1682</v>
      </c>
      <c r="B381" s="32" t="s">
        <v>3051</v>
      </c>
      <c r="C381" s="32" t="s">
        <v>3050</v>
      </c>
      <c r="D381" s="32" t="s">
        <v>3051</v>
      </c>
      <c r="E381" s="32" t="s">
        <v>3062</v>
      </c>
      <c r="F381" s="32" t="s">
        <v>3063</v>
      </c>
      <c r="G381" s="32" t="s">
        <v>3058</v>
      </c>
      <c r="H381" s="32" t="s">
        <v>3064</v>
      </c>
      <c r="I381" s="33">
        <v>1951</v>
      </c>
      <c r="J381" s="33"/>
      <c r="K381" s="32" t="s">
        <v>1802</v>
      </c>
      <c r="L381" s="32">
        <v>2</v>
      </c>
      <c r="M381" s="32"/>
      <c r="N381" s="32" t="s">
        <v>9</v>
      </c>
      <c r="O381" t="s">
        <v>3180</v>
      </c>
    </row>
    <row r="382" spans="1:15" ht="15" x14ac:dyDescent="0.2">
      <c r="A382" s="32">
        <f t="shared" si="0"/>
        <v>1683</v>
      </c>
      <c r="B382" s="32" t="s">
        <v>3051</v>
      </c>
      <c r="C382" s="32" t="s">
        <v>3050</v>
      </c>
      <c r="D382" s="32" t="s">
        <v>3051</v>
      </c>
      <c r="E382" s="32" t="s">
        <v>2362</v>
      </c>
      <c r="F382" s="32" t="s">
        <v>2743</v>
      </c>
      <c r="G382" s="32"/>
      <c r="H382" s="32" t="s">
        <v>3065</v>
      </c>
      <c r="I382" s="33">
        <v>1957</v>
      </c>
      <c r="J382" s="33">
        <v>1999</v>
      </c>
      <c r="K382" s="32" t="s">
        <v>44</v>
      </c>
      <c r="L382" s="32">
        <v>1</v>
      </c>
      <c r="M382" s="32"/>
      <c r="N382" s="32" t="s">
        <v>9</v>
      </c>
      <c r="O382" t="s">
        <v>3180</v>
      </c>
    </row>
    <row r="383" spans="1:15" ht="15" x14ac:dyDescent="0.2">
      <c r="A383" s="32">
        <f t="shared" si="0"/>
        <v>1684</v>
      </c>
      <c r="B383" s="32" t="s">
        <v>3051</v>
      </c>
      <c r="C383" s="32" t="s">
        <v>3050</v>
      </c>
      <c r="D383" s="32" t="s">
        <v>3051</v>
      </c>
      <c r="E383" s="32" t="s">
        <v>2362</v>
      </c>
      <c r="F383" s="32" t="s">
        <v>2743</v>
      </c>
      <c r="G383" s="32"/>
      <c r="H383" s="32" t="s">
        <v>3065</v>
      </c>
      <c r="I383" s="33">
        <v>1957</v>
      </c>
      <c r="J383" s="33">
        <v>1999</v>
      </c>
      <c r="K383" s="32" t="s">
        <v>44</v>
      </c>
      <c r="L383" s="32">
        <v>2</v>
      </c>
      <c r="M383" s="32"/>
      <c r="N383" s="32" t="s">
        <v>9</v>
      </c>
      <c r="O383" t="s">
        <v>3180</v>
      </c>
    </row>
    <row r="384" spans="1:15" ht="15" x14ac:dyDescent="0.2">
      <c r="A384" s="32">
        <f t="shared" si="0"/>
        <v>1685</v>
      </c>
      <c r="B384" s="32" t="s">
        <v>3051</v>
      </c>
      <c r="C384" s="32" t="s">
        <v>3050</v>
      </c>
      <c r="D384" s="32" t="s">
        <v>3051</v>
      </c>
      <c r="E384" s="32" t="s">
        <v>3055</v>
      </c>
      <c r="F384" s="32" t="s">
        <v>3066</v>
      </c>
      <c r="G384" s="32" t="s">
        <v>3067</v>
      </c>
      <c r="H384" s="32" t="s">
        <v>3068</v>
      </c>
      <c r="I384" s="33">
        <v>1971</v>
      </c>
      <c r="J384" s="33">
        <v>1992</v>
      </c>
      <c r="K384" s="32" t="s">
        <v>44</v>
      </c>
      <c r="L384" s="32">
        <v>1</v>
      </c>
      <c r="M384" s="32"/>
      <c r="N384" s="32" t="s">
        <v>9</v>
      </c>
      <c r="O384" t="s">
        <v>3180</v>
      </c>
    </row>
    <row r="385" spans="1:15" ht="15" x14ac:dyDescent="0.2">
      <c r="A385" s="32">
        <f t="shared" si="0"/>
        <v>1686</v>
      </c>
      <c r="B385" s="32" t="s">
        <v>3051</v>
      </c>
      <c r="C385" s="32" t="s">
        <v>3050</v>
      </c>
      <c r="D385" s="32" t="s">
        <v>3051</v>
      </c>
      <c r="E385" s="32" t="s">
        <v>3055</v>
      </c>
      <c r="F385" s="32" t="s">
        <v>3066</v>
      </c>
      <c r="G385" s="32" t="s">
        <v>3067</v>
      </c>
      <c r="H385" s="32" t="s">
        <v>3068</v>
      </c>
      <c r="I385" s="33">
        <v>1971</v>
      </c>
      <c r="J385" s="33">
        <v>1992</v>
      </c>
      <c r="K385" s="32" t="s">
        <v>44</v>
      </c>
      <c r="L385" s="32">
        <v>2</v>
      </c>
      <c r="M385" s="32"/>
      <c r="N385" s="32" t="s">
        <v>9</v>
      </c>
      <c r="O385" t="s">
        <v>3180</v>
      </c>
    </row>
    <row r="386" spans="1:15" ht="15" x14ac:dyDescent="0.2">
      <c r="A386" s="32">
        <f t="shared" si="0"/>
        <v>1687</v>
      </c>
      <c r="B386" s="32" t="s">
        <v>3051</v>
      </c>
      <c r="C386" s="32" t="s">
        <v>3050</v>
      </c>
      <c r="D386" s="32" t="s">
        <v>3051</v>
      </c>
      <c r="E386" s="32" t="s">
        <v>3055</v>
      </c>
      <c r="F386" s="32" t="s">
        <v>3066</v>
      </c>
      <c r="G386" s="32" t="s">
        <v>3067</v>
      </c>
      <c r="H386" s="32" t="s">
        <v>3068</v>
      </c>
      <c r="I386" s="33">
        <v>1971</v>
      </c>
      <c r="J386" s="33">
        <v>1992</v>
      </c>
      <c r="K386" s="32" t="s">
        <v>44</v>
      </c>
      <c r="L386" s="32">
        <v>3</v>
      </c>
      <c r="M386" s="32"/>
      <c r="N386" s="32" t="s">
        <v>9</v>
      </c>
      <c r="O386" t="s">
        <v>3180</v>
      </c>
    </row>
    <row r="387" spans="1:15" ht="15" x14ac:dyDescent="0.2">
      <c r="A387" s="32">
        <f t="shared" si="0"/>
        <v>1688</v>
      </c>
      <c r="B387" s="32" t="s">
        <v>3071</v>
      </c>
      <c r="C387" s="32" t="s">
        <v>3069</v>
      </c>
      <c r="D387" s="32" t="s">
        <v>3070</v>
      </c>
      <c r="E387" s="32"/>
      <c r="F387" s="32"/>
      <c r="G387" s="32" t="s">
        <v>3071</v>
      </c>
      <c r="H387" s="32" t="s">
        <v>3070</v>
      </c>
      <c r="I387" s="33">
        <v>1963.67</v>
      </c>
      <c r="J387" s="33">
        <v>1998</v>
      </c>
      <c r="K387" s="32" t="s">
        <v>2854</v>
      </c>
      <c r="L387" s="32"/>
      <c r="M387" s="32"/>
      <c r="N387" s="32" t="s">
        <v>9</v>
      </c>
      <c r="O387" t="s">
        <v>3180</v>
      </c>
    </row>
    <row r="388" spans="1:15" ht="15" x14ac:dyDescent="0.2">
      <c r="A388" s="32">
        <f t="shared" si="0"/>
        <v>1689</v>
      </c>
      <c r="B388" s="32" t="s">
        <v>3073</v>
      </c>
      <c r="C388" s="32" t="s">
        <v>3072</v>
      </c>
      <c r="D388" s="32" t="s">
        <v>3073</v>
      </c>
      <c r="E388" s="32" t="s">
        <v>3074</v>
      </c>
      <c r="F388" s="32" t="s">
        <v>3075</v>
      </c>
      <c r="G388" s="32" t="s">
        <v>3074</v>
      </c>
      <c r="H388" s="32" t="s">
        <v>3</v>
      </c>
      <c r="I388" s="33"/>
      <c r="J388" s="33">
        <v>2000</v>
      </c>
      <c r="K388" s="32" t="s">
        <v>44</v>
      </c>
      <c r="L388" s="32"/>
      <c r="M388" s="32"/>
      <c r="N388" s="32" t="s">
        <v>9</v>
      </c>
      <c r="O388" t="s">
        <v>3180</v>
      </c>
    </row>
    <row r="389" spans="1:15" ht="15" x14ac:dyDescent="0.2">
      <c r="A389" s="32">
        <f t="shared" si="0"/>
        <v>1690</v>
      </c>
      <c r="B389" s="32" t="s">
        <v>3073</v>
      </c>
      <c r="C389" s="32" t="s">
        <v>3072</v>
      </c>
      <c r="D389" s="32" t="s">
        <v>3076</v>
      </c>
      <c r="E389" s="32" t="s">
        <v>2609</v>
      </c>
      <c r="F389" s="32" t="s">
        <v>2610</v>
      </c>
      <c r="G389" s="32"/>
      <c r="H389" s="32" t="s">
        <v>3077</v>
      </c>
      <c r="I389" s="33"/>
      <c r="J389" s="33"/>
      <c r="K389" s="32" t="s">
        <v>195</v>
      </c>
      <c r="L389" s="32"/>
      <c r="M389" s="32"/>
      <c r="N389" s="32" t="s">
        <v>9</v>
      </c>
      <c r="O389" t="s">
        <v>3180</v>
      </c>
    </row>
    <row r="390" spans="1:15" ht="15" x14ac:dyDescent="0.2">
      <c r="A390" s="32">
        <f t="shared" si="0"/>
        <v>1691</v>
      </c>
      <c r="B390" s="32" t="s">
        <v>3073</v>
      </c>
      <c r="C390" s="32" t="s">
        <v>3072</v>
      </c>
      <c r="D390" s="32" t="s">
        <v>3073</v>
      </c>
      <c r="E390" s="32" t="s">
        <v>3074</v>
      </c>
      <c r="F390" s="32" t="s">
        <v>2705</v>
      </c>
      <c r="G390" s="32" t="s">
        <v>3074</v>
      </c>
      <c r="H390" s="32" t="s">
        <v>3078</v>
      </c>
      <c r="I390" s="33">
        <v>1989</v>
      </c>
      <c r="J390" s="33">
        <v>1997</v>
      </c>
      <c r="K390" s="32" t="s">
        <v>44</v>
      </c>
      <c r="L390" s="32"/>
      <c r="M390" s="32" t="s">
        <v>54</v>
      </c>
      <c r="N390" s="32" t="s">
        <v>9</v>
      </c>
      <c r="O390" t="s">
        <v>3180</v>
      </c>
    </row>
    <row r="391" spans="1:15" ht="15" x14ac:dyDescent="0.2">
      <c r="A391" s="32">
        <f t="shared" si="0"/>
        <v>1692</v>
      </c>
      <c r="B391" s="32" t="s">
        <v>3073</v>
      </c>
      <c r="C391" s="32" t="s">
        <v>3072</v>
      </c>
      <c r="D391" s="32" t="s">
        <v>3073</v>
      </c>
      <c r="E391" s="32" t="s">
        <v>3079</v>
      </c>
      <c r="F391" s="32"/>
      <c r="G391" s="33" t="s">
        <v>3080</v>
      </c>
      <c r="H391" s="32" t="s">
        <v>3081</v>
      </c>
      <c r="I391" s="35"/>
      <c r="J391" s="33">
        <v>2004</v>
      </c>
      <c r="K391" s="32" t="s">
        <v>3082</v>
      </c>
      <c r="L391" s="32"/>
      <c r="M391" s="32"/>
      <c r="N391" s="32" t="s">
        <v>9</v>
      </c>
      <c r="O391" t="s">
        <v>3180</v>
      </c>
    </row>
    <row r="392" spans="1:15" ht="15" x14ac:dyDescent="0.2">
      <c r="A392" s="32">
        <f t="shared" si="0"/>
        <v>1693</v>
      </c>
      <c r="B392" s="32" t="s">
        <v>3073</v>
      </c>
      <c r="C392" s="32" t="s">
        <v>3072</v>
      </c>
      <c r="D392" s="32" t="s">
        <v>3073</v>
      </c>
      <c r="E392" s="32" t="s">
        <v>3083</v>
      </c>
      <c r="F392" s="32" t="s">
        <v>3084</v>
      </c>
      <c r="G392" s="33"/>
      <c r="H392" s="32" t="s">
        <v>3085</v>
      </c>
      <c r="I392" s="33" t="s">
        <v>3086</v>
      </c>
      <c r="J392" s="33">
        <v>1997</v>
      </c>
      <c r="K392" s="32" t="s">
        <v>377</v>
      </c>
      <c r="L392" s="32">
        <v>1</v>
      </c>
      <c r="M392" s="32" t="s">
        <v>54</v>
      </c>
      <c r="N392" s="32" t="s">
        <v>9</v>
      </c>
      <c r="O392" t="s">
        <v>3180</v>
      </c>
    </row>
    <row r="393" spans="1:15" ht="15" x14ac:dyDescent="0.2">
      <c r="A393" s="32">
        <f t="shared" si="0"/>
        <v>1694</v>
      </c>
      <c r="B393" s="32" t="s">
        <v>3073</v>
      </c>
      <c r="C393" s="32" t="s">
        <v>3072</v>
      </c>
      <c r="D393" s="32" t="s">
        <v>3073</v>
      </c>
      <c r="E393" s="32" t="s">
        <v>3083</v>
      </c>
      <c r="F393" s="32" t="s">
        <v>3084</v>
      </c>
      <c r="G393" s="33"/>
      <c r="H393" s="32" t="s">
        <v>3085</v>
      </c>
      <c r="I393" s="33" t="s">
        <v>3086</v>
      </c>
      <c r="J393" s="33">
        <v>1997</v>
      </c>
      <c r="K393" s="32" t="s">
        <v>377</v>
      </c>
      <c r="L393" s="32">
        <v>2</v>
      </c>
      <c r="M393" s="32" t="s">
        <v>54</v>
      </c>
      <c r="N393" s="32" t="s">
        <v>9</v>
      </c>
      <c r="O393" t="s">
        <v>3180</v>
      </c>
    </row>
    <row r="394" spans="1:15" ht="15" x14ac:dyDescent="0.2">
      <c r="A394" s="32">
        <f t="shared" si="0"/>
        <v>1695</v>
      </c>
      <c r="B394" s="32" t="s">
        <v>3073</v>
      </c>
      <c r="C394" s="32" t="s">
        <v>3072</v>
      </c>
      <c r="D394" s="32" t="s">
        <v>3073</v>
      </c>
      <c r="E394" s="32"/>
      <c r="F394" s="32"/>
      <c r="G394" s="33"/>
      <c r="H394" s="32" t="s">
        <v>3087</v>
      </c>
      <c r="I394" s="33"/>
      <c r="J394" s="33">
        <v>1991</v>
      </c>
      <c r="K394" s="32" t="s">
        <v>44</v>
      </c>
      <c r="L394" s="32"/>
      <c r="M394" s="32" t="s">
        <v>54</v>
      </c>
      <c r="N394" s="32" t="s">
        <v>9</v>
      </c>
      <c r="O394" t="s">
        <v>3180</v>
      </c>
    </row>
    <row r="395" spans="1:15" ht="15" x14ac:dyDescent="0.2">
      <c r="A395" s="32">
        <f t="shared" si="0"/>
        <v>1696</v>
      </c>
      <c r="B395" s="32" t="s">
        <v>3073</v>
      </c>
      <c r="C395" s="32" t="s">
        <v>3072</v>
      </c>
      <c r="D395" s="32" t="s">
        <v>3088</v>
      </c>
      <c r="E395" s="32"/>
      <c r="F395" s="32"/>
      <c r="G395" s="33"/>
      <c r="H395" s="32" t="s">
        <v>2816</v>
      </c>
      <c r="I395" s="33"/>
      <c r="J395" s="33">
        <v>1996</v>
      </c>
      <c r="K395" s="32" t="s">
        <v>1377</v>
      </c>
      <c r="L395" s="32"/>
      <c r="M395" s="32" t="s">
        <v>54</v>
      </c>
      <c r="N395" s="32" t="s">
        <v>9</v>
      </c>
      <c r="O395" t="s">
        <v>3180</v>
      </c>
    </row>
    <row r="396" spans="1:15" ht="15" x14ac:dyDescent="0.2">
      <c r="A396" s="32">
        <f t="shared" si="0"/>
        <v>1697</v>
      </c>
      <c r="B396" s="32" t="s">
        <v>3073</v>
      </c>
      <c r="C396" s="32" t="s">
        <v>3072</v>
      </c>
      <c r="D396" s="32" t="s">
        <v>3073</v>
      </c>
      <c r="E396" s="32" t="s">
        <v>2313</v>
      </c>
      <c r="F396" s="32" t="s">
        <v>3089</v>
      </c>
      <c r="G396" s="33" t="s">
        <v>3090</v>
      </c>
      <c r="H396" s="32" t="s">
        <v>2816</v>
      </c>
      <c r="I396" s="33"/>
      <c r="J396" s="33">
        <v>1997</v>
      </c>
      <c r="K396" s="32" t="s">
        <v>72</v>
      </c>
      <c r="L396" s="32"/>
      <c r="M396" s="32"/>
      <c r="N396" s="32" t="s">
        <v>9</v>
      </c>
      <c r="O396" t="s">
        <v>3180</v>
      </c>
    </row>
    <row r="397" spans="1:15" ht="15" x14ac:dyDescent="0.2">
      <c r="A397" s="32">
        <f t="shared" si="0"/>
        <v>1698</v>
      </c>
      <c r="B397" s="32" t="s">
        <v>3092</v>
      </c>
      <c r="C397" s="32" t="s">
        <v>3091</v>
      </c>
      <c r="D397" s="32" t="s">
        <v>908</v>
      </c>
      <c r="E397" s="32"/>
      <c r="F397" s="32"/>
      <c r="G397" s="32" t="s">
        <v>3092</v>
      </c>
      <c r="H397" s="32" t="s">
        <v>3093</v>
      </c>
      <c r="I397" s="33">
        <v>1996</v>
      </c>
      <c r="J397" s="33">
        <v>1997</v>
      </c>
      <c r="K397" s="32" t="s">
        <v>31</v>
      </c>
      <c r="L397" s="32"/>
      <c r="M397" s="32"/>
      <c r="N397" s="32" t="s">
        <v>9</v>
      </c>
      <c r="O397" t="s">
        <v>3180</v>
      </c>
    </row>
    <row r="398" spans="1:15" ht="15" x14ac:dyDescent="0.2">
      <c r="A398" s="32">
        <f t="shared" si="0"/>
        <v>1699</v>
      </c>
      <c r="B398" s="32" t="s">
        <v>3095</v>
      </c>
      <c r="C398" s="32" t="s">
        <v>3094</v>
      </c>
      <c r="D398" s="32" t="s">
        <v>3095</v>
      </c>
      <c r="E398" s="32" t="s">
        <v>2840</v>
      </c>
      <c r="F398" s="32" t="s">
        <v>3096</v>
      </c>
      <c r="G398" s="32" t="s">
        <v>3097</v>
      </c>
      <c r="H398" s="32" t="s">
        <v>3098</v>
      </c>
      <c r="I398" s="33"/>
      <c r="J398" s="33">
        <v>1988</v>
      </c>
      <c r="K398" s="32" t="s">
        <v>528</v>
      </c>
      <c r="L398" s="32">
        <v>1</v>
      </c>
      <c r="M398" s="32" t="s">
        <v>54</v>
      </c>
      <c r="N398" s="32" t="s">
        <v>9</v>
      </c>
      <c r="O398" t="s">
        <v>3180</v>
      </c>
    </row>
    <row r="399" spans="1:15" ht="15" x14ac:dyDescent="0.2">
      <c r="A399" s="32">
        <f t="shared" si="0"/>
        <v>1700</v>
      </c>
      <c r="B399" s="32" t="s">
        <v>3095</v>
      </c>
      <c r="C399" s="32" t="s">
        <v>3094</v>
      </c>
      <c r="D399" s="32" t="s">
        <v>3095</v>
      </c>
      <c r="E399" s="32" t="s">
        <v>2840</v>
      </c>
      <c r="F399" s="32" t="s">
        <v>3096</v>
      </c>
      <c r="G399" s="32" t="s">
        <v>3097</v>
      </c>
      <c r="H399" s="32" t="s">
        <v>3098</v>
      </c>
      <c r="I399" s="33"/>
      <c r="J399" s="33">
        <v>1988</v>
      </c>
      <c r="K399" s="32" t="s">
        <v>528</v>
      </c>
      <c r="L399" s="32">
        <v>2</v>
      </c>
      <c r="M399" s="32" t="s">
        <v>54</v>
      </c>
      <c r="N399" s="32" t="s">
        <v>9</v>
      </c>
      <c r="O399" t="s">
        <v>3180</v>
      </c>
    </row>
    <row r="400" spans="1:15" ht="15" x14ac:dyDescent="0.2">
      <c r="A400" s="32">
        <f t="shared" si="0"/>
        <v>1701</v>
      </c>
      <c r="B400" s="32" t="s">
        <v>3095</v>
      </c>
      <c r="C400" s="32" t="s">
        <v>3094</v>
      </c>
      <c r="D400" s="32" t="s">
        <v>3095</v>
      </c>
      <c r="E400" s="32" t="s">
        <v>2840</v>
      </c>
      <c r="F400" s="32" t="s">
        <v>3096</v>
      </c>
      <c r="G400" s="32" t="s">
        <v>3097</v>
      </c>
      <c r="H400" s="32" t="s">
        <v>3098</v>
      </c>
      <c r="I400" s="33"/>
      <c r="J400" s="33">
        <v>1988</v>
      </c>
      <c r="K400" s="32" t="s">
        <v>528</v>
      </c>
      <c r="L400" s="32">
        <v>3</v>
      </c>
      <c r="M400" s="32" t="s">
        <v>54</v>
      </c>
      <c r="N400" s="32" t="s">
        <v>9</v>
      </c>
      <c r="O400" t="s">
        <v>3180</v>
      </c>
    </row>
    <row r="401" spans="1:15" ht="15" x14ac:dyDescent="0.2">
      <c r="A401" s="32">
        <f t="shared" si="0"/>
        <v>1702</v>
      </c>
      <c r="B401" s="32" t="s">
        <v>3095</v>
      </c>
      <c r="C401" s="32" t="s">
        <v>3094</v>
      </c>
      <c r="D401" s="32" t="s">
        <v>3095</v>
      </c>
      <c r="E401" s="32" t="s">
        <v>2840</v>
      </c>
      <c r="F401" s="32" t="s">
        <v>3096</v>
      </c>
      <c r="G401" s="32" t="s">
        <v>3097</v>
      </c>
      <c r="H401" s="32" t="s">
        <v>3098</v>
      </c>
      <c r="I401" s="33"/>
      <c r="J401" s="33">
        <v>1988</v>
      </c>
      <c r="K401" s="32" t="s">
        <v>528</v>
      </c>
      <c r="L401" s="32">
        <v>4</v>
      </c>
      <c r="M401" s="32" t="s">
        <v>54</v>
      </c>
      <c r="N401" s="32" t="s">
        <v>9</v>
      </c>
      <c r="O401" t="s">
        <v>3180</v>
      </c>
    </row>
    <row r="402" spans="1:15" ht="15" x14ac:dyDescent="0.2">
      <c r="A402" s="32">
        <f t="shared" si="0"/>
        <v>1703</v>
      </c>
      <c r="B402" s="32" t="s">
        <v>3100</v>
      </c>
      <c r="C402" s="32" t="s">
        <v>3099</v>
      </c>
      <c r="D402" s="32" t="s">
        <v>3100</v>
      </c>
      <c r="E402" s="32" t="s">
        <v>2362</v>
      </c>
      <c r="F402" s="32" t="s">
        <v>2363</v>
      </c>
      <c r="G402" s="32"/>
      <c r="H402" s="32" t="s">
        <v>3101</v>
      </c>
      <c r="I402" s="33"/>
      <c r="J402" s="33">
        <v>1974</v>
      </c>
      <c r="K402" s="32" t="s">
        <v>72</v>
      </c>
      <c r="L402" s="32"/>
      <c r="M402" s="32"/>
      <c r="N402" s="32" t="s">
        <v>9</v>
      </c>
      <c r="O402" t="s">
        <v>3180</v>
      </c>
    </row>
    <row r="403" spans="1:15" ht="15" x14ac:dyDescent="0.2">
      <c r="A403" s="32">
        <f t="shared" si="0"/>
        <v>1704</v>
      </c>
      <c r="B403" s="32" t="s">
        <v>3176</v>
      </c>
      <c r="C403" s="32" t="s">
        <v>3102</v>
      </c>
      <c r="D403" s="32" t="s">
        <v>3103</v>
      </c>
      <c r="E403" s="32" t="s">
        <v>3104</v>
      </c>
      <c r="F403" s="32" t="s">
        <v>3105</v>
      </c>
      <c r="G403" s="32" t="s">
        <v>3106</v>
      </c>
      <c r="H403" s="32" t="s">
        <v>3107</v>
      </c>
      <c r="I403" s="33" t="s">
        <v>3108</v>
      </c>
      <c r="J403" s="33">
        <v>1995</v>
      </c>
      <c r="K403" s="32" t="s">
        <v>44</v>
      </c>
      <c r="L403" s="32"/>
      <c r="M403" s="32"/>
      <c r="N403" s="32" t="s">
        <v>9</v>
      </c>
      <c r="O403" t="s">
        <v>3180</v>
      </c>
    </row>
    <row r="404" spans="1:15" ht="15" x14ac:dyDescent="0.2">
      <c r="A404" s="32">
        <f t="shared" si="0"/>
        <v>1705</v>
      </c>
      <c r="B404" s="32" t="s">
        <v>3112</v>
      </c>
      <c r="C404" s="32" t="s">
        <v>3109</v>
      </c>
      <c r="D404" s="32" t="s">
        <v>3110</v>
      </c>
      <c r="E404" s="32" t="s">
        <v>3111</v>
      </c>
      <c r="F404" s="32" t="s">
        <v>2291</v>
      </c>
      <c r="G404" s="32" t="s">
        <v>3112</v>
      </c>
      <c r="H404" s="32" t="s">
        <v>3113</v>
      </c>
      <c r="I404" s="33">
        <v>1955</v>
      </c>
      <c r="J404" s="33">
        <v>2015</v>
      </c>
      <c r="K404" s="32" t="s">
        <v>1377</v>
      </c>
      <c r="L404" s="32"/>
      <c r="M404" s="32"/>
      <c r="N404" s="32" t="s">
        <v>9</v>
      </c>
      <c r="O404" t="s">
        <v>3180</v>
      </c>
    </row>
    <row r="405" spans="1:15" ht="15" x14ac:dyDescent="0.2">
      <c r="A405" s="32">
        <f t="shared" si="0"/>
        <v>1706</v>
      </c>
      <c r="B405" s="32" t="s">
        <v>3112</v>
      </c>
      <c r="C405" s="32" t="s">
        <v>3109</v>
      </c>
      <c r="D405" s="32" t="s">
        <v>3114</v>
      </c>
      <c r="E405" s="32" t="s">
        <v>3111</v>
      </c>
      <c r="F405" s="32" t="s">
        <v>2291</v>
      </c>
      <c r="G405" s="32" t="s">
        <v>3112</v>
      </c>
      <c r="H405" s="32" t="s">
        <v>3115</v>
      </c>
      <c r="I405" s="33">
        <v>1963.61</v>
      </c>
      <c r="J405" s="33">
        <v>1991</v>
      </c>
      <c r="K405" s="32" t="s">
        <v>238</v>
      </c>
      <c r="L405" s="32"/>
      <c r="M405" s="32"/>
      <c r="N405" s="32" t="s">
        <v>9</v>
      </c>
      <c r="O405" t="s">
        <v>3180</v>
      </c>
    </row>
    <row r="406" spans="1:15" ht="15" x14ac:dyDescent="0.2">
      <c r="A406" s="32">
        <f t="shared" si="0"/>
        <v>1707</v>
      </c>
      <c r="B406" s="32" t="s">
        <v>3116</v>
      </c>
      <c r="C406" s="32" t="s">
        <v>3116</v>
      </c>
      <c r="D406" s="33" t="s">
        <v>908</v>
      </c>
      <c r="E406" s="35"/>
      <c r="F406" s="35"/>
      <c r="G406" s="32" t="s">
        <v>3117</v>
      </c>
      <c r="H406" s="33" t="s">
        <v>3118</v>
      </c>
      <c r="I406" s="33"/>
      <c r="J406" s="33">
        <v>1992</v>
      </c>
      <c r="K406" s="33" t="s">
        <v>31</v>
      </c>
      <c r="L406" s="35"/>
      <c r="M406" s="35"/>
      <c r="N406" s="32" t="s">
        <v>9</v>
      </c>
      <c r="O406" t="s">
        <v>3180</v>
      </c>
    </row>
    <row r="407" spans="1:15" ht="15" x14ac:dyDescent="0.2">
      <c r="A407" s="36">
        <f t="shared" si="0"/>
        <v>1708</v>
      </c>
      <c r="B407" s="36"/>
      <c r="C407" s="35"/>
      <c r="D407" s="35"/>
      <c r="E407" s="35"/>
      <c r="F407" s="35"/>
      <c r="G407" s="35"/>
      <c r="H407" s="35"/>
      <c r="I407" s="33"/>
      <c r="J407" s="33"/>
      <c r="K407" s="35"/>
      <c r="L407" s="35"/>
      <c r="M407" s="35"/>
      <c r="N407" s="35"/>
    </row>
    <row r="408" spans="1:15" x14ac:dyDescent="0.2">
      <c r="I408" s="1"/>
      <c r="J408" s="1"/>
    </row>
    <row r="409" spans="1:15" x14ac:dyDescent="0.2">
      <c r="I409" s="1"/>
      <c r="J409" s="1"/>
    </row>
    <row r="410" spans="1:15" x14ac:dyDescent="0.2">
      <c r="I410" s="1"/>
      <c r="J410" s="1"/>
    </row>
    <row r="411" spans="1:15" x14ac:dyDescent="0.2">
      <c r="I411" s="1"/>
      <c r="J411" s="1"/>
    </row>
    <row r="412" spans="1:15" x14ac:dyDescent="0.2">
      <c r="I412" s="1"/>
      <c r="J412" s="1"/>
    </row>
    <row r="413" spans="1:15" x14ac:dyDescent="0.2">
      <c r="I413" s="1"/>
      <c r="J413" s="1"/>
    </row>
    <row r="414" spans="1:15" x14ac:dyDescent="0.2">
      <c r="I414" s="1"/>
      <c r="J414" s="1"/>
    </row>
    <row r="415" spans="1:15" x14ac:dyDescent="0.2">
      <c r="I415" s="1"/>
      <c r="J415" s="1"/>
    </row>
    <row r="416" spans="1:15" x14ac:dyDescent="0.2">
      <c r="I416" s="1"/>
      <c r="J416" s="1"/>
    </row>
    <row r="417" spans="9:10" x14ac:dyDescent="0.2">
      <c r="I417" s="1"/>
      <c r="J417" s="1"/>
    </row>
    <row r="418" spans="9:10" x14ac:dyDescent="0.2">
      <c r="I418" s="1"/>
      <c r="J418" s="1"/>
    </row>
    <row r="419" spans="9:10" x14ac:dyDescent="0.2">
      <c r="I419" s="1"/>
      <c r="J419" s="1"/>
    </row>
    <row r="420" spans="9:10" x14ac:dyDescent="0.2">
      <c r="I420" s="1"/>
      <c r="J420" s="1"/>
    </row>
    <row r="421" spans="9:10" x14ac:dyDescent="0.2">
      <c r="I421" s="1"/>
      <c r="J421" s="1"/>
    </row>
    <row r="422" spans="9:10" x14ac:dyDescent="0.2">
      <c r="I422" s="1"/>
      <c r="J422" s="1"/>
    </row>
    <row r="423" spans="9:10" x14ac:dyDescent="0.2">
      <c r="I423" s="1"/>
      <c r="J423" s="1"/>
    </row>
    <row r="424" spans="9:10" x14ac:dyDescent="0.2">
      <c r="I424" s="1"/>
      <c r="J424" s="1"/>
    </row>
    <row r="425" spans="9:10" x14ac:dyDescent="0.2">
      <c r="I425" s="1"/>
      <c r="J425" s="1"/>
    </row>
    <row r="426" spans="9:10" x14ac:dyDescent="0.2">
      <c r="I426" s="1"/>
      <c r="J426" s="1"/>
    </row>
    <row r="427" spans="9:10" x14ac:dyDescent="0.2">
      <c r="I427" s="1"/>
      <c r="J427" s="1"/>
    </row>
    <row r="428" spans="9:10" x14ac:dyDescent="0.2">
      <c r="I428" s="1"/>
      <c r="J428" s="1"/>
    </row>
    <row r="429" spans="9:10" x14ac:dyDescent="0.2">
      <c r="I429" s="1"/>
      <c r="J429" s="1"/>
    </row>
    <row r="430" spans="9:10" x14ac:dyDescent="0.2">
      <c r="I430" s="1"/>
      <c r="J430" s="1"/>
    </row>
    <row r="431" spans="9:10" x14ac:dyDescent="0.2">
      <c r="I431" s="1"/>
      <c r="J431" s="1"/>
    </row>
    <row r="432" spans="9:10" x14ac:dyDescent="0.2">
      <c r="I432" s="1"/>
      <c r="J432" s="1"/>
    </row>
    <row r="433" spans="9:10" x14ac:dyDescent="0.2">
      <c r="I433" s="1"/>
      <c r="J433" s="1"/>
    </row>
    <row r="434" spans="9:10" x14ac:dyDescent="0.2">
      <c r="I434" s="1"/>
      <c r="J434" s="1"/>
    </row>
    <row r="435" spans="9:10" x14ac:dyDescent="0.2">
      <c r="I435" s="1"/>
      <c r="J435" s="1"/>
    </row>
    <row r="436" spans="9:10" x14ac:dyDescent="0.2">
      <c r="I436" s="1"/>
      <c r="J436" s="1"/>
    </row>
    <row r="437" spans="9:10" x14ac:dyDescent="0.2">
      <c r="I437" s="1"/>
      <c r="J437" s="1"/>
    </row>
    <row r="438" spans="9:10" x14ac:dyDescent="0.2">
      <c r="I438" s="1"/>
      <c r="J438" s="1"/>
    </row>
    <row r="439" spans="9:10" x14ac:dyDescent="0.2">
      <c r="I439" s="1"/>
      <c r="J439" s="1"/>
    </row>
    <row r="440" spans="9:10" x14ac:dyDescent="0.2">
      <c r="I440" s="1"/>
      <c r="J440" s="1"/>
    </row>
    <row r="441" spans="9:10" x14ac:dyDescent="0.2">
      <c r="I441" s="1"/>
      <c r="J441" s="1"/>
    </row>
    <row r="442" spans="9:10" x14ac:dyDescent="0.2">
      <c r="I442" s="1"/>
      <c r="J442" s="1"/>
    </row>
    <row r="443" spans="9:10" x14ac:dyDescent="0.2">
      <c r="I443" s="1"/>
      <c r="J443" s="1"/>
    </row>
    <row r="444" spans="9:10" x14ac:dyDescent="0.2">
      <c r="I444" s="1"/>
      <c r="J444" s="1"/>
    </row>
    <row r="445" spans="9:10" x14ac:dyDescent="0.2">
      <c r="I445" s="1"/>
      <c r="J445" s="1"/>
    </row>
    <row r="446" spans="9:10" x14ac:dyDescent="0.2">
      <c r="I446" s="1"/>
      <c r="J446" s="1"/>
    </row>
    <row r="447" spans="9:10" x14ac:dyDescent="0.2">
      <c r="I447" s="1"/>
      <c r="J447" s="1"/>
    </row>
    <row r="448" spans="9:10" x14ac:dyDescent="0.2">
      <c r="I448" s="1"/>
      <c r="J448" s="1"/>
    </row>
    <row r="449" spans="9:10" x14ac:dyDescent="0.2">
      <c r="I449" s="1"/>
      <c r="J449" s="1"/>
    </row>
    <row r="450" spans="9:10" x14ac:dyDescent="0.2">
      <c r="I450" s="1"/>
      <c r="J450" s="1"/>
    </row>
    <row r="451" spans="9:10" x14ac:dyDescent="0.2">
      <c r="I451" s="1"/>
      <c r="J451" s="1"/>
    </row>
    <row r="452" spans="9:10" x14ac:dyDescent="0.2">
      <c r="I452" s="1"/>
      <c r="J452" s="1"/>
    </row>
    <row r="453" spans="9:10" x14ac:dyDescent="0.2">
      <c r="I453" s="1"/>
      <c r="J453" s="1"/>
    </row>
    <row r="454" spans="9:10" x14ac:dyDescent="0.2">
      <c r="I454" s="1"/>
      <c r="J454" s="1"/>
    </row>
    <row r="455" spans="9:10" x14ac:dyDescent="0.2">
      <c r="I455" s="1"/>
      <c r="J455" s="1"/>
    </row>
    <row r="456" spans="9:10" x14ac:dyDescent="0.2">
      <c r="I456" s="1"/>
      <c r="J456" s="1"/>
    </row>
    <row r="457" spans="9:10" x14ac:dyDescent="0.2">
      <c r="I457" s="1"/>
      <c r="J457" s="1"/>
    </row>
    <row r="458" spans="9:10" x14ac:dyDescent="0.2">
      <c r="I458" s="1"/>
      <c r="J458" s="1"/>
    </row>
    <row r="459" spans="9:10" x14ac:dyDescent="0.2">
      <c r="I459" s="1"/>
      <c r="J459" s="1"/>
    </row>
    <row r="460" spans="9:10" x14ac:dyDescent="0.2">
      <c r="I460" s="1"/>
      <c r="J460" s="1"/>
    </row>
    <row r="461" spans="9:10" x14ac:dyDescent="0.2">
      <c r="I461" s="1"/>
      <c r="J461" s="1"/>
    </row>
    <row r="462" spans="9:10" x14ac:dyDescent="0.2">
      <c r="I462" s="1"/>
      <c r="J462" s="1"/>
    </row>
    <row r="463" spans="9:10" x14ac:dyDescent="0.2">
      <c r="I463" s="1"/>
      <c r="J463" s="1"/>
    </row>
    <row r="464" spans="9:10" x14ac:dyDescent="0.2">
      <c r="I464" s="1"/>
      <c r="J464" s="1"/>
    </row>
    <row r="465" spans="9:10" x14ac:dyDescent="0.2">
      <c r="I465" s="1"/>
      <c r="J465" s="1"/>
    </row>
    <row r="466" spans="9:10" x14ac:dyDescent="0.2">
      <c r="I466" s="1"/>
      <c r="J466" s="1"/>
    </row>
    <row r="467" spans="9:10" x14ac:dyDescent="0.2">
      <c r="I467" s="1"/>
      <c r="J467" s="1"/>
    </row>
    <row r="468" spans="9:10" x14ac:dyDescent="0.2">
      <c r="I468" s="1"/>
      <c r="J468" s="1"/>
    </row>
    <row r="469" spans="9:10" x14ac:dyDescent="0.2">
      <c r="I469" s="1"/>
      <c r="J469" s="1"/>
    </row>
    <row r="470" spans="9:10" x14ac:dyDescent="0.2">
      <c r="I470" s="1"/>
      <c r="J470" s="1"/>
    </row>
    <row r="471" spans="9:10" x14ac:dyDescent="0.2">
      <c r="I471" s="1"/>
      <c r="J471" s="1"/>
    </row>
    <row r="472" spans="9:10" x14ac:dyDescent="0.2">
      <c r="I472" s="1"/>
      <c r="J472" s="1"/>
    </row>
    <row r="473" spans="9:10" x14ac:dyDescent="0.2">
      <c r="I473" s="1"/>
      <c r="J473" s="1"/>
    </row>
    <row r="474" spans="9:10" x14ac:dyDescent="0.2">
      <c r="I474" s="1"/>
      <c r="J474" s="1"/>
    </row>
    <row r="475" spans="9:10" x14ac:dyDescent="0.2">
      <c r="I475" s="1"/>
      <c r="J475" s="1"/>
    </row>
    <row r="476" spans="9:10" x14ac:dyDescent="0.2">
      <c r="I476" s="1"/>
      <c r="J476" s="1"/>
    </row>
    <row r="477" spans="9:10" x14ac:dyDescent="0.2">
      <c r="I477" s="1"/>
      <c r="J477" s="1"/>
    </row>
    <row r="478" spans="9:10" x14ac:dyDescent="0.2">
      <c r="I478" s="1"/>
      <c r="J478" s="1"/>
    </row>
    <row r="479" spans="9:10" x14ac:dyDescent="0.2">
      <c r="I479" s="1"/>
      <c r="J479" s="1"/>
    </row>
    <row r="480" spans="9:10" x14ac:dyDescent="0.2">
      <c r="I480" s="1"/>
      <c r="J480" s="1"/>
    </row>
    <row r="481" spans="9:10" x14ac:dyDescent="0.2">
      <c r="I481" s="1"/>
      <c r="J481" s="1"/>
    </row>
    <row r="482" spans="9:10" x14ac:dyDescent="0.2">
      <c r="I482" s="1"/>
      <c r="J482" s="1"/>
    </row>
    <row r="483" spans="9:10" x14ac:dyDescent="0.2">
      <c r="I483" s="1"/>
      <c r="J483" s="1"/>
    </row>
    <row r="484" spans="9:10" x14ac:dyDescent="0.2">
      <c r="I484" s="1"/>
      <c r="J484" s="1"/>
    </row>
    <row r="485" spans="9:10" x14ac:dyDescent="0.2">
      <c r="I485" s="1"/>
      <c r="J485" s="1"/>
    </row>
    <row r="486" spans="9:10" x14ac:dyDescent="0.2">
      <c r="I486" s="1"/>
      <c r="J486" s="1"/>
    </row>
    <row r="487" spans="9:10" x14ac:dyDescent="0.2">
      <c r="I487" s="1"/>
      <c r="J487" s="1"/>
    </row>
    <row r="488" spans="9:10" x14ac:dyDescent="0.2">
      <c r="I488" s="1"/>
      <c r="J488" s="1"/>
    </row>
    <row r="489" spans="9:10" x14ac:dyDescent="0.2">
      <c r="I489" s="1"/>
      <c r="J489" s="1"/>
    </row>
    <row r="490" spans="9:10" x14ac:dyDescent="0.2">
      <c r="I490" s="1"/>
      <c r="J490" s="1"/>
    </row>
    <row r="491" spans="9:10" x14ac:dyDescent="0.2">
      <c r="I491" s="1"/>
      <c r="J491" s="1"/>
    </row>
    <row r="492" spans="9:10" x14ac:dyDescent="0.2">
      <c r="I492" s="1"/>
      <c r="J492" s="1"/>
    </row>
    <row r="493" spans="9:10" x14ac:dyDescent="0.2">
      <c r="I493" s="1"/>
      <c r="J493" s="1"/>
    </row>
    <row r="494" spans="9:10" x14ac:dyDescent="0.2">
      <c r="I494" s="1"/>
      <c r="J494" s="1"/>
    </row>
    <row r="495" spans="9:10" x14ac:dyDescent="0.2">
      <c r="I495" s="1"/>
      <c r="J495" s="1"/>
    </row>
    <row r="496" spans="9:10" x14ac:dyDescent="0.2">
      <c r="I496" s="1"/>
      <c r="J496" s="1"/>
    </row>
    <row r="497" spans="9:10" x14ac:dyDescent="0.2">
      <c r="I497" s="1"/>
      <c r="J497" s="1"/>
    </row>
    <row r="498" spans="9:10" x14ac:dyDescent="0.2">
      <c r="I498" s="1"/>
      <c r="J498" s="1"/>
    </row>
    <row r="499" spans="9:10" x14ac:dyDescent="0.2">
      <c r="I499" s="1"/>
      <c r="J499" s="1"/>
    </row>
    <row r="500" spans="9:10" x14ac:dyDescent="0.2">
      <c r="I500" s="1"/>
      <c r="J500" s="1"/>
    </row>
    <row r="501" spans="9:10" x14ac:dyDescent="0.2">
      <c r="I501" s="1"/>
      <c r="J501" s="1"/>
    </row>
    <row r="502" spans="9:10" x14ac:dyDescent="0.2">
      <c r="I502" s="1"/>
      <c r="J502" s="1"/>
    </row>
    <row r="503" spans="9:10" x14ac:dyDescent="0.2">
      <c r="I503" s="1"/>
      <c r="J503" s="1"/>
    </row>
    <row r="504" spans="9:10" x14ac:dyDescent="0.2">
      <c r="I504" s="1"/>
      <c r="J504" s="1"/>
    </row>
    <row r="505" spans="9:10" x14ac:dyDescent="0.2">
      <c r="I505" s="1"/>
      <c r="J505" s="1"/>
    </row>
    <row r="506" spans="9:10" x14ac:dyDescent="0.2">
      <c r="I506" s="1"/>
      <c r="J506" s="1"/>
    </row>
    <row r="507" spans="9:10" x14ac:dyDescent="0.2">
      <c r="I507" s="1"/>
      <c r="J507" s="1"/>
    </row>
    <row r="508" spans="9:10" x14ac:dyDescent="0.2">
      <c r="I508" s="1"/>
      <c r="J508" s="1"/>
    </row>
    <row r="509" spans="9:10" x14ac:dyDescent="0.2">
      <c r="I509" s="1"/>
      <c r="J509" s="1"/>
    </row>
    <row r="510" spans="9:10" x14ac:dyDescent="0.2">
      <c r="I510" s="1"/>
      <c r="J510" s="1"/>
    </row>
    <row r="511" spans="9:10" x14ac:dyDescent="0.2">
      <c r="I511" s="1"/>
      <c r="J511" s="1"/>
    </row>
    <row r="512" spans="9:10" x14ac:dyDescent="0.2">
      <c r="I512" s="1"/>
      <c r="J512" s="1"/>
    </row>
    <row r="513" spans="9:10" x14ac:dyDescent="0.2">
      <c r="I513" s="1"/>
      <c r="J513" s="1"/>
    </row>
    <row r="514" spans="9:10" x14ac:dyDescent="0.2">
      <c r="I514" s="1"/>
      <c r="J514" s="1"/>
    </row>
    <row r="515" spans="9:10" x14ac:dyDescent="0.2">
      <c r="I515" s="1"/>
      <c r="J515" s="1"/>
    </row>
    <row r="516" spans="9:10" x14ac:dyDescent="0.2">
      <c r="I516" s="1"/>
      <c r="J516" s="1"/>
    </row>
    <row r="517" spans="9:10" x14ac:dyDescent="0.2">
      <c r="I517" s="1"/>
      <c r="J517" s="1"/>
    </row>
    <row r="518" spans="9:10" x14ac:dyDescent="0.2">
      <c r="I518" s="1"/>
      <c r="J518" s="1"/>
    </row>
    <row r="519" spans="9:10" x14ac:dyDescent="0.2">
      <c r="I519" s="1"/>
      <c r="J519" s="1"/>
    </row>
    <row r="520" spans="9:10" x14ac:dyDescent="0.2">
      <c r="I520" s="1"/>
      <c r="J520" s="1"/>
    </row>
    <row r="521" spans="9:10" x14ac:dyDescent="0.2">
      <c r="I521" s="1"/>
      <c r="J521" s="1"/>
    </row>
    <row r="522" spans="9:10" x14ac:dyDescent="0.2">
      <c r="I522" s="1"/>
      <c r="J522" s="1"/>
    </row>
    <row r="523" spans="9:10" x14ac:dyDescent="0.2">
      <c r="I523" s="1"/>
      <c r="J523" s="1"/>
    </row>
    <row r="524" spans="9:10" x14ac:dyDescent="0.2">
      <c r="I524" s="1"/>
      <c r="J524" s="1"/>
    </row>
    <row r="525" spans="9:10" x14ac:dyDescent="0.2">
      <c r="I525" s="1"/>
      <c r="J525" s="1"/>
    </row>
    <row r="526" spans="9:10" x14ac:dyDescent="0.2">
      <c r="I526" s="1"/>
      <c r="J526" s="1"/>
    </row>
    <row r="527" spans="9:10" x14ac:dyDescent="0.2">
      <c r="I527" s="1"/>
      <c r="J527" s="1"/>
    </row>
    <row r="528" spans="9:10" x14ac:dyDescent="0.2">
      <c r="I528" s="1"/>
      <c r="J528" s="1"/>
    </row>
    <row r="529" spans="9:10" x14ac:dyDescent="0.2">
      <c r="I529" s="1"/>
      <c r="J529" s="1"/>
    </row>
    <row r="530" spans="9:10" x14ac:dyDescent="0.2">
      <c r="I530" s="1"/>
      <c r="J530" s="1"/>
    </row>
    <row r="531" spans="9:10" x14ac:dyDescent="0.2">
      <c r="I531" s="1"/>
      <c r="J531" s="1"/>
    </row>
    <row r="532" spans="9:10" x14ac:dyDescent="0.2">
      <c r="I532" s="1"/>
      <c r="J532" s="1"/>
    </row>
    <row r="533" spans="9:10" x14ac:dyDescent="0.2">
      <c r="I533" s="1"/>
      <c r="J533" s="1"/>
    </row>
    <row r="534" spans="9:10" x14ac:dyDescent="0.2">
      <c r="I534" s="1"/>
      <c r="J534" s="1"/>
    </row>
    <row r="535" spans="9:10" x14ac:dyDescent="0.2">
      <c r="I535" s="1"/>
      <c r="J535" s="1"/>
    </row>
    <row r="536" spans="9:10" x14ac:dyDescent="0.2">
      <c r="I536" s="1"/>
      <c r="J536" s="1"/>
    </row>
    <row r="537" spans="9:10" x14ac:dyDescent="0.2">
      <c r="I537" s="1"/>
      <c r="J537" s="1"/>
    </row>
    <row r="538" spans="9:10" x14ac:dyDescent="0.2">
      <c r="I538" s="1"/>
      <c r="J538" s="1"/>
    </row>
    <row r="539" spans="9:10" x14ac:dyDescent="0.2">
      <c r="I539" s="1"/>
      <c r="J539" s="1"/>
    </row>
    <row r="540" spans="9:10" x14ac:dyDescent="0.2">
      <c r="I540" s="1"/>
      <c r="J540" s="1"/>
    </row>
    <row r="541" spans="9:10" x14ac:dyDescent="0.2">
      <c r="I541" s="1"/>
      <c r="J541" s="1"/>
    </row>
    <row r="542" spans="9:10" x14ac:dyDescent="0.2">
      <c r="I542" s="1"/>
      <c r="J542" s="1"/>
    </row>
    <row r="543" spans="9:10" x14ac:dyDescent="0.2">
      <c r="I543" s="1"/>
      <c r="J543" s="1"/>
    </row>
    <row r="544" spans="9:10" x14ac:dyDescent="0.2">
      <c r="I544" s="1"/>
      <c r="J544" s="1"/>
    </row>
    <row r="545" spans="9:10" x14ac:dyDescent="0.2">
      <c r="I545" s="1"/>
      <c r="J545" s="1"/>
    </row>
    <row r="546" spans="9:10" x14ac:dyDescent="0.2">
      <c r="I546" s="1"/>
      <c r="J546" s="1"/>
    </row>
    <row r="547" spans="9:10" x14ac:dyDescent="0.2">
      <c r="I547" s="1"/>
      <c r="J547" s="1"/>
    </row>
    <row r="548" spans="9:10" x14ac:dyDescent="0.2">
      <c r="I548" s="1"/>
      <c r="J548" s="1"/>
    </row>
    <row r="549" spans="9:10" x14ac:dyDescent="0.2">
      <c r="I549" s="1"/>
      <c r="J549" s="1"/>
    </row>
    <row r="550" spans="9:10" x14ac:dyDescent="0.2">
      <c r="I550" s="1"/>
      <c r="J550" s="1"/>
    </row>
    <row r="551" spans="9:10" x14ac:dyDescent="0.2">
      <c r="I551" s="1"/>
      <c r="J551" s="1"/>
    </row>
    <row r="552" spans="9:10" x14ac:dyDescent="0.2">
      <c r="I552" s="1"/>
      <c r="J552" s="1"/>
    </row>
    <row r="553" spans="9:10" x14ac:dyDescent="0.2">
      <c r="I553" s="1"/>
      <c r="J553" s="1"/>
    </row>
    <row r="554" spans="9:10" x14ac:dyDescent="0.2">
      <c r="I554" s="1"/>
      <c r="J554" s="1"/>
    </row>
    <row r="555" spans="9:10" x14ac:dyDescent="0.2">
      <c r="I555" s="1"/>
      <c r="J555" s="1"/>
    </row>
    <row r="556" spans="9:10" x14ac:dyDescent="0.2">
      <c r="I556" s="1"/>
      <c r="J556" s="1"/>
    </row>
    <row r="557" spans="9:10" x14ac:dyDescent="0.2">
      <c r="I557" s="1"/>
      <c r="J557" s="1"/>
    </row>
    <row r="558" spans="9:10" x14ac:dyDescent="0.2">
      <c r="I558" s="1"/>
      <c r="J558" s="1"/>
    </row>
    <row r="559" spans="9:10" x14ac:dyDescent="0.2">
      <c r="I559" s="1"/>
      <c r="J559" s="1"/>
    </row>
    <row r="560" spans="9:10" x14ac:dyDescent="0.2">
      <c r="I560" s="1"/>
      <c r="J560" s="1"/>
    </row>
    <row r="561" spans="9:10" x14ac:dyDescent="0.2">
      <c r="I561" s="1"/>
      <c r="J561" s="1"/>
    </row>
    <row r="562" spans="9:10" x14ac:dyDescent="0.2">
      <c r="I562" s="1"/>
      <c r="J562" s="1"/>
    </row>
    <row r="563" spans="9:10" x14ac:dyDescent="0.2">
      <c r="I563" s="1"/>
      <c r="J563" s="1"/>
    </row>
    <row r="564" spans="9:10" x14ac:dyDescent="0.2">
      <c r="I564" s="1"/>
      <c r="J564" s="1"/>
    </row>
    <row r="565" spans="9:10" x14ac:dyDescent="0.2">
      <c r="I565" s="1"/>
      <c r="J565" s="1"/>
    </row>
    <row r="566" spans="9:10" x14ac:dyDescent="0.2">
      <c r="I566" s="1"/>
      <c r="J566" s="1"/>
    </row>
    <row r="567" spans="9:10" x14ac:dyDescent="0.2">
      <c r="I567" s="1"/>
      <c r="J567" s="1"/>
    </row>
    <row r="568" spans="9:10" x14ac:dyDescent="0.2">
      <c r="I568" s="1"/>
      <c r="J568" s="1"/>
    </row>
    <row r="569" spans="9:10" x14ac:dyDescent="0.2">
      <c r="I569" s="1"/>
      <c r="J569" s="1"/>
    </row>
    <row r="570" spans="9:10" x14ac:dyDescent="0.2">
      <c r="I570" s="1"/>
      <c r="J570" s="1"/>
    </row>
    <row r="571" spans="9:10" x14ac:dyDescent="0.2">
      <c r="I571" s="1"/>
      <c r="J571" s="1"/>
    </row>
    <row r="572" spans="9:10" x14ac:dyDescent="0.2">
      <c r="I572" s="1"/>
      <c r="J572" s="1"/>
    </row>
    <row r="573" spans="9:10" x14ac:dyDescent="0.2">
      <c r="I573" s="1"/>
      <c r="J573" s="1"/>
    </row>
    <row r="574" spans="9:10" x14ac:dyDescent="0.2">
      <c r="I574" s="1"/>
      <c r="J574" s="1"/>
    </row>
    <row r="575" spans="9:10" x14ac:dyDescent="0.2">
      <c r="I575" s="1"/>
      <c r="J575" s="1"/>
    </row>
    <row r="576" spans="9:10" x14ac:dyDescent="0.2">
      <c r="I576" s="1"/>
      <c r="J576" s="1"/>
    </row>
    <row r="577" spans="9:10" x14ac:dyDescent="0.2">
      <c r="I577" s="1"/>
      <c r="J577" s="1"/>
    </row>
    <row r="578" spans="9:10" x14ac:dyDescent="0.2">
      <c r="I578" s="1"/>
      <c r="J578" s="1"/>
    </row>
    <row r="579" spans="9:10" x14ac:dyDescent="0.2">
      <c r="I579" s="1"/>
      <c r="J579" s="1"/>
    </row>
    <row r="580" spans="9:10" x14ac:dyDescent="0.2">
      <c r="I580" s="1"/>
      <c r="J580" s="1"/>
    </row>
    <row r="581" spans="9:10" x14ac:dyDescent="0.2">
      <c r="I581" s="1"/>
      <c r="J581" s="1"/>
    </row>
    <row r="582" spans="9:10" x14ac:dyDescent="0.2">
      <c r="I582" s="1"/>
      <c r="J582" s="1"/>
    </row>
    <row r="583" spans="9:10" x14ac:dyDescent="0.2">
      <c r="I583" s="1"/>
      <c r="J583" s="1"/>
    </row>
    <row r="584" spans="9:10" x14ac:dyDescent="0.2">
      <c r="I584" s="1"/>
      <c r="J584" s="1"/>
    </row>
    <row r="585" spans="9:10" x14ac:dyDescent="0.2">
      <c r="I585" s="1"/>
      <c r="J585" s="1"/>
    </row>
    <row r="586" spans="9:10" x14ac:dyDescent="0.2">
      <c r="I586" s="1"/>
      <c r="J586" s="1"/>
    </row>
    <row r="587" spans="9:10" x14ac:dyDescent="0.2">
      <c r="I587" s="1"/>
      <c r="J587" s="1"/>
    </row>
    <row r="588" spans="9:10" x14ac:dyDescent="0.2">
      <c r="I588" s="1"/>
      <c r="J588" s="1"/>
    </row>
    <row r="589" spans="9:10" x14ac:dyDescent="0.2">
      <c r="I589" s="1"/>
      <c r="J589" s="1"/>
    </row>
    <row r="590" spans="9:10" x14ac:dyDescent="0.2">
      <c r="I590" s="1"/>
      <c r="J590" s="1"/>
    </row>
    <row r="591" spans="9:10" x14ac:dyDescent="0.2">
      <c r="I591" s="1"/>
      <c r="J591" s="1"/>
    </row>
    <row r="592" spans="9:10" x14ac:dyDescent="0.2">
      <c r="I592" s="1"/>
      <c r="J592" s="1"/>
    </row>
    <row r="593" spans="9:10" x14ac:dyDescent="0.2">
      <c r="I593" s="1"/>
      <c r="J593" s="1"/>
    </row>
    <row r="594" spans="9:10" x14ac:dyDescent="0.2">
      <c r="I594" s="1"/>
      <c r="J594" s="1"/>
    </row>
    <row r="595" spans="9:10" x14ac:dyDescent="0.2">
      <c r="I595" s="1"/>
      <c r="J595" s="1"/>
    </row>
    <row r="596" spans="9:10" x14ac:dyDescent="0.2">
      <c r="I596" s="1"/>
      <c r="J596" s="1"/>
    </row>
    <row r="597" spans="9:10" x14ac:dyDescent="0.2">
      <c r="I597" s="1"/>
      <c r="J597" s="1"/>
    </row>
    <row r="598" spans="9:10" x14ac:dyDescent="0.2">
      <c r="I598" s="1"/>
      <c r="J598" s="1"/>
    </row>
    <row r="599" spans="9:10" x14ac:dyDescent="0.2">
      <c r="I599" s="1"/>
      <c r="J599" s="1"/>
    </row>
    <row r="600" spans="9:10" x14ac:dyDescent="0.2">
      <c r="I600" s="1"/>
      <c r="J600" s="1"/>
    </row>
    <row r="601" spans="9:10" x14ac:dyDescent="0.2">
      <c r="I601" s="1"/>
      <c r="J601" s="1"/>
    </row>
    <row r="602" spans="9:10" x14ac:dyDescent="0.2">
      <c r="I602" s="1"/>
      <c r="J602" s="1"/>
    </row>
    <row r="603" spans="9:10" x14ac:dyDescent="0.2">
      <c r="I603" s="1"/>
      <c r="J603" s="1"/>
    </row>
    <row r="604" spans="9:10" x14ac:dyDescent="0.2">
      <c r="I604" s="1"/>
      <c r="J604" s="1"/>
    </row>
    <row r="605" spans="9:10" x14ac:dyDescent="0.2">
      <c r="I605" s="1"/>
      <c r="J605" s="1"/>
    </row>
    <row r="606" spans="9:10" x14ac:dyDescent="0.2">
      <c r="I606" s="1"/>
      <c r="J606" s="1"/>
    </row>
    <row r="607" spans="9:10" x14ac:dyDescent="0.2">
      <c r="I607" s="1"/>
      <c r="J607" s="1"/>
    </row>
    <row r="608" spans="9:10" x14ac:dyDescent="0.2">
      <c r="I608" s="1"/>
      <c r="J608" s="1"/>
    </row>
    <row r="609" spans="9:10" x14ac:dyDescent="0.2">
      <c r="I609" s="1"/>
      <c r="J609" s="1"/>
    </row>
    <row r="610" spans="9:10" x14ac:dyDescent="0.2">
      <c r="I610" s="1"/>
      <c r="J610" s="1"/>
    </row>
    <row r="611" spans="9:10" x14ac:dyDescent="0.2">
      <c r="I611" s="1"/>
      <c r="J611" s="1"/>
    </row>
    <row r="612" spans="9:10" x14ac:dyDescent="0.2">
      <c r="I612" s="1"/>
      <c r="J612" s="1"/>
    </row>
    <row r="613" spans="9:10" x14ac:dyDescent="0.2">
      <c r="I613" s="1"/>
      <c r="J613" s="1"/>
    </row>
    <row r="614" spans="9:10" x14ac:dyDescent="0.2">
      <c r="I614" s="1"/>
      <c r="J614" s="1"/>
    </row>
    <row r="615" spans="9:10" x14ac:dyDescent="0.2">
      <c r="I615" s="1"/>
      <c r="J615" s="1"/>
    </row>
    <row r="616" spans="9:10" x14ac:dyDescent="0.2">
      <c r="I616" s="1"/>
      <c r="J616" s="1"/>
    </row>
    <row r="617" spans="9:10" x14ac:dyDescent="0.2">
      <c r="I617" s="1"/>
      <c r="J617" s="1"/>
    </row>
    <row r="618" spans="9:10" x14ac:dyDescent="0.2">
      <c r="I618" s="1"/>
      <c r="J618" s="1"/>
    </row>
    <row r="619" spans="9:10" x14ac:dyDescent="0.2">
      <c r="I619" s="1"/>
      <c r="J619" s="1"/>
    </row>
    <row r="620" spans="9:10" x14ac:dyDescent="0.2">
      <c r="I620" s="1"/>
      <c r="J620" s="1"/>
    </row>
    <row r="621" spans="9:10" x14ac:dyDescent="0.2">
      <c r="I621" s="1"/>
      <c r="J621" s="1"/>
    </row>
    <row r="622" spans="9:10" x14ac:dyDescent="0.2">
      <c r="I622" s="1"/>
      <c r="J622" s="1"/>
    </row>
    <row r="623" spans="9:10" x14ac:dyDescent="0.2">
      <c r="I623" s="1"/>
      <c r="J623" s="1"/>
    </row>
    <row r="624" spans="9:10" x14ac:dyDescent="0.2">
      <c r="I624" s="1"/>
      <c r="J624" s="1"/>
    </row>
    <row r="625" spans="9:10" x14ac:dyDescent="0.2">
      <c r="I625" s="1"/>
      <c r="J625" s="1"/>
    </row>
    <row r="626" spans="9:10" x14ac:dyDescent="0.2">
      <c r="I626" s="1"/>
      <c r="J626" s="1"/>
    </row>
    <row r="627" spans="9:10" x14ac:dyDescent="0.2">
      <c r="I627" s="1"/>
      <c r="J627" s="1"/>
    </row>
    <row r="628" spans="9:10" x14ac:dyDescent="0.2">
      <c r="I628" s="1"/>
      <c r="J628" s="1"/>
    </row>
    <row r="629" spans="9:10" x14ac:dyDescent="0.2">
      <c r="I629" s="1"/>
      <c r="J629" s="1"/>
    </row>
    <row r="630" spans="9:10" x14ac:dyDescent="0.2">
      <c r="I630" s="1"/>
      <c r="J630" s="1"/>
    </row>
    <row r="631" spans="9:10" x14ac:dyDescent="0.2">
      <c r="I631" s="1"/>
      <c r="J631" s="1"/>
    </row>
    <row r="632" spans="9:10" x14ac:dyDescent="0.2">
      <c r="I632" s="1"/>
      <c r="J632" s="1"/>
    </row>
    <row r="633" spans="9:10" x14ac:dyDescent="0.2">
      <c r="I633" s="1"/>
      <c r="J633" s="1"/>
    </row>
    <row r="634" spans="9:10" x14ac:dyDescent="0.2">
      <c r="I634" s="1"/>
      <c r="J634" s="1"/>
    </row>
    <row r="635" spans="9:10" x14ac:dyDescent="0.2">
      <c r="I635" s="1"/>
      <c r="J635" s="1"/>
    </row>
    <row r="636" spans="9:10" x14ac:dyDescent="0.2">
      <c r="I636" s="1"/>
      <c r="J636" s="1"/>
    </row>
    <row r="637" spans="9:10" x14ac:dyDescent="0.2">
      <c r="I637" s="1"/>
      <c r="J637" s="1"/>
    </row>
    <row r="638" spans="9:10" x14ac:dyDescent="0.2">
      <c r="I638" s="1"/>
      <c r="J638" s="1"/>
    </row>
    <row r="639" spans="9:10" x14ac:dyDescent="0.2">
      <c r="I639" s="1"/>
      <c r="J639" s="1"/>
    </row>
    <row r="640" spans="9:10" x14ac:dyDescent="0.2">
      <c r="I640" s="1"/>
      <c r="J640" s="1"/>
    </row>
    <row r="641" spans="9:10" x14ac:dyDescent="0.2">
      <c r="I641" s="1"/>
      <c r="J641" s="1"/>
    </row>
    <row r="642" spans="9:10" x14ac:dyDescent="0.2">
      <c r="I642" s="1"/>
      <c r="J642" s="1"/>
    </row>
    <row r="643" spans="9:10" x14ac:dyDescent="0.2">
      <c r="I643" s="1"/>
      <c r="J643" s="1"/>
    </row>
    <row r="644" spans="9:10" x14ac:dyDescent="0.2">
      <c r="I644" s="1"/>
      <c r="J644" s="1"/>
    </row>
    <row r="645" spans="9:10" x14ac:dyDescent="0.2">
      <c r="I645" s="1"/>
      <c r="J645" s="1"/>
    </row>
    <row r="646" spans="9:10" x14ac:dyDescent="0.2">
      <c r="I646" s="1"/>
      <c r="J646" s="1"/>
    </row>
    <row r="647" spans="9:10" x14ac:dyDescent="0.2">
      <c r="I647" s="1"/>
      <c r="J647" s="1"/>
    </row>
    <row r="648" spans="9:10" x14ac:dyDescent="0.2">
      <c r="I648" s="1"/>
      <c r="J648" s="1"/>
    </row>
    <row r="649" spans="9:10" x14ac:dyDescent="0.2">
      <c r="I649" s="1"/>
      <c r="J649" s="1"/>
    </row>
    <row r="650" spans="9:10" x14ac:dyDescent="0.2">
      <c r="I650" s="1"/>
      <c r="J650" s="1"/>
    </row>
    <row r="651" spans="9:10" x14ac:dyDescent="0.2">
      <c r="I651" s="1"/>
      <c r="J651" s="1"/>
    </row>
    <row r="652" spans="9:10" x14ac:dyDescent="0.2">
      <c r="I652" s="1"/>
      <c r="J652" s="1"/>
    </row>
    <row r="653" spans="9:10" x14ac:dyDescent="0.2">
      <c r="I653" s="1"/>
      <c r="J653" s="1"/>
    </row>
    <row r="654" spans="9:10" x14ac:dyDescent="0.2">
      <c r="I654" s="1"/>
      <c r="J654" s="1"/>
    </row>
    <row r="655" spans="9:10" x14ac:dyDescent="0.2">
      <c r="I655" s="1"/>
      <c r="J655" s="1"/>
    </row>
    <row r="656" spans="9:10" x14ac:dyDescent="0.2">
      <c r="I656" s="1"/>
      <c r="J656" s="1"/>
    </row>
    <row r="657" spans="9:10" x14ac:dyDescent="0.2">
      <c r="I657" s="1"/>
      <c r="J657" s="1"/>
    </row>
    <row r="658" spans="9:10" x14ac:dyDescent="0.2">
      <c r="I658" s="1"/>
      <c r="J658" s="1"/>
    </row>
    <row r="659" spans="9:10" x14ac:dyDescent="0.2">
      <c r="I659" s="1"/>
      <c r="J659" s="1"/>
    </row>
    <row r="660" spans="9:10" x14ac:dyDescent="0.2">
      <c r="I660" s="1"/>
      <c r="J660" s="1"/>
    </row>
    <row r="661" spans="9:10" x14ac:dyDescent="0.2">
      <c r="I661" s="1"/>
      <c r="J661" s="1"/>
    </row>
    <row r="662" spans="9:10" x14ac:dyDescent="0.2">
      <c r="I662" s="1"/>
      <c r="J662" s="1"/>
    </row>
    <row r="663" spans="9:10" x14ac:dyDescent="0.2">
      <c r="I663" s="1"/>
      <c r="J663" s="1"/>
    </row>
    <row r="664" spans="9:10" x14ac:dyDescent="0.2">
      <c r="I664" s="1"/>
      <c r="J664" s="1"/>
    </row>
    <row r="665" spans="9:10" x14ac:dyDescent="0.2">
      <c r="I665" s="1"/>
      <c r="J665" s="1"/>
    </row>
    <row r="666" spans="9:10" x14ac:dyDescent="0.2">
      <c r="I666" s="1"/>
      <c r="J666" s="1"/>
    </row>
    <row r="667" spans="9:10" x14ac:dyDescent="0.2">
      <c r="I667" s="1"/>
      <c r="J667" s="1"/>
    </row>
    <row r="668" spans="9:10" x14ac:dyDescent="0.2">
      <c r="I668" s="1"/>
      <c r="J668" s="1"/>
    </row>
    <row r="669" spans="9:10" x14ac:dyDescent="0.2">
      <c r="I669" s="1"/>
      <c r="J669" s="1"/>
    </row>
    <row r="670" spans="9:10" x14ac:dyDescent="0.2">
      <c r="I670" s="1"/>
      <c r="J670" s="1"/>
    </row>
    <row r="671" spans="9:10" x14ac:dyDescent="0.2">
      <c r="I671" s="1"/>
      <c r="J671" s="1"/>
    </row>
    <row r="672" spans="9:10" x14ac:dyDescent="0.2">
      <c r="I672" s="1"/>
      <c r="J672" s="1"/>
    </row>
    <row r="673" spans="9:10" x14ac:dyDescent="0.2">
      <c r="I673" s="1"/>
      <c r="J673" s="1"/>
    </row>
    <row r="674" spans="9:10" x14ac:dyDescent="0.2">
      <c r="I674" s="1"/>
      <c r="J674" s="1"/>
    </row>
    <row r="675" spans="9:10" x14ac:dyDescent="0.2">
      <c r="I675" s="1"/>
      <c r="J675" s="1"/>
    </row>
    <row r="676" spans="9:10" x14ac:dyDescent="0.2">
      <c r="I676" s="1"/>
      <c r="J676" s="1"/>
    </row>
    <row r="677" spans="9:10" x14ac:dyDescent="0.2">
      <c r="I677" s="1"/>
      <c r="J677" s="1"/>
    </row>
    <row r="678" spans="9:10" x14ac:dyDescent="0.2">
      <c r="I678" s="1"/>
      <c r="J678" s="1"/>
    </row>
    <row r="679" spans="9:10" x14ac:dyDescent="0.2">
      <c r="I679" s="1"/>
      <c r="J679" s="1"/>
    </row>
    <row r="680" spans="9:10" x14ac:dyDescent="0.2">
      <c r="I680" s="1"/>
      <c r="J680" s="1"/>
    </row>
    <row r="681" spans="9:10" x14ac:dyDescent="0.2">
      <c r="I681" s="1"/>
      <c r="J681" s="1"/>
    </row>
    <row r="682" spans="9:10" x14ac:dyDescent="0.2">
      <c r="I682" s="1"/>
      <c r="J682" s="1"/>
    </row>
    <row r="683" spans="9:10" x14ac:dyDescent="0.2">
      <c r="I683" s="1"/>
      <c r="J683" s="1"/>
    </row>
    <row r="684" spans="9:10" x14ac:dyDescent="0.2">
      <c r="I684" s="1"/>
      <c r="J684" s="1"/>
    </row>
    <row r="685" spans="9:10" x14ac:dyDescent="0.2">
      <c r="I685" s="1"/>
      <c r="J685" s="1"/>
    </row>
    <row r="686" spans="9:10" x14ac:dyDescent="0.2">
      <c r="I686" s="1"/>
      <c r="J686" s="1"/>
    </row>
    <row r="687" spans="9:10" x14ac:dyDescent="0.2">
      <c r="I687" s="1"/>
      <c r="J687" s="1"/>
    </row>
    <row r="688" spans="9:10" x14ac:dyDescent="0.2">
      <c r="I688" s="1"/>
      <c r="J688" s="1"/>
    </row>
    <row r="689" spans="9:10" x14ac:dyDescent="0.2">
      <c r="I689" s="1"/>
      <c r="J689" s="1"/>
    </row>
    <row r="690" spans="9:10" x14ac:dyDescent="0.2">
      <c r="I690" s="1"/>
      <c r="J690" s="1"/>
    </row>
    <row r="691" spans="9:10" x14ac:dyDescent="0.2">
      <c r="I691" s="1"/>
      <c r="J691" s="1"/>
    </row>
    <row r="692" spans="9:10" x14ac:dyDescent="0.2">
      <c r="I692" s="1"/>
      <c r="J692" s="1"/>
    </row>
    <row r="693" spans="9:10" x14ac:dyDescent="0.2">
      <c r="I693" s="1"/>
      <c r="J693" s="1"/>
    </row>
    <row r="694" spans="9:10" x14ac:dyDescent="0.2">
      <c r="I694" s="1"/>
      <c r="J694" s="1"/>
    </row>
    <row r="695" spans="9:10" x14ac:dyDescent="0.2">
      <c r="I695" s="1"/>
      <c r="J695" s="1"/>
    </row>
    <row r="696" spans="9:10" x14ac:dyDescent="0.2">
      <c r="I696" s="1"/>
      <c r="J696" s="1"/>
    </row>
    <row r="697" spans="9:10" x14ac:dyDescent="0.2">
      <c r="I697" s="1"/>
      <c r="J697" s="1"/>
    </row>
    <row r="698" spans="9:10" x14ac:dyDescent="0.2">
      <c r="I698" s="1"/>
      <c r="J698" s="1"/>
    </row>
    <row r="699" spans="9:10" x14ac:dyDescent="0.2">
      <c r="I699" s="1"/>
      <c r="J699" s="1"/>
    </row>
    <row r="700" spans="9:10" x14ac:dyDescent="0.2">
      <c r="I700" s="1"/>
      <c r="J700" s="1"/>
    </row>
    <row r="701" spans="9:10" x14ac:dyDescent="0.2">
      <c r="I701" s="1"/>
      <c r="J701" s="1"/>
    </row>
    <row r="702" spans="9:10" x14ac:dyDescent="0.2">
      <c r="I702" s="1"/>
      <c r="J702" s="1"/>
    </row>
    <row r="703" spans="9:10" x14ac:dyDescent="0.2">
      <c r="I703" s="1"/>
      <c r="J703" s="1"/>
    </row>
    <row r="704" spans="9:10" x14ac:dyDescent="0.2">
      <c r="I704" s="1"/>
      <c r="J704" s="1"/>
    </row>
    <row r="705" spans="9:10" x14ac:dyDescent="0.2">
      <c r="I705" s="1"/>
      <c r="J705" s="1"/>
    </row>
    <row r="706" spans="9:10" x14ac:dyDescent="0.2">
      <c r="I706" s="1"/>
      <c r="J706" s="1"/>
    </row>
    <row r="707" spans="9:10" x14ac:dyDescent="0.2">
      <c r="I707" s="1"/>
      <c r="J707" s="1"/>
    </row>
    <row r="708" spans="9:10" x14ac:dyDescent="0.2">
      <c r="I708" s="1"/>
      <c r="J708" s="1"/>
    </row>
    <row r="709" spans="9:10" x14ac:dyDescent="0.2">
      <c r="I709" s="1"/>
      <c r="J709" s="1"/>
    </row>
    <row r="710" spans="9:10" x14ac:dyDescent="0.2">
      <c r="I710" s="1"/>
      <c r="J710" s="1"/>
    </row>
    <row r="711" spans="9:10" x14ac:dyDescent="0.2">
      <c r="I711" s="1"/>
      <c r="J711" s="1"/>
    </row>
    <row r="712" spans="9:10" x14ac:dyDescent="0.2">
      <c r="I712" s="1"/>
      <c r="J712" s="1"/>
    </row>
    <row r="713" spans="9:10" x14ac:dyDescent="0.2">
      <c r="I713" s="1"/>
      <c r="J713" s="1"/>
    </row>
    <row r="714" spans="9:10" x14ac:dyDescent="0.2">
      <c r="I714" s="1"/>
      <c r="J714" s="1"/>
    </row>
    <row r="715" spans="9:10" x14ac:dyDescent="0.2">
      <c r="I715" s="1"/>
      <c r="J715" s="1"/>
    </row>
    <row r="716" spans="9:10" x14ac:dyDescent="0.2">
      <c r="I716" s="1"/>
      <c r="J716" s="1"/>
    </row>
    <row r="717" spans="9:10" x14ac:dyDescent="0.2">
      <c r="I717" s="1"/>
      <c r="J717" s="1"/>
    </row>
    <row r="718" spans="9:10" x14ac:dyDescent="0.2">
      <c r="I718" s="1"/>
      <c r="J718" s="1"/>
    </row>
    <row r="719" spans="9:10" x14ac:dyDescent="0.2">
      <c r="I719" s="1"/>
      <c r="J719" s="1"/>
    </row>
    <row r="720" spans="9:10" x14ac:dyDescent="0.2">
      <c r="I720" s="1"/>
      <c r="J720" s="1"/>
    </row>
    <row r="721" spans="9:10" x14ac:dyDescent="0.2">
      <c r="I721" s="1"/>
      <c r="J721" s="1"/>
    </row>
    <row r="722" spans="9:10" x14ac:dyDescent="0.2">
      <c r="I722" s="1"/>
      <c r="J722" s="1"/>
    </row>
    <row r="723" spans="9:10" x14ac:dyDescent="0.2">
      <c r="I723" s="1"/>
      <c r="J723" s="1"/>
    </row>
    <row r="724" spans="9:10" x14ac:dyDescent="0.2">
      <c r="I724" s="1"/>
      <c r="J724" s="1"/>
    </row>
    <row r="725" spans="9:10" x14ac:dyDescent="0.2">
      <c r="I725" s="1"/>
      <c r="J725" s="1"/>
    </row>
    <row r="726" spans="9:10" x14ac:dyDescent="0.2">
      <c r="I726" s="1"/>
      <c r="J726" s="1"/>
    </row>
    <row r="727" spans="9:10" x14ac:dyDescent="0.2">
      <c r="I727" s="1"/>
      <c r="J727" s="1"/>
    </row>
    <row r="728" spans="9:10" x14ac:dyDescent="0.2">
      <c r="I728" s="1"/>
      <c r="J728" s="1"/>
    </row>
    <row r="729" spans="9:10" x14ac:dyDescent="0.2">
      <c r="I729" s="1"/>
      <c r="J729" s="1"/>
    </row>
    <row r="730" spans="9:10" x14ac:dyDescent="0.2">
      <c r="I730" s="1"/>
      <c r="J730" s="1"/>
    </row>
    <row r="731" spans="9:10" x14ac:dyDescent="0.2">
      <c r="I731" s="1"/>
      <c r="J731" s="1"/>
    </row>
    <row r="732" spans="9:10" x14ac:dyDescent="0.2">
      <c r="I732" s="1"/>
      <c r="J732" s="1"/>
    </row>
    <row r="733" spans="9:10" x14ac:dyDescent="0.2">
      <c r="I733" s="1"/>
      <c r="J733" s="1"/>
    </row>
    <row r="734" spans="9:10" x14ac:dyDescent="0.2">
      <c r="I734" s="1"/>
      <c r="J734" s="1"/>
    </row>
    <row r="735" spans="9:10" x14ac:dyDescent="0.2">
      <c r="I735" s="1"/>
      <c r="J735" s="1"/>
    </row>
    <row r="736" spans="9:10" x14ac:dyDescent="0.2">
      <c r="I736" s="1"/>
      <c r="J736" s="1"/>
    </row>
    <row r="737" spans="9:10" x14ac:dyDescent="0.2">
      <c r="I737" s="1"/>
      <c r="J737" s="1"/>
    </row>
    <row r="738" spans="9:10" x14ac:dyDescent="0.2">
      <c r="I738" s="1"/>
      <c r="J738" s="1"/>
    </row>
    <row r="739" spans="9:10" x14ac:dyDescent="0.2">
      <c r="I739" s="1"/>
      <c r="J739" s="1"/>
    </row>
    <row r="740" spans="9:10" x14ac:dyDescent="0.2">
      <c r="I740" s="1"/>
      <c r="J740" s="1"/>
    </row>
    <row r="741" spans="9:10" x14ac:dyDescent="0.2">
      <c r="I741" s="1"/>
      <c r="J741" s="1"/>
    </row>
    <row r="742" spans="9:10" x14ac:dyDescent="0.2">
      <c r="I742" s="1"/>
      <c r="J742" s="1"/>
    </row>
    <row r="743" spans="9:10" x14ac:dyDescent="0.2">
      <c r="I743" s="1"/>
      <c r="J743" s="1"/>
    </row>
    <row r="744" spans="9:10" x14ac:dyDescent="0.2">
      <c r="I744" s="1"/>
      <c r="J744" s="1"/>
    </row>
    <row r="745" spans="9:10" x14ac:dyDescent="0.2">
      <c r="I745" s="1"/>
      <c r="J745" s="1"/>
    </row>
    <row r="746" spans="9:10" x14ac:dyDescent="0.2">
      <c r="I746" s="1"/>
      <c r="J746" s="1"/>
    </row>
    <row r="747" spans="9:10" x14ac:dyDescent="0.2">
      <c r="I747" s="1"/>
      <c r="J747" s="1"/>
    </row>
    <row r="748" spans="9:10" x14ac:dyDescent="0.2">
      <c r="I748" s="1"/>
      <c r="J748" s="1"/>
    </row>
    <row r="749" spans="9:10" x14ac:dyDescent="0.2">
      <c r="I749" s="1"/>
      <c r="J749" s="1"/>
    </row>
    <row r="750" spans="9:10" x14ac:dyDescent="0.2">
      <c r="I750" s="1"/>
      <c r="J750" s="1"/>
    </row>
    <row r="751" spans="9:10" x14ac:dyDescent="0.2">
      <c r="I751" s="1"/>
      <c r="J751" s="1"/>
    </row>
    <row r="752" spans="9:10" x14ac:dyDescent="0.2">
      <c r="I752" s="1"/>
      <c r="J752" s="1"/>
    </row>
    <row r="753" spans="9:10" x14ac:dyDescent="0.2">
      <c r="I753" s="1"/>
      <c r="J753" s="1"/>
    </row>
    <row r="754" spans="9:10" x14ac:dyDescent="0.2">
      <c r="I754" s="1"/>
      <c r="J754" s="1"/>
    </row>
    <row r="755" spans="9:10" x14ac:dyDescent="0.2">
      <c r="I755" s="1"/>
      <c r="J755" s="1"/>
    </row>
    <row r="756" spans="9:10" x14ac:dyDescent="0.2">
      <c r="I756" s="1"/>
      <c r="J756" s="1"/>
    </row>
    <row r="757" spans="9:10" x14ac:dyDescent="0.2">
      <c r="I757" s="1"/>
      <c r="J757" s="1"/>
    </row>
    <row r="758" spans="9:10" x14ac:dyDescent="0.2">
      <c r="I758" s="1"/>
      <c r="J758" s="1"/>
    </row>
    <row r="759" spans="9:10" x14ac:dyDescent="0.2">
      <c r="I759" s="1"/>
      <c r="J759" s="1"/>
    </row>
    <row r="760" spans="9:10" x14ac:dyDescent="0.2">
      <c r="I760" s="1"/>
      <c r="J760" s="1"/>
    </row>
    <row r="761" spans="9:10" x14ac:dyDescent="0.2">
      <c r="I761" s="1"/>
      <c r="J761" s="1"/>
    </row>
    <row r="762" spans="9:10" x14ac:dyDescent="0.2">
      <c r="I762" s="1"/>
      <c r="J762" s="1"/>
    </row>
    <row r="763" spans="9:10" x14ac:dyDescent="0.2">
      <c r="I763" s="1"/>
      <c r="J763" s="1"/>
    </row>
    <row r="764" spans="9:10" x14ac:dyDescent="0.2">
      <c r="I764" s="1"/>
      <c r="J764" s="1"/>
    </row>
    <row r="765" spans="9:10" x14ac:dyDescent="0.2">
      <c r="I765" s="1"/>
      <c r="J765" s="1"/>
    </row>
    <row r="766" spans="9:10" x14ac:dyDescent="0.2">
      <c r="I766" s="1"/>
      <c r="J766" s="1"/>
    </row>
    <row r="767" spans="9:10" x14ac:dyDescent="0.2">
      <c r="I767" s="1"/>
      <c r="J767" s="1"/>
    </row>
    <row r="768" spans="9:10" x14ac:dyDescent="0.2">
      <c r="I768" s="1"/>
      <c r="J768" s="1"/>
    </row>
    <row r="769" spans="9:10" x14ac:dyDescent="0.2">
      <c r="I769" s="1"/>
      <c r="J769" s="1"/>
    </row>
    <row r="770" spans="9:10" x14ac:dyDescent="0.2">
      <c r="I770" s="1"/>
      <c r="J770" s="1"/>
    </row>
    <row r="771" spans="9:10" x14ac:dyDescent="0.2">
      <c r="I771" s="1"/>
      <c r="J771" s="1"/>
    </row>
    <row r="772" spans="9:10" x14ac:dyDescent="0.2">
      <c r="I772" s="1"/>
      <c r="J772" s="1"/>
    </row>
    <row r="773" spans="9:10" x14ac:dyDescent="0.2">
      <c r="I773" s="1"/>
      <c r="J773" s="1"/>
    </row>
    <row r="774" spans="9:10" x14ac:dyDescent="0.2">
      <c r="I774" s="1"/>
      <c r="J774" s="1"/>
    </row>
    <row r="775" spans="9:10" x14ac:dyDescent="0.2">
      <c r="I775" s="1"/>
      <c r="J775" s="1"/>
    </row>
    <row r="776" spans="9:10" x14ac:dyDescent="0.2">
      <c r="I776" s="1"/>
      <c r="J776" s="1"/>
    </row>
    <row r="777" spans="9:10" x14ac:dyDescent="0.2">
      <c r="I777" s="1"/>
      <c r="J777" s="1"/>
    </row>
    <row r="778" spans="9:10" x14ac:dyDescent="0.2">
      <c r="I778" s="1"/>
      <c r="J778" s="1"/>
    </row>
    <row r="779" spans="9:10" x14ac:dyDescent="0.2">
      <c r="I779" s="1"/>
      <c r="J779" s="1"/>
    </row>
    <row r="780" spans="9:10" x14ac:dyDescent="0.2">
      <c r="I780" s="1"/>
      <c r="J780" s="1"/>
    </row>
    <row r="781" spans="9:10" x14ac:dyDescent="0.2">
      <c r="I781" s="1"/>
      <c r="J781" s="1"/>
    </row>
    <row r="782" spans="9:10" x14ac:dyDescent="0.2">
      <c r="I782" s="1"/>
      <c r="J782" s="1"/>
    </row>
    <row r="783" spans="9:10" x14ac:dyDescent="0.2">
      <c r="I783" s="1"/>
      <c r="J783" s="1"/>
    </row>
    <row r="784" spans="9:10" x14ac:dyDescent="0.2">
      <c r="I784" s="1"/>
      <c r="J784" s="1"/>
    </row>
    <row r="785" spans="9:10" x14ac:dyDescent="0.2">
      <c r="I785" s="1"/>
      <c r="J785" s="1"/>
    </row>
    <row r="786" spans="9:10" x14ac:dyDescent="0.2">
      <c r="I786" s="1"/>
      <c r="J786" s="1"/>
    </row>
    <row r="787" spans="9:10" x14ac:dyDescent="0.2">
      <c r="I787" s="1"/>
      <c r="J787" s="1"/>
    </row>
    <row r="788" spans="9:10" x14ac:dyDescent="0.2">
      <c r="I788" s="1"/>
      <c r="J788" s="1"/>
    </row>
    <row r="789" spans="9:10" x14ac:dyDescent="0.2">
      <c r="I789" s="1"/>
      <c r="J789" s="1"/>
    </row>
    <row r="790" spans="9:10" x14ac:dyDescent="0.2">
      <c r="I790" s="1"/>
      <c r="J790" s="1"/>
    </row>
    <row r="791" spans="9:10" x14ac:dyDescent="0.2">
      <c r="I791" s="1"/>
      <c r="J791" s="1"/>
    </row>
    <row r="792" spans="9:10" x14ac:dyDescent="0.2">
      <c r="I792" s="1"/>
      <c r="J792" s="1"/>
    </row>
    <row r="793" spans="9:10" x14ac:dyDescent="0.2">
      <c r="I793" s="1"/>
      <c r="J793" s="1"/>
    </row>
    <row r="794" spans="9:10" x14ac:dyDescent="0.2">
      <c r="I794" s="1"/>
      <c r="J794" s="1"/>
    </row>
    <row r="795" spans="9:10" x14ac:dyDescent="0.2">
      <c r="I795" s="1"/>
      <c r="J795" s="1"/>
    </row>
    <row r="796" spans="9:10" x14ac:dyDescent="0.2">
      <c r="I796" s="1"/>
      <c r="J796" s="1"/>
    </row>
    <row r="797" spans="9:10" x14ac:dyDescent="0.2">
      <c r="I797" s="1"/>
      <c r="J797" s="1"/>
    </row>
    <row r="798" spans="9:10" x14ac:dyDescent="0.2">
      <c r="I798" s="1"/>
      <c r="J798" s="1"/>
    </row>
    <row r="799" spans="9:10" x14ac:dyDescent="0.2">
      <c r="I799" s="1"/>
      <c r="J799" s="1"/>
    </row>
    <row r="800" spans="9:10" x14ac:dyDescent="0.2">
      <c r="I800" s="1"/>
      <c r="J800" s="1"/>
    </row>
    <row r="801" spans="9:10" x14ac:dyDescent="0.2">
      <c r="I801" s="1"/>
      <c r="J801" s="1"/>
    </row>
    <row r="802" spans="9:10" x14ac:dyDescent="0.2">
      <c r="I802" s="1"/>
      <c r="J802" s="1"/>
    </row>
    <row r="803" spans="9:10" x14ac:dyDescent="0.2">
      <c r="I803" s="1"/>
      <c r="J803" s="1"/>
    </row>
    <row r="804" spans="9:10" x14ac:dyDescent="0.2">
      <c r="I804" s="1"/>
      <c r="J804" s="1"/>
    </row>
    <row r="805" spans="9:10" x14ac:dyDescent="0.2">
      <c r="I805" s="1"/>
      <c r="J805" s="1"/>
    </row>
    <row r="806" spans="9:10" x14ac:dyDescent="0.2">
      <c r="I806" s="1"/>
      <c r="J806" s="1"/>
    </row>
    <row r="807" spans="9:10" x14ac:dyDescent="0.2">
      <c r="I807" s="1"/>
      <c r="J807" s="1"/>
    </row>
    <row r="808" spans="9:10" x14ac:dyDescent="0.2">
      <c r="I808" s="1"/>
      <c r="J808" s="1"/>
    </row>
    <row r="809" spans="9:10" x14ac:dyDescent="0.2">
      <c r="I809" s="1"/>
      <c r="J809" s="1"/>
    </row>
    <row r="810" spans="9:10" x14ac:dyDescent="0.2">
      <c r="I810" s="1"/>
      <c r="J810" s="1"/>
    </row>
    <row r="811" spans="9:10" x14ac:dyDescent="0.2">
      <c r="I811" s="1"/>
      <c r="J811" s="1"/>
    </row>
    <row r="812" spans="9:10" x14ac:dyDescent="0.2">
      <c r="I812" s="1"/>
      <c r="J812" s="1"/>
    </row>
    <row r="813" spans="9:10" x14ac:dyDescent="0.2">
      <c r="I813" s="1"/>
      <c r="J813" s="1"/>
    </row>
    <row r="814" spans="9:10" x14ac:dyDescent="0.2">
      <c r="I814" s="1"/>
      <c r="J814" s="1"/>
    </row>
    <row r="815" spans="9:10" x14ac:dyDescent="0.2">
      <c r="I815" s="1"/>
      <c r="J815" s="1"/>
    </row>
    <row r="816" spans="9:10" x14ac:dyDescent="0.2">
      <c r="I816" s="1"/>
      <c r="J816" s="1"/>
    </row>
    <row r="817" spans="9:10" x14ac:dyDescent="0.2">
      <c r="I817" s="1"/>
      <c r="J817" s="1"/>
    </row>
    <row r="818" spans="9:10" x14ac:dyDescent="0.2">
      <c r="I818" s="1"/>
      <c r="J818" s="1"/>
    </row>
    <row r="819" spans="9:10" x14ac:dyDescent="0.2">
      <c r="I819" s="1"/>
      <c r="J819" s="1"/>
    </row>
    <row r="820" spans="9:10" x14ac:dyDescent="0.2">
      <c r="I820" s="1"/>
      <c r="J820" s="1"/>
    </row>
    <row r="821" spans="9:10" x14ac:dyDescent="0.2">
      <c r="I821" s="1"/>
      <c r="J821" s="1"/>
    </row>
    <row r="822" spans="9:10" x14ac:dyDescent="0.2">
      <c r="I822" s="1"/>
      <c r="J822" s="1"/>
    </row>
    <row r="823" spans="9:10" x14ac:dyDescent="0.2">
      <c r="I823" s="1"/>
      <c r="J823" s="1"/>
    </row>
    <row r="824" spans="9:10" x14ac:dyDescent="0.2">
      <c r="I824" s="1"/>
      <c r="J824" s="1"/>
    </row>
    <row r="825" spans="9:10" x14ac:dyDescent="0.2">
      <c r="I825" s="1"/>
      <c r="J825" s="1"/>
    </row>
    <row r="826" spans="9:10" x14ac:dyDescent="0.2">
      <c r="I826" s="1"/>
      <c r="J826" s="1"/>
    </row>
    <row r="827" spans="9:10" x14ac:dyDescent="0.2">
      <c r="I827" s="1"/>
      <c r="J827" s="1"/>
    </row>
    <row r="828" spans="9:10" x14ac:dyDescent="0.2">
      <c r="I828" s="1"/>
      <c r="J828" s="1"/>
    </row>
    <row r="829" spans="9:10" x14ac:dyDescent="0.2">
      <c r="I829" s="1"/>
      <c r="J829" s="1"/>
    </row>
    <row r="830" spans="9:10" x14ac:dyDescent="0.2">
      <c r="I830" s="1"/>
      <c r="J830" s="1"/>
    </row>
    <row r="831" spans="9:10" x14ac:dyDescent="0.2">
      <c r="I831" s="1"/>
      <c r="J831" s="1"/>
    </row>
    <row r="832" spans="9:10" x14ac:dyDescent="0.2">
      <c r="I832" s="1"/>
      <c r="J832" s="1"/>
    </row>
    <row r="833" spans="9:10" x14ac:dyDescent="0.2">
      <c r="I833" s="1"/>
      <c r="J833" s="1"/>
    </row>
    <row r="834" spans="9:10" x14ac:dyDescent="0.2">
      <c r="I834" s="1"/>
      <c r="J834" s="1"/>
    </row>
    <row r="835" spans="9:10" x14ac:dyDescent="0.2">
      <c r="I835" s="1"/>
      <c r="J835" s="1"/>
    </row>
    <row r="836" spans="9:10" x14ac:dyDescent="0.2">
      <c r="I836" s="1"/>
      <c r="J836" s="1"/>
    </row>
    <row r="837" spans="9:10" x14ac:dyDescent="0.2">
      <c r="I837" s="1"/>
      <c r="J837" s="1"/>
    </row>
    <row r="838" spans="9:10" x14ac:dyDescent="0.2">
      <c r="I838" s="1"/>
      <c r="J838" s="1"/>
    </row>
    <row r="839" spans="9:10" x14ac:dyDescent="0.2">
      <c r="I839" s="1"/>
      <c r="J839" s="1"/>
    </row>
    <row r="840" spans="9:10" x14ac:dyDescent="0.2">
      <c r="I840" s="1"/>
      <c r="J840" s="1"/>
    </row>
    <row r="841" spans="9:10" x14ac:dyDescent="0.2">
      <c r="I841" s="1"/>
      <c r="J841" s="1"/>
    </row>
    <row r="842" spans="9:10" x14ac:dyDescent="0.2">
      <c r="I842" s="1"/>
      <c r="J842" s="1"/>
    </row>
    <row r="843" spans="9:10" x14ac:dyDescent="0.2">
      <c r="I843" s="1"/>
      <c r="J843" s="1"/>
    </row>
    <row r="844" spans="9:10" x14ac:dyDescent="0.2">
      <c r="I844" s="1"/>
      <c r="J844" s="1"/>
    </row>
    <row r="845" spans="9:10" x14ac:dyDescent="0.2">
      <c r="I845" s="1"/>
      <c r="J845" s="1"/>
    </row>
    <row r="846" spans="9:10" x14ac:dyDescent="0.2">
      <c r="I846" s="1"/>
      <c r="J846" s="1"/>
    </row>
    <row r="847" spans="9:10" x14ac:dyDescent="0.2">
      <c r="I847" s="1"/>
      <c r="J847" s="1"/>
    </row>
    <row r="848" spans="9:10" x14ac:dyDescent="0.2">
      <c r="I848" s="1"/>
      <c r="J848" s="1"/>
    </row>
    <row r="849" spans="9:10" x14ac:dyDescent="0.2">
      <c r="I849" s="1"/>
      <c r="J849" s="1"/>
    </row>
    <row r="850" spans="9:10" x14ac:dyDescent="0.2">
      <c r="I850" s="1"/>
      <c r="J850" s="1"/>
    </row>
    <row r="851" spans="9:10" x14ac:dyDescent="0.2">
      <c r="I851" s="1"/>
      <c r="J851" s="1"/>
    </row>
    <row r="852" spans="9:10" x14ac:dyDescent="0.2">
      <c r="I852" s="1"/>
      <c r="J852" s="1"/>
    </row>
    <row r="853" spans="9:10" x14ac:dyDescent="0.2">
      <c r="I853" s="1"/>
      <c r="J853" s="1"/>
    </row>
    <row r="854" spans="9:10" x14ac:dyDescent="0.2">
      <c r="I854" s="1"/>
      <c r="J854" s="1"/>
    </row>
    <row r="855" spans="9:10" x14ac:dyDescent="0.2">
      <c r="I855" s="1"/>
      <c r="J855" s="1"/>
    </row>
    <row r="856" spans="9:10" x14ac:dyDescent="0.2">
      <c r="I856" s="1"/>
      <c r="J856" s="1"/>
    </row>
    <row r="857" spans="9:10" x14ac:dyDescent="0.2">
      <c r="I857" s="1"/>
      <c r="J857" s="1"/>
    </row>
    <row r="858" spans="9:10" x14ac:dyDescent="0.2">
      <c r="I858" s="1"/>
      <c r="J858" s="1"/>
    </row>
    <row r="859" spans="9:10" x14ac:dyDescent="0.2">
      <c r="I859" s="1"/>
      <c r="J859" s="1"/>
    </row>
    <row r="860" spans="9:10" x14ac:dyDescent="0.2">
      <c r="I860" s="1"/>
      <c r="J860" s="1"/>
    </row>
    <row r="861" spans="9:10" x14ac:dyDescent="0.2">
      <c r="I861" s="1"/>
      <c r="J861" s="1"/>
    </row>
    <row r="862" spans="9:10" x14ac:dyDescent="0.2">
      <c r="I862" s="1"/>
      <c r="J862" s="1"/>
    </row>
    <row r="863" spans="9:10" x14ac:dyDescent="0.2">
      <c r="I863" s="1"/>
      <c r="J863" s="1"/>
    </row>
    <row r="864" spans="9:10" x14ac:dyDescent="0.2">
      <c r="I864" s="1"/>
      <c r="J864" s="1"/>
    </row>
    <row r="865" spans="9:10" x14ac:dyDescent="0.2">
      <c r="I865" s="1"/>
      <c r="J865" s="1"/>
    </row>
    <row r="866" spans="9:10" x14ac:dyDescent="0.2">
      <c r="I866" s="1"/>
      <c r="J866" s="1"/>
    </row>
    <row r="867" spans="9:10" x14ac:dyDescent="0.2">
      <c r="I867" s="1"/>
      <c r="J867" s="1"/>
    </row>
    <row r="868" spans="9:10" x14ac:dyDescent="0.2">
      <c r="I868" s="1"/>
      <c r="J868" s="1"/>
    </row>
    <row r="869" spans="9:10" x14ac:dyDescent="0.2">
      <c r="I869" s="1"/>
      <c r="J869" s="1"/>
    </row>
    <row r="870" spans="9:10" x14ac:dyDescent="0.2">
      <c r="I870" s="1"/>
      <c r="J870" s="1"/>
    </row>
    <row r="871" spans="9:10" x14ac:dyDescent="0.2">
      <c r="I871" s="1"/>
      <c r="J871" s="1"/>
    </row>
    <row r="872" spans="9:10" x14ac:dyDescent="0.2">
      <c r="I872" s="1"/>
      <c r="J872" s="1"/>
    </row>
    <row r="873" spans="9:10" x14ac:dyDescent="0.2">
      <c r="I873" s="1"/>
      <c r="J873" s="1"/>
    </row>
    <row r="874" spans="9:10" x14ac:dyDescent="0.2">
      <c r="I874" s="1"/>
      <c r="J874" s="1"/>
    </row>
    <row r="875" spans="9:10" x14ac:dyDescent="0.2">
      <c r="I875" s="1"/>
      <c r="J875" s="1"/>
    </row>
    <row r="876" spans="9:10" x14ac:dyDescent="0.2">
      <c r="I876" s="1"/>
      <c r="J876" s="1"/>
    </row>
    <row r="877" spans="9:10" x14ac:dyDescent="0.2">
      <c r="I877" s="1"/>
      <c r="J877" s="1"/>
    </row>
    <row r="878" spans="9:10" x14ac:dyDescent="0.2">
      <c r="I878" s="1"/>
      <c r="J878" s="1"/>
    </row>
    <row r="879" spans="9:10" x14ac:dyDescent="0.2">
      <c r="I879" s="1"/>
      <c r="J879" s="1"/>
    </row>
    <row r="880" spans="9:10" x14ac:dyDescent="0.2">
      <c r="I880" s="1"/>
      <c r="J880" s="1"/>
    </row>
    <row r="881" spans="9:10" x14ac:dyDescent="0.2">
      <c r="I881" s="1"/>
      <c r="J881" s="1"/>
    </row>
    <row r="882" spans="9:10" x14ac:dyDescent="0.2">
      <c r="I882" s="1"/>
      <c r="J882" s="1"/>
    </row>
    <row r="883" spans="9:10" x14ac:dyDescent="0.2">
      <c r="I883" s="1"/>
      <c r="J883" s="1"/>
    </row>
    <row r="884" spans="9:10" x14ac:dyDescent="0.2">
      <c r="I884" s="1"/>
      <c r="J884" s="1"/>
    </row>
    <row r="885" spans="9:10" x14ac:dyDescent="0.2">
      <c r="I885" s="1"/>
      <c r="J885" s="1"/>
    </row>
    <row r="886" spans="9:10" x14ac:dyDescent="0.2">
      <c r="I886" s="1"/>
      <c r="J886" s="1"/>
    </row>
    <row r="887" spans="9:10" x14ac:dyDescent="0.2">
      <c r="I887" s="1"/>
      <c r="J887" s="1"/>
    </row>
    <row r="888" spans="9:10" x14ac:dyDescent="0.2">
      <c r="I888" s="1"/>
      <c r="J888" s="1"/>
    </row>
    <row r="889" spans="9:10" x14ac:dyDescent="0.2">
      <c r="I889" s="1"/>
      <c r="J889" s="1"/>
    </row>
    <row r="890" spans="9:10" x14ac:dyDescent="0.2">
      <c r="I890" s="1"/>
      <c r="J890" s="1"/>
    </row>
    <row r="891" spans="9:10" x14ac:dyDescent="0.2">
      <c r="I891" s="1"/>
      <c r="J891" s="1"/>
    </row>
    <row r="892" spans="9:10" x14ac:dyDescent="0.2">
      <c r="I892" s="1"/>
      <c r="J892" s="1"/>
    </row>
    <row r="893" spans="9:10" x14ac:dyDescent="0.2">
      <c r="I893" s="1"/>
      <c r="J893" s="1"/>
    </row>
    <row r="894" spans="9:10" x14ac:dyDescent="0.2">
      <c r="I894" s="1"/>
      <c r="J894" s="1"/>
    </row>
    <row r="895" spans="9:10" x14ac:dyDescent="0.2">
      <c r="I895" s="1"/>
      <c r="J895" s="1"/>
    </row>
    <row r="896" spans="9:10" x14ac:dyDescent="0.2">
      <c r="I896" s="1"/>
      <c r="J896" s="1"/>
    </row>
    <row r="897" spans="9:10" x14ac:dyDescent="0.2">
      <c r="I897" s="1"/>
      <c r="J897" s="1"/>
    </row>
    <row r="898" spans="9:10" x14ac:dyDescent="0.2">
      <c r="I898" s="1"/>
      <c r="J898" s="1"/>
    </row>
    <row r="899" spans="9:10" x14ac:dyDescent="0.2">
      <c r="I899" s="1"/>
      <c r="J899" s="1"/>
    </row>
    <row r="900" spans="9:10" x14ac:dyDescent="0.2">
      <c r="I900" s="1"/>
      <c r="J900" s="1"/>
    </row>
    <row r="901" spans="9:10" x14ac:dyDescent="0.2">
      <c r="I901" s="1"/>
      <c r="J901" s="1"/>
    </row>
    <row r="902" spans="9:10" x14ac:dyDescent="0.2">
      <c r="I902" s="1"/>
      <c r="J902" s="1"/>
    </row>
    <row r="903" spans="9:10" x14ac:dyDescent="0.2">
      <c r="I903" s="1"/>
      <c r="J903" s="1"/>
    </row>
    <row r="904" spans="9:10" x14ac:dyDescent="0.2">
      <c r="I904" s="1"/>
      <c r="J904" s="1"/>
    </row>
    <row r="905" spans="9:10" x14ac:dyDescent="0.2">
      <c r="I905" s="1"/>
      <c r="J905" s="1"/>
    </row>
    <row r="906" spans="9:10" x14ac:dyDescent="0.2">
      <c r="I906" s="1"/>
      <c r="J906" s="1"/>
    </row>
    <row r="907" spans="9:10" x14ac:dyDescent="0.2">
      <c r="I907" s="1"/>
      <c r="J907" s="1"/>
    </row>
    <row r="908" spans="9:10" x14ac:dyDescent="0.2">
      <c r="I908" s="1"/>
      <c r="J908" s="1"/>
    </row>
    <row r="909" spans="9:10" x14ac:dyDescent="0.2">
      <c r="I909" s="1"/>
      <c r="J909" s="1"/>
    </row>
    <row r="910" spans="9:10" x14ac:dyDescent="0.2">
      <c r="I910" s="1"/>
      <c r="J910" s="1"/>
    </row>
    <row r="911" spans="9:10" x14ac:dyDescent="0.2">
      <c r="I911" s="1"/>
      <c r="J911" s="1"/>
    </row>
    <row r="912" spans="9:10" x14ac:dyDescent="0.2">
      <c r="I912" s="1"/>
      <c r="J912" s="1"/>
    </row>
    <row r="913" spans="9:10" x14ac:dyDescent="0.2">
      <c r="I913" s="1"/>
      <c r="J913" s="1"/>
    </row>
    <row r="914" spans="9:10" x14ac:dyDescent="0.2">
      <c r="I914" s="1"/>
      <c r="J914" s="1"/>
    </row>
    <row r="915" spans="9:10" x14ac:dyDescent="0.2">
      <c r="I915" s="1"/>
      <c r="J915" s="1"/>
    </row>
    <row r="916" spans="9:10" x14ac:dyDescent="0.2">
      <c r="I916" s="1"/>
      <c r="J916" s="1"/>
    </row>
    <row r="917" spans="9:10" x14ac:dyDescent="0.2">
      <c r="I917" s="1"/>
      <c r="J917" s="1"/>
    </row>
    <row r="918" spans="9:10" x14ac:dyDescent="0.2">
      <c r="I918" s="1"/>
      <c r="J918" s="1"/>
    </row>
    <row r="919" spans="9:10" x14ac:dyDescent="0.2">
      <c r="I919" s="1"/>
      <c r="J919" s="1"/>
    </row>
    <row r="920" spans="9:10" x14ac:dyDescent="0.2">
      <c r="I920" s="1"/>
      <c r="J920" s="1"/>
    </row>
    <row r="921" spans="9:10" x14ac:dyDescent="0.2">
      <c r="I921" s="1"/>
      <c r="J921" s="1"/>
    </row>
    <row r="922" spans="9:10" x14ac:dyDescent="0.2">
      <c r="I922" s="1"/>
      <c r="J922" s="1"/>
    </row>
    <row r="923" spans="9:10" x14ac:dyDescent="0.2">
      <c r="I923" s="1"/>
      <c r="J923" s="1"/>
    </row>
    <row r="924" spans="9:10" x14ac:dyDescent="0.2">
      <c r="I924" s="1"/>
      <c r="J924" s="1"/>
    </row>
    <row r="925" spans="9:10" x14ac:dyDescent="0.2">
      <c r="I925" s="1"/>
      <c r="J925" s="1"/>
    </row>
    <row r="926" spans="9:10" x14ac:dyDescent="0.2">
      <c r="I926" s="1"/>
      <c r="J926" s="1"/>
    </row>
    <row r="927" spans="9:10" x14ac:dyDescent="0.2">
      <c r="I927" s="1"/>
      <c r="J927" s="1"/>
    </row>
    <row r="928" spans="9:10" x14ac:dyDescent="0.2">
      <c r="I928" s="1"/>
      <c r="J928" s="1"/>
    </row>
    <row r="929" spans="9:10" x14ac:dyDescent="0.2">
      <c r="I929" s="1"/>
      <c r="J929" s="1"/>
    </row>
    <row r="930" spans="9:10" x14ac:dyDescent="0.2">
      <c r="I930" s="1"/>
      <c r="J930" s="1"/>
    </row>
    <row r="931" spans="9:10" x14ac:dyDescent="0.2">
      <c r="I931" s="1"/>
      <c r="J931" s="1"/>
    </row>
    <row r="932" spans="9:10" x14ac:dyDescent="0.2">
      <c r="I932" s="1"/>
      <c r="J932" s="1"/>
    </row>
    <row r="933" spans="9:10" x14ac:dyDescent="0.2">
      <c r="I933" s="1"/>
      <c r="J933" s="1"/>
    </row>
    <row r="934" spans="9:10" x14ac:dyDescent="0.2">
      <c r="I934" s="1"/>
      <c r="J934" s="1"/>
    </row>
    <row r="935" spans="9:10" x14ac:dyDescent="0.2">
      <c r="I935" s="1"/>
      <c r="J935" s="1"/>
    </row>
    <row r="936" spans="9:10" x14ac:dyDescent="0.2">
      <c r="I936" s="1"/>
      <c r="J936" s="1"/>
    </row>
    <row r="937" spans="9:10" x14ac:dyDescent="0.2">
      <c r="I937" s="1"/>
      <c r="J937" s="1"/>
    </row>
    <row r="938" spans="9:10" x14ac:dyDescent="0.2">
      <c r="I938" s="1"/>
      <c r="J938" s="1"/>
    </row>
    <row r="939" spans="9:10" x14ac:dyDescent="0.2">
      <c r="I939" s="1"/>
      <c r="J939" s="1"/>
    </row>
    <row r="940" spans="9:10" x14ac:dyDescent="0.2">
      <c r="I940" s="1"/>
      <c r="J940" s="1"/>
    </row>
    <row r="941" spans="9:10" x14ac:dyDescent="0.2">
      <c r="I941" s="1"/>
      <c r="J941" s="1"/>
    </row>
    <row r="942" spans="9:10" x14ac:dyDescent="0.2">
      <c r="I942" s="1"/>
      <c r="J942" s="1"/>
    </row>
    <row r="943" spans="9:10" x14ac:dyDescent="0.2">
      <c r="I943" s="1"/>
      <c r="J943" s="1"/>
    </row>
    <row r="944" spans="9:10" x14ac:dyDescent="0.2">
      <c r="I944" s="1"/>
      <c r="J944" s="1"/>
    </row>
    <row r="945" spans="9:10" x14ac:dyDescent="0.2">
      <c r="I945" s="1"/>
      <c r="J945" s="1"/>
    </row>
    <row r="946" spans="9:10" x14ac:dyDescent="0.2">
      <c r="I946" s="1"/>
      <c r="J946" s="1"/>
    </row>
    <row r="947" spans="9:10" x14ac:dyDescent="0.2">
      <c r="I947" s="1"/>
      <c r="J947" s="1"/>
    </row>
    <row r="948" spans="9:10" x14ac:dyDescent="0.2">
      <c r="I948" s="1"/>
      <c r="J948" s="1"/>
    </row>
    <row r="949" spans="9:10" x14ac:dyDescent="0.2">
      <c r="I949" s="1"/>
      <c r="J949" s="1"/>
    </row>
    <row r="950" spans="9:10" x14ac:dyDescent="0.2">
      <c r="I950" s="1"/>
      <c r="J950" s="1"/>
    </row>
    <row r="951" spans="9:10" x14ac:dyDescent="0.2">
      <c r="I951" s="1"/>
      <c r="J951" s="1"/>
    </row>
    <row r="952" spans="9:10" x14ac:dyDescent="0.2">
      <c r="I952" s="1"/>
      <c r="J952" s="1"/>
    </row>
    <row r="953" spans="9:10" x14ac:dyDescent="0.2">
      <c r="I953" s="1"/>
      <c r="J953" s="1"/>
    </row>
    <row r="954" spans="9:10" x14ac:dyDescent="0.2">
      <c r="I954" s="1"/>
      <c r="J954" s="1"/>
    </row>
    <row r="955" spans="9:10" x14ac:dyDescent="0.2">
      <c r="I955" s="1"/>
      <c r="J955" s="1"/>
    </row>
    <row r="956" spans="9:10" x14ac:dyDescent="0.2">
      <c r="I956" s="1"/>
      <c r="J956" s="1"/>
    </row>
    <row r="957" spans="9:10" x14ac:dyDescent="0.2">
      <c r="I957" s="1"/>
      <c r="J957" s="1"/>
    </row>
    <row r="958" spans="9:10" x14ac:dyDescent="0.2">
      <c r="I958" s="1"/>
      <c r="J958" s="1"/>
    </row>
    <row r="959" spans="9:10" x14ac:dyDescent="0.2">
      <c r="I959" s="1"/>
      <c r="J959" s="1"/>
    </row>
    <row r="960" spans="9:10" x14ac:dyDescent="0.2">
      <c r="I960" s="1"/>
      <c r="J960" s="1"/>
    </row>
    <row r="961" spans="9:10" x14ac:dyDescent="0.2">
      <c r="I961" s="1"/>
      <c r="J961" s="1"/>
    </row>
    <row r="962" spans="9:10" x14ac:dyDescent="0.2">
      <c r="I962" s="1"/>
      <c r="J962" s="1"/>
    </row>
    <row r="963" spans="9:10" x14ac:dyDescent="0.2">
      <c r="I963" s="1"/>
      <c r="J963" s="1"/>
    </row>
    <row r="964" spans="9:10" x14ac:dyDescent="0.2">
      <c r="I964" s="1"/>
      <c r="J964" s="1"/>
    </row>
    <row r="965" spans="9:10" x14ac:dyDescent="0.2">
      <c r="I965" s="1"/>
      <c r="J965" s="1"/>
    </row>
    <row r="966" spans="9:10" x14ac:dyDescent="0.2">
      <c r="I966" s="1"/>
      <c r="J966" s="1"/>
    </row>
    <row r="967" spans="9:10" x14ac:dyDescent="0.2">
      <c r="I967" s="1"/>
      <c r="J967" s="1"/>
    </row>
    <row r="968" spans="9:10" x14ac:dyDescent="0.2">
      <c r="I968" s="1"/>
      <c r="J968" s="1"/>
    </row>
    <row r="969" spans="9:10" x14ac:dyDescent="0.2">
      <c r="I969" s="1"/>
      <c r="J969" s="1"/>
    </row>
    <row r="970" spans="9:10" x14ac:dyDescent="0.2">
      <c r="I970" s="1"/>
      <c r="J970" s="1"/>
    </row>
    <row r="971" spans="9:10" x14ac:dyDescent="0.2">
      <c r="I971" s="1"/>
      <c r="J971" s="1"/>
    </row>
    <row r="972" spans="9:10" x14ac:dyDescent="0.2">
      <c r="I972" s="1"/>
      <c r="J972" s="1"/>
    </row>
    <row r="973" spans="9:10" x14ac:dyDescent="0.2">
      <c r="I973" s="1"/>
      <c r="J973" s="1"/>
    </row>
    <row r="974" spans="9:10" x14ac:dyDescent="0.2">
      <c r="I974" s="1"/>
      <c r="J974" s="1"/>
    </row>
    <row r="975" spans="9:10" x14ac:dyDescent="0.2">
      <c r="I975" s="1"/>
      <c r="J975" s="1"/>
    </row>
    <row r="976" spans="9:10" x14ac:dyDescent="0.2">
      <c r="I976" s="1"/>
      <c r="J976" s="1"/>
    </row>
    <row r="977" spans="9:10" x14ac:dyDescent="0.2">
      <c r="I977" s="1"/>
      <c r="J977" s="1"/>
    </row>
    <row r="978" spans="9:10" x14ac:dyDescent="0.2">
      <c r="I978" s="1"/>
      <c r="J978" s="1"/>
    </row>
    <row r="979" spans="9:10" x14ac:dyDescent="0.2">
      <c r="I979" s="1"/>
      <c r="J979" s="1"/>
    </row>
    <row r="980" spans="9:10" x14ac:dyDescent="0.2">
      <c r="I980" s="1"/>
      <c r="J980" s="1"/>
    </row>
    <row r="981" spans="9:10" x14ac:dyDescent="0.2">
      <c r="I981" s="1"/>
      <c r="J981" s="1"/>
    </row>
    <row r="982" spans="9:10" x14ac:dyDescent="0.2">
      <c r="I982" s="1"/>
      <c r="J982" s="1"/>
    </row>
    <row r="983" spans="9:10" x14ac:dyDescent="0.2">
      <c r="I983" s="1"/>
      <c r="J983" s="1"/>
    </row>
    <row r="984" spans="9:10" x14ac:dyDescent="0.2">
      <c r="I984" s="1"/>
      <c r="J984" s="1"/>
    </row>
    <row r="985" spans="9:10" x14ac:dyDescent="0.2">
      <c r="I985" s="1"/>
      <c r="J985" s="1"/>
    </row>
    <row r="986" spans="9:10" x14ac:dyDescent="0.2">
      <c r="I986" s="1"/>
      <c r="J986" s="1"/>
    </row>
    <row r="987" spans="9:10" x14ac:dyDescent="0.2">
      <c r="I987" s="1"/>
      <c r="J987" s="1"/>
    </row>
    <row r="988" spans="9:10" x14ac:dyDescent="0.2">
      <c r="I988" s="1"/>
      <c r="J988" s="1"/>
    </row>
    <row r="989" spans="9:10" x14ac:dyDescent="0.2">
      <c r="I989" s="1"/>
      <c r="J989" s="1"/>
    </row>
    <row r="990" spans="9:10" x14ac:dyDescent="0.2">
      <c r="I990" s="1"/>
      <c r="J990" s="1"/>
    </row>
    <row r="991" spans="9:10" x14ac:dyDescent="0.2">
      <c r="I991" s="1"/>
      <c r="J991" s="1"/>
    </row>
    <row r="992" spans="9:10" x14ac:dyDescent="0.2">
      <c r="I992" s="1"/>
      <c r="J992" s="1"/>
    </row>
    <row r="993" spans="9:10" x14ac:dyDescent="0.2">
      <c r="I993" s="1"/>
      <c r="J993" s="1"/>
    </row>
    <row r="994" spans="9:10" x14ac:dyDescent="0.2">
      <c r="I994" s="1"/>
      <c r="J994" s="1"/>
    </row>
    <row r="995" spans="9:10" x14ac:dyDescent="0.2">
      <c r="I995" s="1"/>
      <c r="J995" s="1"/>
    </row>
    <row r="996" spans="9:10" x14ac:dyDescent="0.2">
      <c r="I996" s="1"/>
      <c r="J996" s="1"/>
    </row>
    <row r="997" spans="9:10" x14ac:dyDescent="0.2">
      <c r="I997" s="1"/>
      <c r="J997" s="1"/>
    </row>
    <row r="998" spans="9:10" x14ac:dyDescent="0.2">
      <c r="I998" s="1"/>
      <c r="J998" s="1"/>
    </row>
    <row r="999" spans="9:10" x14ac:dyDescent="0.2">
      <c r="I999" s="1"/>
      <c r="J999" s="1"/>
    </row>
    <row r="1000" spans="9:10" x14ac:dyDescent="0.2">
      <c r="I1000" s="1"/>
      <c r="J1000" s="1"/>
    </row>
    <row r="1001" spans="9:10" x14ac:dyDescent="0.2">
      <c r="I1001" s="1"/>
      <c r="J1001" s="1"/>
    </row>
    <row r="1002" spans="9:10" x14ac:dyDescent="0.2">
      <c r="I1002" s="1"/>
      <c r="J1002" s="1"/>
    </row>
    <row r="1003" spans="9:10" x14ac:dyDescent="0.2">
      <c r="I1003" s="1"/>
      <c r="J1003" s="1"/>
    </row>
    <row r="1004" spans="9:10" x14ac:dyDescent="0.2">
      <c r="I1004" s="1"/>
      <c r="J1004" s="1"/>
    </row>
    <row r="1005" spans="9:10" x14ac:dyDescent="0.2">
      <c r="I1005" s="1"/>
      <c r="J1005" s="1"/>
    </row>
    <row r="1006" spans="9:10" x14ac:dyDescent="0.2">
      <c r="I1006" s="1"/>
      <c r="J1006" s="1"/>
    </row>
    <row r="1007" spans="9:10" x14ac:dyDescent="0.2">
      <c r="I1007" s="1"/>
      <c r="J1007" s="1"/>
    </row>
    <row r="1008" spans="9:10" x14ac:dyDescent="0.2">
      <c r="I1008" s="1"/>
      <c r="J1008" s="1"/>
    </row>
    <row r="1009" spans="9:10" x14ac:dyDescent="0.2">
      <c r="I1009" s="1"/>
      <c r="J1009" s="1"/>
    </row>
    <row r="1010" spans="9:10" x14ac:dyDescent="0.2">
      <c r="I1010" s="1"/>
      <c r="J1010" s="1"/>
    </row>
    <row r="1011" spans="9:10" x14ac:dyDescent="0.2">
      <c r="I1011" s="1"/>
      <c r="J1011" s="1"/>
    </row>
    <row r="1012" spans="9:10" x14ac:dyDescent="0.2">
      <c r="I1012" s="1"/>
      <c r="J1012" s="1"/>
    </row>
    <row r="1013" spans="9:10" x14ac:dyDescent="0.2">
      <c r="I1013" s="1"/>
      <c r="J1013" s="1"/>
    </row>
    <row r="1014" spans="9:10" x14ac:dyDescent="0.2">
      <c r="I1014" s="1"/>
      <c r="J1014" s="1"/>
    </row>
    <row r="1015" spans="9:10" x14ac:dyDescent="0.2">
      <c r="I1015" s="1"/>
      <c r="J1015" s="1"/>
    </row>
    <row r="1016" spans="9:10" x14ac:dyDescent="0.2">
      <c r="I1016" s="1"/>
      <c r="J1016" s="1"/>
    </row>
    <row r="1017" spans="9:10" x14ac:dyDescent="0.2">
      <c r="I1017" s="1"/>
      <c r="J1017" s="1"/>
    </row>
    <row r="1018" spans="9:10" x14ac:dyDescent="0.2">
      <c r="I1018" s="1"/>
      <c r="J1018" s="1"/>
    </row>
    <row r="1019" spans="9:10" x14ac:dyDescent="0.2">
      <c r="I1019" s="1"/>
      <c r="J1019" s="1"/>
    </row>
    <row r="1020" spans="9:10" x14ac:dyDescent="0.2">
      <c r="I1020" s="1"/>
      <c r="J1020" s="1"/>
    </row>
    <row r="1021" spans="9:10" x14ac:dyDescent="0.2">
      <c r="I1021" s="1"/>
      <c r="J1021" s="1"/>
    </row>
    <row r="1022" spans="9:10" x14ac:dyDescent="0.2">
      <c r="I1022" s="1"/>
      <c r="J1022" s="1"/>
    </row>
    <row r="1023" spans="9:10" x14ac:dyDescent="0.2">
      <c r="I1023" s="1"/>
      <c r="J1023" s="1"/>
    </row>
    <row r="1024" spans="9:10" x14ac:dyDescent="0.2">
      <c r="I1024" s="1"/>
      <c r="J1024" s="1"/>
    </row>
    <row r="1025" spans="9:10" x14ac:dyDescent="0.2">
      <c r="I1025" s="1"/>
      <c r="J1025" s="1"/>
    </row>
    <row r="1026" spans="9:10" x14ac:dyDescent="0.2">
      <c r="I1026" s="1"/>
      <c r="J1026" s="1"/>
    </row>
    <row r="1027" spans="9:10" x14ac:dyDescent="0.2">
      <c r="I1027" s="1"/>
      <c r="J1027" s="1"/>
    </row>
    <row r="1028" spans="9:10" x14ac:dyDescent="0.2">
      <c r="I1028" s="1"/>
      <c r="J1028" s="1"/>
    </row>
    <row r="1029" spans="9:10" x14ac:dyDescent="0.2">
      <c r="I1029" s="1"/>
      <c r="J1029" s="1"/>
    </row>
    <row r="1030" spans="9:10" x14ac:dyDescent="0.2">
      <c r="I1030" s="1"/>
      <c r="J1030" s="1"/>
    </row>
    <row r="1031" spans="9:10" x14ac:dyDescent="0.2">
      <c r="I1031" s="1"/>
      <c r="J1031" s="1"/>
    </row>
    <row r="1032" spans="9:10" x14ac:dyDescent="0.2">
      <c r="I1032" s="1"/>
      <c r="J1032" s="1"/>
    </row>
    <row r="1033" spans="9:10" x14ac:dyDescent="0.2">
      <c r="I1033" s="1"/>
      <c r="J1033" s="1"/>
    </row>
    <row r="1034" spans="9:10" x14ac:dyDescent="0.2">
      <c r="I1034" s="1"/>
      <c r="J1034" s="1"/>
    </row>
    <row r="1035" spans="9:10" x14ac:dyDescent="0.2">
      <c r="I1035" s="1"/>
      <c r="J1035" s="1"/>
    </row>
    <row r="1036" spans="9:10" x14ac:dyDescent="0.2">
      <c r="I1036" s="1"/>
      <c r="J1036" s="1"/>
    </row>
    <row r="1037" spans="9:10" x14ac:dyDescent="0.2">
      <c r="I1037" s="1"/>
      <c r="J1037" s="1"/>
    </row>
    <row r="1038" spans="9:10" x14ac:dyDescent="0.2">
      <c r="I1038" s="1"/>
      <c r="J1038" s="1"/>
    </row>
    <row r="1039" spans="9:10" x14ac:dyDescent="0.2">
      <c r="I1039" s="1"/>
      <c r="J1039" s="1"/>
    </row>
    <row r="1040" spans="9:10" x14ac:dyDescent="0.2">
      <c r="I1040" s="1"/>
      <c r="J1040" s="1"/>
    </row>
    <row r="1041" spans="9:10" x14ac:dyDescent="0.2">
      <c r="I1041" s="1"/>
      <c r="J1041" s="1"/>
    </row>
    <row r="1042" spans="9:10" x14ac:dyDescent="0.2">
      <c r="I1042" s="1"/>
      <c r="J1042" s="1"/>
    </row>
    <row r="1043" spans="9:10" x14ac:dyDescent="0.2">
      <c r="I1043" s="1"/>
      <c r="J1043" s="1"/>
    </row>
    <row r="1044" spans="9:10" x14ac:dyDescent="0.2">
      <c r="I1044" s="1"/>
      <c r="J1044" s="1"/>
    </row>
    <row r="1045" spans="9:10" x14ac:dyDescent="0.2">
      <c r="I1045" s="1"/>
      <c r="J1045" s="1"/>
    </row>
    <row r="1046" spans="9:10" x14ac:dyDescent="0.2">
      <c r="I1046" s="1"/>
      <c r="J1046" s="1"/>
    </row>
    <row r="1047" spans="9:10" x14ac:dyDescent="0.2">
      <c r="I1047" s="1"/>
      <c r="J1047" s="1"/>
    </row>
    <row r="1048" spans="9:10" x14ac:dyDescent="0.2">
      <c r="I1048" s="1"/>
      <c r="J1048" s="1"/>
    </row>
    <row r="1049" spans="9:10" x14ac:dyDescent="0.2">
      <c r="I1049" s="1"/>
      <c r="J1049" s="1"/>
    </row>
    <row r="1050" spans="9:10" x14ac:dyDescent="0.2">
      <c r="I1050" s="1"/>
      <c r="J1050" s="1"/>
    </row>
    <row r="1051" spans="9:10" x14ac:dyDescent="0.2">
      <c r="I1051" s="1"/>
      <c r="J1051" s="1"/>
    </row>
    <row r="1052" spans="9:10" x14ac:dyDescent="0.2">
      <c r="I1052" s="1"/>
      <c r="J1052" s="1"/>
    </row>
    <row r="1053" spans="9:10" x14ac:dyDescent="0.2">
      <c r="I1053" s="1"/>
      <c r="J1053" s="1"/>
    </row>
    <row r="1054" spans="9:10" x14ac:dyDescent="0.2">
      <c r="I1054" s="1"/>
      <c r="J1054" s="1"/>
    </row>
    <row r="1055" spans="9:10" x14ac:dyDescent="0.2">
      <c r="I1055" s="1"/>
      <c r="J1055" s="1"/>
    </row>
    <row r="1056" spans="9:10" x14ac:dyDescent="0.2">
      <c r="I1056" s="1"/>
      <c r="J1056" s="1"/>
    </row>
    <row r="1057" spans="9:10" x14ac:dyDescent="0.2">
      <c r="I1057" s="1"/>
      <c r="J1057" s="1"/>
    </row>
    <row r="1058" spans="9:10" x14ac:dyDescent="0.2">
      <c r="I1058" s="1"/>
      <c r="J1058" s="1"/>
    </row>
    <row r="1059" spans="9:10" x14ac:dyDescent="0.2">
      <c r="I1059" s="1"/>
      <c r="J1059" s="1"/>
    </row>
    <row r="1060" spans="9:10" x14ac:dyDescent="0.2">
      <c r="I1060" s="1"/>
      <c r="J1060" s="1"/>
    </row>
    <row r="1061" spans="9:10" x14ac:dyDescent="0.2">
      <c r="I1061" s="1"/>
      <c r="J1061" s="1"/>
    </row>
    <row r="1062" spans="9:10" x14ac:dyDescent="0.2">
      <c r="I1062" s="1"/>
      <c r="J1062" s="1"/>
    </row>
    <row r="1063" spans="9:10" x14ac:dyDescent="0.2">
      <c r="I1063" s="1"/>
      <c r="J1063" s="1"/>
    </row>
    <row r="1064" spans="9:10" x14ac:dyDescent="0.2">
      <c r="I1064" s="1"/>
      <c r="J1064" s="1"/>
    </row>
    <row r="1065" spans="9:10" x14ac:dyDescent="0.2">
      <c r="I1065" s="1"/>
      <c r="J1065" s="1"/>
    </row>
    <row r="1066" spans="9:10" x14ac:dyDescent="0.2">
      <c r="I1066" s="1"/>
      <c r="J1066" s="1"/>
    </row>
    <row r="1067" spans="9:10" x14ac:dyDescent="0.2">
      <c r="I1067" s="1"/>
      <c r="J1067" s="1"/>
    </row>
    <row r="1068" spans="9:10" x14ac:dyDescent="0.2">
      <c r="I1068" s="1"/>
      <c r="J1068" s="1"/>
    </row>
    <row r="1069" spans="9:10" x14ac:dyDescent="0.2">
      <c r="I1069" s="1"/>
      <c r="J1069" s="1"/>
    </row>
    <row r="1070" spans="9:10" x14ac:dyDescent="0.2">
      <c r="I1070" s="1"/>
      <c r="J1070" s="1"/>
    </row>
    <row r="1071" spans="9:10" x14ac:dyDescent="0.2">
      <c r="I1071" s="1"/>
      <c r="J1071" s="1"/>
    </row>
    <row r="1072" spans="9:10" x14ac:dyDescent="0.2">
      <c r="I1072" s="1"/>
      <c r="J1072" s="1"/>
    </row>
    <row r="1073" spans="9:10" x14ac:dyDescent="0.2">
      <c r="I1073" s="1"/>
      <c r="J1073" s="1"/>
    </row>
    <row r="1074" spans="9:10" x14ac:dyDescent="0.2">
      <c r="I1074" s="1"/>
      <c r="J1074" s="1"/>
    </row>
    <row r="1075" spans="9:10" x14ac:dyDescent="0.2">
      <c r="I1075" s="1"/>
      <c r="J1075" s="1"/>
    </row>
    <row r="1076" spans="9:10" x14ac:dyDescent="0.2">
      <c r="I1076" s="1"/>
      <c r="J1076" s="1"/>
    </row>
    <row r="1077" spans="9:10" x14ac:dyDescent="0.2">
      <c r="I1077" s="1"/>
      <c r="J1077" s="1"/>
    </row>
    <row r="1078" spans="9:10" x14ac:dyDescent="0.2">
      <c r="I1078" s="1"/>
      <c r="J1078" s="1"/>
    </row>
    <row r="1079" spans="9:10" x14ac:dyDescent="0.2">
      <c r="I1079" s="1"/>
      <c r="J1079" s="1"/>
    </row>
    <row r="1080" spans="9:10" x14ac:dyDescent="0.2">
      <c r="I1080" s="1"/>
      <c r="J1080" s="1"/>
    </row>
    <row r="1081" spans="9:10" x14ac:dyDescent="0.2">
      <c r="I1081" s="1"/>
      <c r="J1081" s="1"/>
    </row>
    <row r="1082" spans="9:10" x14ac:dyDescent="0.2">
      <c r="I1082" s="1"/>
      <c r="J1082" s="1"/>
    </row>
    <row r="1083" spans="9:10" x14ac:dyDescent="0.2">
      <c r="I1083" s="1"/>
      <c r="J1083" s="1"/>
    </row>
    <row r="1084" spans="9:10" x14ac:dyDescent="0.2">
      <c r="I1084" s="1"/>
      <c r="J1084" s="1"/>
    </row>
    <row r="1085" spans="9:10" x14ac:dyDescent="0.2">
      <c r="I1085" s="1"/>
      <c r="J1085" s="1"/>
    </row>
    <row r="1086" spans="9:10" x14ac:dyDescent="0.2">
      <c r="I1086" s="1"/>
      <c r="J1086" s="1"/>
    </row>
    <row r="1087" spans="9:10" x14ac:dyDescent="0.2">
      <c r="I1087" s="1"/>
      <c r="J1087" s="1"/>
    </row>
    <row r="1088" spans="9:10" x14ac:dyDescent="0.2">
      <c r="I1088" s="1"/>
      <c r="J1088" s="1"/>
    </row>
    <row r="1089" spans="9:10" x14ac:dyDescent="0.2">
      <c r="I1089" s="1"/>
      <c r="J1089" s="1"/>
    </row>
    <row r="1090" spans="9:10" x14ac:dyDescent="0.2">
      <c r="I1090" s="1"/>
      <c r="J1090" s="1"/>
    </row>
    <row r="1091" spans="9:10" x14ac:dyDescent="0.2">
      <c r="I1091" s="1"/>
      <c r="J1091" s="1"/>
    </row>
    <row r="1092" spans="9:10" x14ac:dyDescent="0.2">
      <c r="I1092" s="1"/>
      <c r="J1092" s="1"/>
    </row>
    <row r="1093" spans="9:10" x14ac:dyDescent="0.2">
      <c r="I1093" s="1"/>
      <c r="J1093" s="1"/>
    </row>
    <row r="1094" spans="9:10" x14ac:dyDescent="0.2">
      <c r="I1094" s="1"/>
      <c r="J1094" s="1"/>
    </row>
    <row r="1095" spans="9:10" x14ac:dyDescent="0.2">
      <c r="I1095" s="1"/>
      <c r="J1095" s="1"/>
    </row>
    <row r="1096" spans="9:10" x14ac:dyDescent="0.2">
      <c r="I1096" s="1"/>
      <c r="J1096" s="1"/>
    </row>
    <row r="1097" spans="9:10" x14ac:dyDescent="0.2">
      <c r="I1097" s="1"/>
      <c r="J1097" s="1"/>
    </row>
    <row r="1098" spans="9:10" x14ac:dyDescent="0.2">
      <c r="I1098" s="1"/>
      <c r="J1098" s="1"/>
    </row>
    <row r="1099" spans="9:10" x14ac:dyDescent="0.2">
      <c r="I1099" s="1"/>
      <c r="J1099" s="1"/>
    </row>
    <row r="1100" spans="9:10" x14ac:dyDescent="0.2">
      <c r="I1100" s="1"/>
      <c r="J1100" s="1"/>
    </row>
    <row r="1101" spans="9:10" x14ac:dyDescent="0.2">
      <c r="I1101" s="1"/>
      <c r="J1101" s="1"/>
    </row>
    <row r="1102" spans="9:10" x14ac:dyDescent="0.2">
      <c r="I1102" s="1"/>
      <c r="J1102" s="1"/>
    </row>
    <row r="1103" spans="9:10" x14ac:dyDescent="0.2">
      <c r="I1103" s="1"/>
      <c r="J1103" s="1"/>
    </row>
    <row r="1104" spans="9:10" x14ac:dyDescent="0.2">
      <c r="I1104" s="1"/>
      <c r="J1104" s="1"/>
    </row>
    <row r="1105" spans="9:10" x14ac:dyDescent="0.2">
      <c r="I1105" s="1"/>
      <c r="J1105" s="1"/>
    </row>
    <row r="1106" spans="9:10" x14ac:dyDescent="0.2">
      <c r="I1106" s="1"/>
      <c r="J1106" s="1"/>
    </row>
    <row r="1107" spans="9:10" x14ac:dyDescent="0.2">
      <c r="I1107" s="1"/>
      <c r="J1107" s="1"/>
    </row>
  </sheetData>
  <autoFilter ref="A1:N407" xr:uid="{00000000-0009-0000-0000-000004000000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24"/>
  <sheetViews>
    <sheetView workbookViewId="0"/>
  </sheetViews>
  <sheetFormatPr defaultColWidth="14.42578125" defaultRowHeight="12.75" customHeight="1" x14ac:dyDescent="0.2"/>
  <cols>
    <col min="1" max="1" width="3.140625" customWidth="1"/>
    <col min="4" max="4" width="23.42578125" customWidth="1"/>
  </cols>
  <sheetData>
    <row r="1" spans="1:8" ht="12.75" customHeight="1" x14ac:dyDescent="0.2">
      <c r="A1" s="13" t="s">
        <v>13</v>
      </c>
      <c r="B1" s="13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s="13" t="s">
        <v>20</v>
      </c>
    </row>
    <row r="2" spans="1:8" ht="12.75" customHeight="1" x14ac:dyDescent="0.2">
      <c r="A2" s="1">
        <v>1</v>
      </c>
      <c r="B2" s="1" t="str">
        <f>C2</f>
        <v>Radiohead</v>
      </c>
      <c r="C2" s="1" t="s">
        <v>1266</v>
      </c>
      <c r="D2" s="1" t="s">
        <v>1272</v>
      </c>
    </row>
    <row r="3" spans="1:8" ht="12.75" customHeight="1" x14ac:dyDescent="0.2">
      <c r="A3" s="1">
        <f t="shared" ref="A3:A24" si="0">A2+1</f>
        <v>2</v>
      </c>
      <c r="B3" s="1" t="s">
        <v>215</v>
      </c>
      <c r="C3" s="1" t="s">
        <v>216</v>
      </c>
      <c r="D3" s="1" t="s">
        <v>3119</v>
      </c>
    </row>
    <row r="4" spans="1:8" ht="12.75" customHeight="1" x14ac:dyDescent="0.2">
      <c r="A4" s="1">
        <f t="shared" si="0"/>
        <v>3</v>
      </c>
      <c r="B4" s="1" t="s">
        <v>1266</v>
      </c>
      <c r="C4" s="1" t="s">
        <v>1266</v>
      </c>
      <c r="D4" s="1" t="s">
        <v>3120</v>
      </c>
    </row>
    <row r="5" spans="1:8" ht="12.75" customHeight="1" x14ac:dyDescent="0.2">
      <c r="A5" s="1">
        <f t="shared" si="0"/>
        <v>4</v>
      </c>
      <c r="B5" s="1" t="s">
        <v>1266</v>
      </c>
      <c r="C5" s="1" t="s">
        <v>1266</v>
      </c>
      <c r="D5" s="1" t="s">
        <v>1277</v>
      </c>
    </row>
    <row r="6" spans="1:8" ht="12.75" customHeight="1" x14ac:dyDescent="0.2">
      <c r="A6" s="1">
        <f t="shared" si="0"/>
        <v>5</v>
      </c>
      <c r="B6" s="1" t="s">
        <v>1266</v>
      </c>
      <c r="C6" s="1" t="s">
        <v>1266</v>
      </c>
      <c r="D6" s="1" t="s">
        <v>3121</v>
      </c>
    </row>
    <row r="7" spans="1:8" ht="12.75" customHeight="1" x14ac:dyDescent="0.2">
      <c r="A7" s="1">
        <f t="shared" si="0"/>
        <v>6</v>
      </c>
    </row>
    <row r="8" spans="1:8" ht="12.75" customHeight="1" x14ac:dyDescent="0.2">
      <c r="A8" s="1">
        <f t="shared" si="0"/>
        <v>7</v>
      </c>
    </row>
    <row r="9" spans="1:8" ht="12.75" customHeight="1" x14ac:dyDescent="0.2">
      <c r="A9" s="1">
        <f t="shared" si="0"/>
        <v>8</v>
      </c>
    </row>
    <row r="10" spans="1:8" ht="12.75" customHeight="1" x14ac:dyDescent="0.2">
      <c r="A10" s="1">
        <f t="shared" si="0"/>
        <v>9</v>
      </c>
    </row>
    <row r="11" spans="1:8" ht="12.75" customHeight="1" x14ac:dyDescent="0.2">
      <c r="A11" s="1">
        <f t="shared" si="0"/>
        <v>10</v>
      </c>
    </row>
    <row r="12" spans="1:8" ht="12.75" customHeight="1" x14ac:dyDescent="0.2">
      <c r="A12" s="1">
        <f t="shared" si="0"/>
        <v>11</v>
      </c>
    </row>
    <row r="13" spans="1:8" ht="12.75" customHeight="1" x14ac:dyDescent="0.2">
      <c r="A13" s="1">
        <f t="shared" si="0"/>
        <v>12</v>
      </c>
    </row>
    <row r="14" spans="1:8" ht="12.75" customHeight="1" x14ac:dyDescent="0.2">
      <c r="A14" s="1">
        <f t="shared" si="0"/>
        <v>13</v>
      </c>
    </row>
    <row r="15" spans="1:8" ht="12.75" customHeight="1" x14ac:dyDescent="0.2">
      <c r="A15" s="1">
        <f t="shared" si="0"/>
        <v>14</v>
      </c>
    </row>
    <row r="16" spans="1:8" ht="12.75" customHeight="1" x14ac:dyDescent="0.2">
      <c r="A16" s="1">
        <f t="shared" si="0"/>
        <v>15</v>
      </c>
    </row>
    <row r="17" spans="1:1" ht="12.75" customHeight="1" x14ac:dyDescent="0.2">
      <c r="A17" s="1">
        <f t="shared" si="0"/>
        <v>16</v>
      </c>
    </row>
    <row r="18" spans="1:1" ht="12.75" customHeight="1" x14ac:dyDescent="0.2">
      <c r="A18" s="1">
        <f t="shared" si="0"/>
        <v>17</v>
      </c>
    </row>
    <row r="19" spans="1:1" ht="12.75" customHeight="1" x14ac:dyDescent="0.2">
      <c r="A19" s="1">
        <f t="shared" si="0"/>
        <v>18</v>
      </c>
    </row>
    <row r="20" spans="1:1" ht="12.75" customHeight="1" x14ac:dyDescent="0.2">
      <c r="A20" s="1">
        <f t="shared" si="0"/>
        <v>19</v>
      </c>
    </row>
    <row r="21" spans="1:1" ht="12.75" customHeight="1" x14ac:dyDescent="0.2">
      <c r="A21" s="1">
        <f t="shared" si="0"/>
        <v>20</v>
      </c>
    </row>
    <row r="22" spans="1:1" ht="12.75" customHeight="1" x14ac:dyDescent="0.2">
      <c r="A22" s="1">
        <f t="shared" si="0"/>
        <v>21</v>
      </c>
    </row>
    <row r="23" spans="1:1" ht="12.75" customHeight="1" x14ac:dyDescent="0.2">
      <c r="A23" s="1">
        <f t="shared" si="0"/>
        <v>22</v>
      </c>
    </row>
    <row r="24" spans="1:1" ht="12.75" customHeight="1" x14ac:dyDescent="0.2">
      <c r="A24" s="1">
        <f t="shared" si="0"/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AFBE4-1B8B-4DBE-8F62-561A5EB7AFA0}">
  <dimension ref="A1:M46"/>
  <sheetViews>
    <sheetView topLeftCell="D1" workbookViewId="0">
      <selection activeCell="E32" sqref="E27:E32"/>
    </sheetView>
  </sheetViews>
  <sheetFormatPr defaultRowHeight="12.75" x14ac:dyDescent="0.2"/>
  <cols>
    <col min="2" max="2" width="18.42578125" style="31" bestFit="1" customWidth="1"/>
    <col min="3" max="3" width="43.42578125" style="30" bestFit="1" customWidth="1"/>
    <col min="4" max="4" width="43.42578125" style="30" customWidth="1"/>
    <col min="5" max="5" width="9.140625" style="30"/>
    <col min="6" max="6" width="17.85546875" bestFit="1" customWidth="1"/>
    <col min="9" max="9" width="9.5703125" style="30" bestFit="1" customWidth="1"/>
  </cols>
  <sheetData>
    <row r="1" spans="2:13" x14ac:dyDescent="0.2">
      <c r="B1" s="31" t="s">
        <v>3132</v>
      </c>
      <c r="E1" s="30" t="s">
        <v>3132</v>
      </c>
      <c r="I1" s="30" t="s">
        <v>3132</v>
      </c>
      <c r="M1" s="30" t="s">
        <v>3132</v>
      </c>
    </row>
    <row r="2" spans="2:13" x14ac:dyDescent="0.2">
      <c r="B2" s="31" t="s">
        <v>3129</v>
      </c>
      <c r="E2" s="30" t="s">
        <v>3133</v>
      </c>
      <c r="I2" s="30" t="s">
        <v>3165</v>
      </c>
      <c r="M2" s="30" t="s">
        <v>3137</v>
      </c>
    </row>
    <row r="3" spans="2:13" x14ac:dyDescent="0.2">
      <c r="M3" s="30"/>
    </row>
    <row r="4" spans="2:13" x14ac:dyDescent="0.2">
      <c r="B4" s="31" t="s">
        <v>3153</v>
      </c>
      <c r="C4" s="30" t="s">
        <v>3128</v>
      </c>
      <c r="D4" s="30" t="s">
        <v>3134</v>
      </c>
      <c r="E4" s="30" t="s">
        <v>3154</v>
      </c>
      <c r="G4" t="s">
        <v>3134</v>
      </c>
      <c r="I4" s="30" t="s">
        <v>3166</v>
      </c>
      <c r="M4" s="30" t="s">
        <v>3155</v>
      </c>
    </row>
    <row r="5" spans="2:13" x14ac:dyDescent="0.2">
      <c r="B5" s="31" t="s">
        <v>3125</v>
      </c>
      <c r="C5" s="31" t="s">
        <v>3126</v>
      </c>
      <c r="D5" s="31" t="s">
        <v>3134</v>
      </c>
      <c r="E5" s="31" t="s">
        <v>3163</v>
      </c>
      <c r="G5" t="s">
        <v>3162</v>
      </c>
      <c r="I5" s="30" t="s">
        <v>3154</v>
      </c>
      <c r="M5" s="30" t="s">
        <v>3153</v>
      </c>
    </row>
    <row r="6" spans="2:13" x14ac:dyDescent="0.2">
      <c r="B6" s="31" t="s">
        <v>3123</v>
      </c>
      <c r="C6" s="31" t="s">
        <v>3127</v>
      </c>
      <c r="D6" s="31" t="s">
        <v>3134</v>
      </c>
      <c r="E6" s="31" t="s">
        <v>3148</v>
      </c>
      <c r="G6" t="s">
        <v>3162</v>
      </c>
      <c r="I6" s="30" t="s">
        <v>3122</v>
      </c>
      <c r="J6" s="30" t="s">
        <v>3168</v>
      </c>
      <c r="M6" s="30" t="s">
        <v>3159</v>
      </c>
    </row>
    <row r="7" spans="2:13" x14ac:dyDescent="0.2">
      <c r="B7" s="31" t="s">
        <v>3160</v>
      </c>
      <c r="D7" s="30" t="s">
        <v>3134</v>
      </c>
      <c r="E7" s="31" t="s">
        <v>3146</v>
      </c>
      <c r="G7" t="s">
        <v>3162</v>
      </c>
      <c r="I7" s="30" t="s">
        <v>3151</v>
      </c>
      <c r="M7" s="30" t="s">
        <v>3156</v>
      </c>
    </row>
    <row r="8" spans="2:13" x14ac:dyDescent="0.2">
      <c r="E8" s="31" t="s">
        <v>3147</v>
      </c>
      <c r="G8" t="s">
        <v>3162</v>
      </c>
    </row>
    <row r="9" spans="2:13" x14ac:dyDescent="0.2">
      <c r="B9" s="31" t="s">
        <v>3163</v>
      </c>
      <c r="C9" s="31" t="s">
        <v>3149</v>
      </c>
      <c r="D9" s="31" t="s">
        <v>3162</v>
      </c>
      <c r="E9" s="31" t="s">
        <v>3151</v>
      </c>
      <c r="F9" t="s">
        <v>3167</v>
      </c>
      <c r="G9" t="s">
        <v>3162</v>
      </c>
    </row>
    <row r="10" spans="2:13" x14ac:dyDescent="0.2">
      <c r="B10" s="31" t="s">
        <v>3148</v>
      </c>
      <c r="C10" s="31" t="s">
        <v>3150</v>
      </c>
      <c r="D10" s="31" t="s">
        <v>3162</v>
      </c>
      <c r="E10" s="31" t="s">
        <v>3129</v>
      </c>
    </row>
    <row r="11" spans="2:13" x14ac:dyDescent="0.2">
      <c r="B11" s="31" t="s">
        <v>3146</v>
      </c>
      <c r="C11" s="31" t="s">
        <v>3144</v>
      </c>
      <c r="D11" s="31" t="s">
        <v>3162</v>
      </c>
      <c r="E11" s="31"/>
    </row>
    <row r="12" spans="2:13" x14ac:dyDescent="0.2">
      <c r="B12" s="31" t="s">
        <v>3147</v>
      </c>
      <c r="C12" s="31" t="s">
        <v>3145</v>
      </c>
      <c r="D12" s="31" t="s">
        <v>3162</v>
      </c>
    </row>
    <row r="13" spans="2:13" x14ac:dyDescent="0.2">
      <c r="B13" s="31" t="s">
        <v>3151</v>
      </c>
      <c r="C13" s="30" t="s">
        <v>3152</v>
      </c>
      <c r="D13" s="31" t="s">
        <v>3162</v>
      </c>
    </row>
    <row r="14" spans="2:13" x14ac:dyDescent="0.2">
      <c r="B14" s="31" t="s">
        <v>3161</v>
      </c>
      <c r="C14" s="30" t="s">
        <v>3135</v>
      </c>
      <c r="D14" s="31" t="s">
        <v>3162</v>
      </c>
    </row>
    <row r="15" spans="2:13" x14ac:dyDescent="0.2">
      <c r="D15" s="31"/>
    </row>
    <row r="16" spans="2:13" x14ac:dyDescent="0.2">
      <c r="B16" s="31" t="s">
        <v>3157</v>
      </c>
      <c r="D16" s="31" t="s">
        <v>3162</v>
      </c>
    </row>
    <row r="17" spans="1:5" x14ac:dyDescent="0.2">
      <c r="B17" s="31" t="s">
        <v>3131</v>
      </c>
      <c r="D17" s="31" t="s">
        <v>3162</v>
      </c>
    </row>
    <row r="18" spans="1:5" x14ac:dyDescent="0.2">
      <c r="B18" s="31" t="s">
        <v>3130</v>
      </c>
      <c r="D18" s="31" t="s">
        <v>3162</v>
      </c>
    </row>
    <row r="19" spans="1:5" x14ac:dyDescent="0.2">
      <c r="B19" s="31" t="s">
        <v>3136</v>
      </c>
      <c r="C19" s="30" t="s">
        <v>3142</v>
      </c>
      <c r="D19" s="31" t="s">
        <v>3162</v>
      </c>
    </row>
    <row r="20" spans="1:5" x14ac:dyDescent="0.2">
      <c r="B20" s="31" t="s">
        <v>3139</v>
      </c>
      <c r="C20" s="31" t="s">
        <v>3138</v>
      </c>
      <c r="D20" s="31" t="s">
        <v>3162</v>
      </c>
    </row>
    <row r="21" spans="1:5" x14ac:dyDescent="0.2">
      <c r="B21" s="31" t="s">
        <v>3140</v>
      </c>
      <c r="C21" s="30" t="s">
        <v>3141</v>
      </c>
      <c r="D21" s="31" t="s">
        <v>3162</v>
      </c>
    </row>
    <row r="22" spans="1:5" x14ac:dyDescent="0.2">
      <c r="B22" s="31" t="s">
        <v>3143</v>
      </c>
      <c r="D22" s="31" t="s">
        <v>3162</v>
      </c>
    </row>
    <row r="23" spans="1:5" x14ac:dyDescent="0.2">
      <c r="B23" s="31" t="s">
        <v>3164</v>
      </c>
      <c r="D23" s="31" t="s">
        <v>3162</v>
      </c>
    </row>
    <row r="24" spans="1:5" x14ac:dyDescent="0.2">
      <c r="A24" t="s">
        <v>3158</v>
      </c>
      <c r="B24" s="31" t="s">
        <v>3122</v>
      </c>
      <c r="C24" s="30" t="s">
        <v>3124</v>
      </c>
      <c r="D24" s="31" t="s">
        <v>3134</v>
      </c>
    </row>
    <row r="27" spans="1:5" x14ac:dyDescent="0.2">
      <c r="B27" s="31" t="str">
        <f>B4&amp;" "&amp;D4&amp;", "</f>
        <v xml:space="preserve">item_id INTEGER, </v>
      </c>
      <c r="E27" s="31" t="str">
        <f>E4&amp;" "&amp;G4&amp;", "</f>
        <v xml:space="preserve">artist_id INTEGER, </v>
      </c>
    </row>
    <row r="28" spans="1:5" x14ac:dyDescent="0.2">
      <c r="B28" s="31" t="str">
        <f t="shared" ref="B28:B46" si="0">B5&amp;" "&amp;D5&amp;", "</f>
        <v xml:space="preserve">parts INTEGER, </v>
      </c>
      <c r="E28" s="31" t="str">
        <f t="shared" ref="E28:E32" si="1">E5&amp;" "&amp;G5&amp;", "</f>
        <v xml:space="preserve">artist_type TEXT, </v>
      </c>
    </row>
    <row r="29" spans="1:5" x14ac:dyDescent="0.2">
      <c r="B29" s="31" t="str">
        <f t="shared" si="0"/>
        <v xml:space="preserve">part_id INTEGER, </v>
      </c>
      <c r="E29" s="31" t="str">
        <f t="shared" si="1"/>
        <v xml:space="preserve">artist_name TEXT, </v>
      </c>
    </row>
    <row r="30" spans="1:5" x14ac:dyDescent="0.2">
      <c r="B30" s="31" t="str">
        <f t="shared" si="0"/>
        <v xml:space="preserve">first_part_id INTEGER, </v>
      </c>
      <c r="E30" s="31" t="str">
        <f t="shared" si="1"/>
        <v xml:space="preserve">artist_surname TEXT, </v>
      </c>
    </row>
    <row r="31" spans="1:5" x14ac:dyDescent="0.2">
      <c r="E31" s="31" t="str">
        <f t="shared" si="1"/>
        <v xml:space="preserve">artist_firstname TEXT, </v>
      </c>
    </row>
    <row r="32" spans="1:5" x14ac:dyDescent="0.2">
      <c r="B32" s="31" t="str">
        <f t="shared" si="0"/>
        <v xml:space="preserve">artist_type TEXT, </v>
      </c>
      <c r="E32" s="31" t="str">
        <f t="shared" si="1"/>
        <v xml:space="preserve">artist_role TEXT, </v>
      </c>
    </row>
    <row r="33" spans="2:5" x14ac:dyDescent="0.2">
      <c r="B33" s="31" t="str">
        <f t="shared" si="0"/>
        <v xml:space="preserve">artist_name TEXT, </v>
      </c>
      <c r="E33" s="31"/>
    </row>
    <row r="34" spans="2:5" x14ac:dyDescent="0.2">
      <c r="B34" s="31" t="str">
        <f t="shared" si="0"/>
        <v xml:space="preserve">artist_surname TEXT, </v>
      </c>
      <c r="E34" s="31"/>
    </row>
    <row r="35" spans="2:5" x14ac:dyDescent="0.2">
      <c r="B35" s="31" t="str">
        <f t="shared" si="0"/>
        <v xml:space="preserve">artist_firstname TEXT, </v>
      </c>
      <c r="E35" s="31"/>
    </row>
    <row r="36" spans="2:5" x14ac:dyDescent="0.2">
      <c r="B36" s="31" t="str">
        <f t="shared" si="0"/>
        <v xml:space="preserve">artist_role TEXT, </v>
      </c>
      <c r="E36" s="31"/>
    </row>
    <row r="37" spans="2:5" x14ac:dyDescent="0.2">
      <c r="B37" s="31" t="str">
        <f t="shared" si="0"/>
        <v xml:space="preserve">sort_name TEXT, </v>
      </c>
    </row>
    <row r="39" spans="2:5" x14ac:dyDescent="0.2">
      <c r="B39" s="31" t="str">
        <f t="shared" si="0"/>
        <v xml:space="preserve">album_title TEXT, </v>
      </c>
    </row>
    <row r="40" spans="2:5" x14ac:dyDescent="0.2">
      <c r="B40" s="31" t="str">
        <f t="shared" si="0"/>
        <v xml:space="preserve">content TEXT, </v>
      </c>
    </row>
    <row r="41" spans="2:5" x14ac:dyDescent="0.2">
      <c r="B41" s="31" t="str">
        <f t="shared" si="0"/>
        <v xml:space="preserve">publisher TEXT, </v>
      </c>
    </row>
    <row r="42" spans="2:5" x14ac:dyDescent="0.2">
      <c r="B42" s="31" t="str">
        <f t="shared" si="0"/>
        <v xml:space="preserve">medium TEXT, </v>
      </c>
    </row>
    <row r="43" spans="2:5" x14ac:dyDescent="0.2">
      <c r="B43" s="31" t="str">
        <f t="shared" si="0"/>
        <v xml:space="preserve">date_orig TEXT, </v>
      </c>
    </row>
    <row r="44" spans="2:5" x14ac:dyDescent="0.2">
      <c r="B44" s="31" t="str">
        <f t="shared" si="0"/>
        <v xml:space="preserve">date_publ TEXT, </v>
      </c>
    </row>
    <row r="45" spans="2:5" x14ac:dyDescent="0.2">
      <c r="B45" s="31" t="str">
        <f t="shared" si="0"/>
        <v xml:space="preserve">notes TEXT, </v>
      </c>
    </row>
    <row r="46" spans="2:5" x14ac:dyDescent="0.2">
      <c r="B46" s="31" t="str">
        <f t="shared" si="0"/>
        <v xml:space="preserve">type TEXT, 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CD</vt:lpstr>
      <vt:lpstr>różne</vt:lpstr>
      <vt:lpstr>jazz</vt:lpstr>
      <vt:lpstr>OSTR</vt:lpstr>
      <vt:lpstr>klasyka</vt:lpstr>
      <vt:lpstr>winyle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Sikora</dc:creator>
  <cp:lastModifiedBy>Krzysztof Sikora</cp:lastModifiedBy>
  <dcterms:created xsi:type="dcterms:W3CDTF">2021-12-07T13:36:24Z</dcterms:created>
  <dcterms:modified xsi:type="dcterms:W3CDTF">2021-12-09T22:46:47Z</dcterms:modified>
</cp:coreProperties>
</file>