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hare\git\coderbyte_solutions\tools\"/>
    </mc:Choice>
  </mc:AlternateContent>
  <xr:revisionPtr revIDLastSave="0" documentId="13_ncr:1_{9577F045-DFFA-4793-9CAE-6C7AB3F73D9F}" xr6:coauthVersionLast="47" xr6:coauthVersionMax="47" xr10:uidLastSave="{00000000-0000-0000-0000-000000000000}"/>
  <bookViews>
    <workbookView xWindow="-108" yWindow="-108" windowWidth="23256" windowHeight="12576" xr2:uid="{6F82E9DD-2FB6-4AF6-B0E9-F0AFBC555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" i="1"/>
  <c r="AA71" i="1"/>
  <c r="AA7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  <c r="B3" i="1"/>
</calcChain>
</file>

<file path=xl/sharedStrings.xml><?xml version="1.0" encoding="utf-8"?>
<sst xmlns="http://schemas.openxmlformats.org/spreadsheetml/2006/main" count="450" uniqueCount="96">
  <si>
    <t>-rw-r--r-- 1 Randomowa Nazwa 197121 2405 lut  4 16:14 word_split.cpp</t>
  </si>
  <si>
    <t>-rw-r--r-- 1 Randomowa Nazwa 197121 1338 lut  4 16:14 multiple_brackets.cpp</t>
  </si>
  <si>
    <t>-rw-r--r-- 1 Randomowa Nazwa 197121  967 lut  4 16:14 bracket_combinations.cpp</t>
  </si>
  <si>
    <t>-rw-r--r-- 1 Randomowa Nazwa 197121  891 lut  4 16:13 pentagonal_number.cpp</t>
  </si>
  <si>
    <t>-rw-r--r-- 1 Randomowa Nazwa 197121 1250 lut  4 16:12 array_rotation.cpp</t>
  </si>
  <si>
    <t>-rw-r--r-- 1 Randomowa Nazwa 197121 1947 lut  4 16:11 longest_increasing_sequence.cpp</t>
  </si>
  <si>
    <t>-rw-r--r-- 1 Randomowa Nazwa 197121 1827 lut  4 16:10 nearest_smaller_values.cpp</t>
  </si>
  <si>
    <t>-rw-r--r-- 1 Randomowa Nazwa 197121 5243 lut  4 16:09 min_windows_substring.cpp</t>
  </si>
  <si>
    <t>-rw-r--r-- 1 Randomowa Nazwa 197121  928 lut  4 16:07 three_five_multiples.cpp</t>
  </si>
  <si>
    <t>-rw-r--r-- 1 Randomowa Nazwa 197121 1448 lut  4 16:06 longest_consecutive.cpp</t>
  </si>
  <si>
    <t>-rw-r--r-- 1 Randomowa Nazwa 197121 1222 lut  4 16:04 look_say_sequence.cpp</t>
  </si>
  <si>
    <t>-rw-r--r-- 1 Randomowa Nazwa 197121 1905 lut  4 16:03 fibonacci_checker.cpp</t>
  </si>
  <si>
    <t>-rw-r--r-- 1 Randomowa Nazwa 197121  549 lut  4 16:01 binary_converter.cpp</t>
  </si>
  <si>
    <t>-rw-r--r-- 1 Randomowa Nazwa 197121 1428 lut  4 16:00 string_scramble.cpp</t>
  </si>
  <si>
    <t>-rw-r--r-- 1 Randomowa Nazwa 197121  955 lut  4 15:59 prime_checker.cpp</t>
  </si>
  <si>
    <t>-rw-r--r-- 1 Randomowa Nazwa 197121 1904 lut  4 15:59 coin_determiner.cpp</t>
  </si>
  <si>
    <t>-rw-r--r-- 1 Randomowa Nazwa 197121 1501 lut  4 15:58 bracket_matcher.cpp</t>
  </si>
  <si>
    <t>-rw-r--r-- 1 Randomowa Nazwa 197121 1439 lut  4 15:56 palindrome_two.cpp</t>
  </si>
  <si>
    <t>-rw-r--r-- 1 Randomowa Nazwa 197121 1481 lut  4 15:55 array_addition.cpp</t>
  </si>
  <si>
    <t>-rw-r--r-- 1 Randomowa Nazwa 197121 1376 lut  4 15:53 tripple_double.cpp</t>
  </si>
  <si>
    <t>-rw-r--r-- 1 Randomowa Nazwa 197121 1235 lut  4 15:51 number_search.cpp</t>
  </si>
  <si>
    <t>-rw-r--r-- 1 Randomowa Nazwa 197121 1191 lut  4 15:50 caesar_cipher.cpp</t>
  </si>
  <si>
    <t>-rw-r--r-- 1 Randomowa Nazwa 197121 4579 lut  4 15:49 boggle_solver.cpp</t>
  </si>
  <si>
    <t>-rw-r--r-- 1 Randomowa Nazwa 197121  916 lut  4 15:09 max_subarray.cpp</t>
  </si>
  <si>
    <t>-rw-r--r-- 1 Randomowa Nazwa 197121 1708 lut  4 14:59 arith_geo_II.cpp</t>
  </si>
  <si>
    <t>-rw-r--r-- 1 Randomowa Nazwa 197121  812 lut  4 14:59 prime_mover.cpp</t>
  </si>
  <si>
    <t>-rw-r--r-- 1 Randomowa Nazwa 197121  690 lut  4 14:56 prime_time.cpp</t>
  </si>
  <si>
    <t>-rw-r--r-- 1 Randomowa Nazwa 197121  801 lut  4 14:55 division.cpp</t>
  </si>
  <si>
    <t>-rw-r--r-- 1 Randomowa Nazwa 197121 1507 lut  4 13:46 overlapping_ranges.cpp</t>
  </si>
  <si>
    <t>-rw-r--r-- 1 Randomowa Nazwa 197121  769 lut  4 00:03 multplicative_persistance.py</t>
  </si>
  <si>
    <t>-rw-r--r-- 1 Randomowa Nazwa 197121 1084 lut  4 00:01 division_stringified.cpp</t>
  </si>
  <si>
    <t>-rw-r--r-- 1 Randomowa Nazwa 197121  721 lut  4 00:00 additive_persistance.py</t>
  </si>
  <si>
    <t>-rw-r--r-- 1 Randomowa Nazwa 197121 1290 lut  3 23:55 counting_minutes.cpp</t>
  </si>
  <si>
    <t>-rw-r--r-- 1 Randomowa Nazwa 197121  712 lut  3 23:54 letter_capitalize.cpp</t>
  </si>
  <si>
    <t>-rw-r--r-- 1 Randomowa Nazwa 197121 2407 lut  3 23:52 finding_intersection.cpp</t>
  </si>
  <si>
    <t>-rw-r--r-- 1 Randomowa Nazwa 197121 1030 lut  3 23:50 changing_sequence.py</t>
  </si>
  <si>
    <t>-rw-r--r-- 1 Randomowa Nazwa 197121 1009 lut  3 23:50 offline_minimum.py</t>
  </si>
  <si>
    <t>-rw-r--r-- 1 Randomowa Nazwa 197121 1063 lut  3 23:47 hamming_distance.cpp</t>
  </si>
  <si>
    <t>-rw-r--r-- 1 Randomowa Nazwa 197121 1027 lut  3 23:45 super_increasing.cpp</t>
  </si>
  <si>
    <t>-rw-r--r-- 1 Randomowa Nazwa 197121 1429 lut  3 23:44 second_great_low.cpp</t>
  </si>
  <si>
    <t>-rw-r--r-- 1 Randomowa Nazwa 197121 2043 lut  3 23:42 question_marks.c</t>
  </si>
  <si>
    <t>-rw-r--r-- 1 Randomowa Nazwa 197121  660 lut  3 23:41 first_factorial.cpp</t>
  </si>
  <si>
    <t>-rw-r--r-- 1 Randomowa Nazwa 197121 2150 lut  3 22:43 third_greatest.cpp</t>
  </si>
  <si>
    <t>-rw-r--r-- 1 Randomowa Nazwa 197121 1214 lut  3 22:41 sum_multiplier.cpp</t>
  </si>
  <si>
    <t>-rw-r--r-- 1 Randomowa Nazwa 197121 1036 lut  3 22:40 simple_symbols.cpp</t>
  </si>
  <si>
    <t>-rw-r--r-- 1 Randomowa Nazwa 197121 2111 lut  3 22:39 rectangle_area.cpp</t>
  </si>
  <si>
    <t>-rw-r--r-- 1 Randomowa Nazwa 197121 1404 lut  3 22:35 other_products.cpp</t>
  </si>
  <si>
    <t>-rw-r--r-- 1 Randomowa Nazwa 197121 1860 lut  3 22:34 letter_count_I.cpp</t>
  </si>
  <si>
    <t>-rw-r--r-- 1 Randomowa Nazwa 197121 1058 lut  3 22:33 letter_changes.cpp</t>
  </si>
  <si>
    <t>-rw-r--r-- 1 Randomowa Nazwa 197121  616 lut  3 22:31 simple_adding.cpp</t>
  </si>
  <si>
    <t>-rw-r--r-- 1 Randomowa Nazwa 197121  756 lut  3 22:31 powers_of_two.cpp</t>
  </si>
  <si>
    <t>-rw-r--r-- 1 Randomowa Nazwa 197121 3105 lut  3 22:30 moving_median.cpp</t>
  </si>
  <si>
    <t>-rw-r--r-- 1 Randomowa Nazwa 197121  657 lut  3 22:27 first_reverse.c</t>
  </si>
  <si>
    <t>-rw-r--r-- 1 Randomowa Nazwa 197121 1392 lut  3 22:21 alphabet_soup.cpp</t>
  </si>
  <si>
    <t>-rw-r--r-- 1 Randomowa Nazwa 197121  688 lut  3 22:18 time_convert.cpp</t>
  </si>
  <si>
    <t>-rw-r--r-- 1 Randomowa Nazwa 197121 2522 lut  3 22:16 longest_word.c</t>
  </si>
  <si>
    <t>-rw-r--r-- 1 Randomowa Nazwa 197121  767 lut  3 22:15 vowel_count.cpp</t>
  </si>
  <si>
    <t>-rw-r--r-- 1 Randomowa Nazwa 197121 2446 lut  3 22:13 dash_insert.cpp</t>
  </si>
  <si>
    <t>-rw-r--r-- 1 Randomowa Nazwa 197121 1209 lut  3 22:11 bitwise_one.cpp</t>
  </si>
  <si>
    <t>-rw-r--r-- 1 Randomowa Nazwa 197121  734 lut  3 22:09 wordcount.cpp</t>
  </si>
  <si>
    <t>-rw-r--r-- 1 Randomowa Nazwa 197121 1143 lut  3 22:07 palindrome.cpp</t>
  </si>
  <si>
    <t>-rw-r--r-- 1 Randomowa Nazwa 197121  711 lut  3 22:06 check_nums.cpp</t>
  </si>
  <si>
    <t>-rw-r--r-- 1 Randomowa Nazwa 197121  714 lut  3 22:04 swap_case.cpp</t>
  </si>
  <si>
    <t>-rw-r--r-- 1 Randomowa Nazwa 197121 1458 lut  3 22:04 mean_mode.cpp</t>
  </si>
  <si>
    <t>-rw-r--r-- 1 Randomowa Nazwa 197121 1644 lut  3 22:03 arith_geo.cpp</t>
  </si>
  <si>
    <t>-rw-r--r-- 1 Randomowa Nazwa 197121 1436 lut  3 22:02 fizz_buzz.cpp</t>
  </si>
  <si>
    <t>-rw-r--r-- 1 Randomowa Nazwa 197121 1580 lut  3 22:00 ab_check.cpp</t>
  </si>
  <si>
    <t>-rw-r--r-- 1 Randomowa Nazwa 197121 2082 lut  3 21:57 two_sum.cpp</t>
  </si>
  <si>
    <t>-rw-r--r-- 1 Randomowa Nazwa 197121  899 lut  3 21:55 ex_oh.cpp</t>
  </si>
  <si>
    <t>n</t>
  </si>
  <si>
    <t>-</t>
  </si>
  <si>
    <t xml:space="preserve">n^2 </t>
  </si>
  <si>
    <t>n log n</t>
  </si>
  <si>
    <t>optimization</t>
  </si>
  <si>
    <t>stack</t>
  </si>
  <si>
    <t>prime</t>
  </si>
  <si>
    <t>algebra</t>
  </si>
  <si>
    <t>matrix</t>
  </si>
  <si>
    <t>encoding</t>
  </si>
  <si>
    <t>combinatorics</t>
  </si>
  <si>
    <t>geometry</t>
  </si>
  <si>
    <t>set_theory</t>
  </si>
  <si>
    <t>hashmap</t>
  </si>
  <si>
    <t>sequences</t>
  </si>
  <si>
    <t>array</t>
  </si>
  <si>
    <t>sort</t>
  </si>
  <si>
    <t>regex</t>
  </si>
  <si>
    <t>recursion</t>
  </si>
  <si>
    <t>tree</t>
  </si>
  <si>
    <t>search</t>
  </si>
  <si>
    <t>B2-B70; Y</t>
  </si>
  <si>
    <t/>
  </si>
  <si>
    <t>dynamicProgramming</t>
  </si>
  <si>
    <t>dataScience</t>
  </si>
  <si>
    <t>stringManipulation</t>
  </si>
  <si>
    <t>bitwiseOperations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</si>
</sst>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quotePrefix="1"/>
    <xf numFmtId="0" fontId="0" fillId="0" borderId="1" xfId="0" applyBorder="1"/>
    <xf numFmtId="0" fontId="1" fillId="3" borderId="2" xfId="0" applyFon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715D-B4FA-472A-890F-AADF6060F71C}">
  <dimension ref="A1:AY72"/>
  <sheetViews>
    <sheetView tabSelected="1" topLeftCell="A57" zoomScale="130" zoomScaleNormal="130" workbookViewId="0">
      <selection activeCell="B71" sqref="B71"/>
    </sheetView>
  </sheetViews>
  <sheetFormatPr defaultRowHeight="14.4" x14ac:dyDescent="0.3"/>
  <cols>
    <col min="1" max="1" width="10.5546875" customWidth="1"/>
    <col min="2" max="2" width="32.88671875" customWidth="1"/>
    <col min="3" max="3" width="6.44140625" customWidth="1"/>
    <col min="4" max="4" width="3.109375" customWidth="1"/>
    <col min="5" max="5" width="3.5546875" customWidth="1"/>
    <col min="6" max="6" width="2.44140625" customWidth="1"/>
    <col min="7" max="7" width="3" customWidth="1"/>
    <col min="8" max="8" width="3.109375" customWidth="1"/>
    <col min="9" max="9" width="2.88671875" customWidth="1"/>
    <col min="10" max="10" width="4.109375" customWidth="1"/>
    <col min="11" max="11" width="2.88671875" customWidth="1"/>
    <col min="12" max="12" width="2.5546875" customWidth="1"/>
    <col min="13" max="14" width="3.109375" customWidth="1"/>
    <col min="15" max="15" width="2.44140625" customWidth="1"/>
    <col min="16" max="16" width="3.109375" customWidth="1"/>
    <col min="17" max="17" width="4" customWidth="1"/>
    <col min="18" max="18" width="3.6640625" customWidth="1"/>
    <col min="19" max="19" width="3.44140625" customWidth="1"/>
    <col min="20" max="20" width="4" bestFit="1" customWidth="1"/>
    <col min="21" max="21" width="3.33203125" customWidth="1"/>
    <col min="22" max="22" width="4.109375" customWidth="1"/>
    <col min="23" max="23" width="3.44140625" customWidth="1"/>
    <col min="24" max="24" width="5.33203125" customWidth="1"/>
    <col min="25" max="25" width="47.5546875" customWidth="1"/>
  </cols>
  <sheetData>
    <row r="1" spans="1:51" x14ac:dyDescent="0.3">
      <c r="A1" s="7" t="s">
        <v>90</v>
      </c>
      <c r="B1" s="7" t="s">
        <v>90</v>
      </c>
    </row>
    <row r="2" spans="1:51" s="2" customFormat="1" ht="15" x14ac:dyDescent="0.3">
      <c r="A2" s="2" t="s">
        <v>0</v>
      </c>
      <c r="B2" s="9" t="str">
        <f t="shared" ref="B2:B33" si="0">TRIM(RIGHT(SUBSTITUTE(A2," ",REPT(" ",100)),100))</f>
        <v>word_split.cpp</v>
      </c>
      <c r="C2" t="s">
        <v>69</v>
      </c>
      <c r="D2"/>
      <c r="E2"/>
      <c r="F2"/>
      <c r="G2" t="s">
        <v>91</v>
      </c>
      <c r="H2"/>
      <c r="I2"/>
      <c r="J2"/>
      <c r="K2"/>
      <c r="L2"/>
      <c r="M2"/>
      <c r="N2"/>
      <c r="O2" t="s">
        <v>82</v>
      </c>
      <c r="P2" t="s">
        <v>92</v>
      </c>
      <c r="Q2"/>
      <c r="R2" t="s">
        <v>84</v>
      </c>
      <c r="S2"/>
      <c r="T2"/>
      <c r="U2"/>
      <c r="V2"/>
      <c r="W2" t="s">
        <v>89</v>
      </c>
      <c r="X2" t="s">
        <v>91</v>
      </c>
      <c r="Y2" s="8" t="str">
        <f>_xlfn.TEXTJOIN(",",TRUE,D2:X2)</f>
        <v>hashmap,dynamicProgramming,array,search</v>
      </c>
      <c r="Z2"/>
      <c r="AA2" t="str">
        <f>IF(ISNUMBER(FIND("string",X2)),"stringManipulation","")</f>
        <v/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2" customFormat="1" ht="15" x14ac:dyDescent="0.3">
      <c r="A3" s="2" t="s">
        <v>1</v>
      </c>
      <c r="B3" s="4" t="str">
        <f t="shared" si="0"/>
        <v>multiple_brackets.cpp</v>
      </c>
      <c r="C3" t="s">
        <v>69</v>
      </c>
      <c r="D3"/>
      <c r="E3" t="s">
        <v>74</v>
      </c>
      <c r="F3"/>
      <c r="G3" t="s">
        <v>91</v>
      </c>
      <c r="H3"/>
      <c r="I3"/>
      <c r="J3"/>
      <c r="K3"/>
      <c r="L3"/>
      <c r="M3"/>
      <c r="N3"/>
      <c r="O3"/>
      <c r="P3" t="s">
        <v>91</v>
      </c>
      <c r="Q3"/>
      <c r="R3"/>
      <c r="S3"/>
      <c r="T3"/>
      <c r="U3"/>
      <c r="V3"/>
      <c r="W3" t="s">
        <v>89</v>
      </c>
      <c r="X3" t="s">
        <v>91</v>
      </c>
      <c r="Y3" s="8" t="str">
        <f t="shared" ref="Y3:Y66" si="1">_xlfn.TEXTJOIN(",",TRUE,D3:X3)</f>
        <v>stack,search</v>
      </c>
      <c r="Z3"/>
      <c r="AA3" t="str">
        <f t="shared" ref="AA3:AA66" si="2">IF(ISNUMBER(FIND("string",X3)),"stringManipulation","")</f>
        <v/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3" customFormat="1" ht="15" x14ac:dyDescent="0.3">
      <c r="A4" s="3" t="s">
        <v>2</v>
      </c>
      <c r="B4" s="5" t="str">
        <f t="shared" si="0"/>
        <v>bracket_combinations.cpp</v>
      </c>
      <c r="C4" t="s">
        <v>69</v>
      </c>
      <c r="D4"/>
      <c r="E4"/>
      <c r="F4"/>
      <c r="G4" t="s">
        <v>91</v>
      </c>
      <c r="H4"/>
      <c r="I4"/>
      <c r="J4"/>
      <c r="K4" t="s">
        <v>79</v>
      </c>
      <c r="L4"/>
      <c r="M4"/>
      <c r="N4"/>
      <c r="O4"/>
      <c r="P4" t="s">
        <v>91</v>
      </c>
      <c r="Q4"/>
      <c r="R4"/>
      <c r="S4"/>
      <c r="T4"/>
      <c r="U4"/>
      <c r="V4" t="s">
        <v>88</v>
      </c>
      <c r="W4"/>
      <c r="X4" t="s">
        <v>91</v>
      </c>
      <c r="Y4" s="8" t="str">
        <f t="shared" si="1"/>
        <v>combinatorics,tree</v>
      </c>
      <c r="Z4"/>
      <c r="AA4" t="str">
        <f t="shared" si="2"/>
        <v/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3" customFormat="1" ht="15" x14ac:dyDescent="0.3">
      <c r="A5" s="3" t="s">
        <v>3</v>
      </c>
      <c r="B5" s="5" t="str">
        <f t="shared" si="0"/>
        <v>pentagonal_number.cpp</v>
      </c>
      <c r="C5" t="s">
        <v>69</v>
      </c>
      <c r="D5"/>
      <c r="E5"/>
      <c r="F5"/>
      <c r="G5" t="s">
        <v>91</v>
      </c>
      <c r="H5"/>
      <c r="I5"/>
      <c r="J5"/>
      <c r="K5" t="s">
        <v>79</v>
      </c>
      <c r="L5"/>
      <c r="M5"/>
      <c r="N5"/>
      <c r="O5"/>
      <c r="P5" t="s">
        <v>91</v>
      </c>
      <c r="Q5" t="s">
        <v>83</v>
      </c>
      <c r="R5"/>
      <c r="S5"/>
      <c r="T5"/>
      <c r="U5"/>
      <c r="V5"/>
      <c r="W5"/>
      <c r="X5" t="s">
        <v>91</v>
      </c>
      <c r="Y5" s="8" t="str">
        <f t="shared" si="1"/>
        <v>combinatorics,sequences</v>
      </c>
      <c r="Z5"/>
      <c r="AA5" t="str">
        <f t="shared" si="2"/>
        <v/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3" customFormat="1" ht="15" x14ac:dyDescent="0.3">
      <c r="A6" s="3" t="s">
        <v>4</v>
      </c>
      <c r="B6" s="5" t="str">
        <f t="shared" si="0"/>
        <v>array_rotation.cpp</v>
      </c>
      <c r="C6" t="s">
        <v>69</v>
      </c>
      <c r="D6"/>
      <c r="E6"/>
      <c r="F6"/>
      <c r="G6" t="s">
        <v>91</v>
      </c>
      <c r="H6"/>
      <c r="I6"/>
      <c r="J6"/>
      <c r="K6"/>
      <c r="L6"/>
      <c r="M6"/>
      <c r="N6"/>
      <c r="O6"/>
      <c r="P6" t="s">
        <v>91</v>
      </c>
      <c r="Q6"/>
      <c r="R6" t="s">
        <v>84</v>
      </c>
      <c r="S6"/>
      <c r="T6"/>
      <c r="U6"/>
      <c r="V6"/>
      <c r="W6"/>
      <c r="X6" t="s">
        <v>91</v>
      </c>
      <c r="Y6" s="8" t="str">
        <f t="shared" si="1"/>
        <v>array</v>
      </c>
      <c r="Z6"/>
      <c r="AA6" t="str">
        <f t="shared" si="2"/>
        <v/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2" customFormat="1" ht="15" x14ac:dyDescent="0.3">
      <c r="A7" s="2" t="s">
        <v>5</v>
      </c>
      <c r="B7" s="4" t="str">
        <f t="shared" si="0"/>
        <v>longest_increasing_sequence.cpp</v>
      </c>
      <c r="C7" t="s">
        <v>72</v>
      </c>
      <c r="D7"/>
      <c r="E7"/>
      <c r="F7"/>
      <c r="G7" t="s">
        <v>91</v>
      </c>
      <c r="H7"/>
      <c r="I7"/>
      <c r="J7"/>
      <c r="K7"/>
      <c r="L7"/>
      <c r="M7"/>
      <c r="N7"/>
      <c r="O7"/>
      <c r="P7" t="s">
        <v>92</v>
      </c>
      <c r="Q7"/>
      <c r="R7" t="s">
        <v>84</v>
      </c>
      <c r="S7" t="s">
        <v>85</v>
      </c>
      <c r="T7"/>
      <c r="U7"/>
      <c r="V7"/>
      <c r="W7"/>
      <c r="X7" t="s">
        <v>91</v>
      </c>
      <c r="Y7" s="8" t="str">
        <f t="shared" si="1"/>
        <v>dynamicProgramming,array,sort</v>
      </c>
      <c r="Z7"/>
      <c r="AA7" t="str">
        <f t="shared" si="2"/>
        <v/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2" customFormat="1" ht="15" x14ac:dyDescent="0.3">
      <c r="A8" s="2" t="s">
        <v>6</v>
      </c>
      <c r="B8" s="4" t="str">
        <f t="shared" si="0"/>
        <v>nearest_smaller_values.cpp</v>
      </c>
      <c r="C8" t="s">
        <v>69</v>
      </c>
      <c r="D8"/>
      <c r="E8"/>
      <c r="F8"/>
      <c r="G8" t="s">
        <v>93</v>
      </c>
      <c r="H8"/>
      <c r="I8"/>
      <c r="J8"/>
      <c r="K8"/>
      <c r="L8"/>
      <c r="M8"/>
      <c r="N8"/>
      <c r="O8"/>
      <c r="P8" t="s">
        <v>92</v>
      </c>
      <c r="Q8"/>
      <c r="R8" t="s">
        <v>84</v>
      </c>
      <c r="S8"/>
      <c r="T8"/>
      <c r="U8"/>
      <c r="V8"/>
      <c r="W8"/>
      <c r="X8" t="s">
        <v>91</v>
      </c>
      <c r="Y8" s="8" t="str">
        <f t="shared" si="1"/>
        <v>dataScience,dynamicProgramming,array</v>
      </c>
      <c r="Z8"/>
      <c r="AA8" t="str">
        <f t="shared" si="2"/>
        <v/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2" customFormat="1" ht="15" x14ac:dyDescent="0.3">
      <c r="A9" s="2" t="s">
        <v>7</v>
      </c>
      <c r="B9" s="4" t="str">
        <f t="shared" si="0"/>
        <v>min_windows_substring.cpp</v>
      </c>
      <c r="C9" t="s">
        <v>71</v>
      </c>
      <c r="D9"/>
      <c r="E9"/>
      <c r="F9"/>
      <c r="G9" t="s">
        <v>91</v>
      </c>
      <c r="H9"/>
      <c r="I9"/>
      <c r="J9"/>
      <c r="K9"/>
      <c r="L9"/>
      <c r="M9"/>
      <c r="N9"/>
      <c r="O9" t="s">
        <v>82</v>
      </c>
      <c r="P9" t="s">
        <v>91</v>
      </c>
      <c r="Q9"/>
      <c r="R9"/>
      <c r="S9"/>
      <c r="T9"/>
      <c r="U9"/>
      <c r="V9" t="s">
        <v>88</v>
      </c>
      <c r="W9" t="s">
        <v>89</v>
      </c>
      <c r="X9" t="s">
        <v>94</v>
      </c>
      <c r="Y9" s="8" t="str">
        <f t="shared" si="1"/>
        <v>hashmap,tree,search,stringManipulation</v>
      </c>
      <c r="Z9"/>
      <c r="AA9" t="str">
        <f t="shared" si="2"/>
        <v>stringManipulation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2" customFormat="1" ht="15" x14ac:dyDescent="0.3">
      <c r="A10" s="2" t="s">
        <v>8</v>
      </c>
      <c r="B10" s="4" t="str">
        <f t="shared" si="0"/>
        <v>three_five_multiples.cpp</v>
      </c>
      <c r="C10" t="s">
        <v>69</v>
      </c>
      <c r="D10"/>
      <c r="E10"/>
      <c r="F10"/>
      <c r="G10" t="s">
        <v>91</v>
      </c>
      <c r="H10"/>
      <c r="I10"/>
      <c r="J10"/>
      <c r="K10"/>
      <c r="L10"/>
      <c r="M10"/>
      <c r="N10"/>
      <c r="O10"/>
      <c r="P10" t="s">
        <v>91</v>
      </c>
      <c r="Q10"/>
      <c r="R10"/>
      <c r="S10"/>
      <c r="T10"/>
      <c r="U10"/>
      <c r="V10"/>
      <c r="W10" t="s">
        <v>89</v>
      </c>
      <c r="X10" t="s">
        <v>91</v>
      </c>
      <c r="Y10" s="8" t="str">
        <f t="shared" si="1"/>
        <v>search</v>
      </c>
      <c r="Z10"/>
      <c r="AA10" t="str">
        <f t="shared" si="2"/>
        <v/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s="2" customFormat="1" ht="15" x14ac:dyDescent="0.3">
      <c r="A11" s="2" t="s">
        <v>9</v>
      </c>
      <c r="B11" s="4" t="str">
        <f t="shared" si="0"/>
        <v>longest_consecutive.cpp</v>
      </c>
      <c r="C11" t="s">
        <v>69</v>
      </c>
      <c r="D11"/>
      <c r="E11"/>
      <c r="F11"/>
      <c r="G11" t="s">
        <v>91</v>
      </c>
      <c r="H11"/>
      <c r="I11"/>
      <c r="J11"/>
      <c r="K11"/>
      <c r="L11"/>
      <c r="M11"/>
      <c r="N11"/>
      <c r="O11"/>
      <c r="P11" t="s">
        <v>92</v>
      </c>
      <c r="Q11" t="s">
        <v>83</v>
      </c>
      <c r="R11" t="s">
        <v>84</v>
      </c>
      <c r="S11" t="s">
        <v>85</v>
      </c>
      <c r="T11"/>
      <c r="U11"/>
      <c r="V11"/>
      <c r="W11"/>
      <c r="X11" t="s">
        <v>91</v>
      </c>
      <c r="Y11" s="8" t="str">
        <f t="shared" si="1"/>
        <v>dynamicProgramming,sequences,array,sort</v>
      </c>
      <c r="Z11"/>
      <c r="AA11" t="str">
        <f t="shared" si="2"/>
        <v/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2" customFormat="1" ht="15" x14ac:dyDescent="0.3">
      <c r="A12" s="2" t="s">
        <v>10</v>
      </c>
      <c r="B12" s="4" t="str">
        <f t="shared" si="0"/>
        <v>look_say_sequence.cpp</v>
      </c>
      <c r="C12" t="s">
        <v>69</v>
      </c>
      <c r="D12"/>
      <c r="E12"/>
      <c r="F12"/>
      <c r="G12" t="s">
        <v>91</v>
      </c>
      <c r="H12"/>
      <c r="I12"/>
      <c r="J12"/>
      <c r="K12"/>
      <c r="L12"/>
      <c r="M12"/>
      <c r="N12"/>
      <c r="O12"/>
      <c r="P12" t="s">
        <v>91</v>
      </c>
      <c r="Q12" t="s">
        <v>83</v>
      </c>
      <c r="R12" t="s">
        <v>84</v>
      </c>
      <c r="S12"/>
      <c r="T12"/>
      <c r="U12"/>
      <c r="V12"/>
      <c r="W12"/>
      <c r="X12" t="s">
        <v>91</v>
      </c>
      <c r="Y12" s="8" t="str">
        <f t="shared" si="1"/>
        <v>sequences,array</v>
      </c>
      <c r="Z12"/>
      <c r="AA12" t="str">
        <f t="shared" si="2"/>
        <v/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2" customFormat="1" ht="15" x14ac:dyDescent="0.3">
      <c r="A13" s="2" t="s">
        <v>11</v>
      </c>
      <c r="B13" s="4" t="str">
        <f t="shared" si="0"/>
        <v>fibonacci_checker.cpp</v>
      </c>
      <c r="C13" t="s">
        <v>69</v>
      </c>
      <c r="D13"/>
      <c r="E13"/>
      <c r="F13"/>
      <c r="G13" t="s">
        <v>91</v>
      </c>
      <c r="H13"/>
      <c r="I13"/>
      <c r="J13"/>
      <c r="K13"/>
      <c r="L13"/>
      <c r="M13"/>
      <c r="N13"/>
      <c r="O13"/>
      <c r="P13" t="s">
        <v>91</v>
      </c>
      <c r="Q13" t="s">
        <v>83</v>
      </c>
      <c r="R13"/>
      <c r="S13"/>
      <c r="T13"/>
      <c r="U13"/>
      <c r="V13"/>
      <c r="W13"/>
      <c r="X13" t="s">
        <v>91</v>
      </c>
      <c r="Y13" s="8" t="str">
        <f t="shared" si="1"/>
        <v>sequences</v>
      </c>
      <c r="Z13"/>
      <c r="AA13" t="str">
        <f t="shared" si="2"/>
        <v/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2" customFormat="1" ht="15" x14ac:dyDescent="0.3">
      <c r="A14" s="2" t="s">
        <v>12</v>
      </c>
      <c r="B14" s="4" t="str">
        <f t="shared" si="0"/>
        <v>binary_converter.cpp</v>
      </c>
      <c r="C14" s="7" t="s">
        <v>70</v>
      </c>
      <c r="D14"/>
      <c r="E14"/>
      <c r="F14"/>
      <c r="G14" t="s">
        <v>91</v>
      </c>
      <c r="H14"/>
      <c r="I14"/>
      <c r="J14"/>
      <c r="K14"/>
      <c r="L14"/>
      <c r="M14"/>
      <c r="N14"/>
      <c r="O14"/>
      <c r="P14" t="s">
        <v>91</v>
      </c>
      <c r="Q14"/>
      <c r="R14"/>
      <c r="S14"/>
      <c r="T14"/>
      <c r="U14"/>
      <c r="V14"/>
      <c r="W14"/>
      <c r="X14" t="s">
        <v>91</v>
      </c>
      <c r="Y14" s="8" t="str">
        <f t="shared" si="1"/>
        <v/>
      </c>
      <c r="Z14"/>
      <c r="AA14" t="str">
        <f t="shared" si="2"/>
        <v/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2" customFormat="1" ht="15" x14ac:dyDescent="0.3">
      <c r="A15" s="2" t="s">
        <v>13</v>
      </c>
      <c r="B15" s="4" t="str">
        <f t="shared" si="0"/>
        <v>string_scramble.cpp</v>
      </c>
      <c r="C15" s="7" t="s">
        <v>70</v>
      </c>
      <c r="D15"/>
      <c r="E15"/>
      <c r="F15"/>
      <c r="G15" t="s">
        <v>91</v>
      </c>
      <c r="H15"/>
      <c r="I15"/>
      <c r="J15"/>
      <c r="K15"/>
      <c r="L15"/>
      <c r="M15"/>
      <c r="N15"/>
      <c r="O15"/>
      <c r="P15" t="s">
        <v>91</v>
      </c>
      <c r="Q15"/>
      <c r="R15"/>
      <c r="S15"/>
      <c r="T15"/>
      <c r="U15"/>
      <c r="V15"/>
      <c r="W15" t="s">
        <v>89</v>
      </c>
      <c r="X15" t="s">
        <v>94</v>
      </c>
      <c r="Y15" s="8" t="str">
        <f t="shared" si="1"/>
        <v>search,stringManipulation</v>
      </c>
      <c r="Z15"/>
      <c r="AA15" t="str">
        <f t="shared" si="2"/>
        <v>stringManipulation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2" customFormat="1" ht="15" x14ac:dyDescent="0.3">
      <c r="A16" s="2" t="s">
        <v>14</v>
      </c>
      <c r="B16" s="4" t="str">
        <f t="shared" si="0"/>
        <v>prime_checker.cpp</v>
      </c>
      <c r="C16" t="s">
        <v>69</v>
      </c>
      <c r="D16"/>
      <c r="E16"/>
      <c r="F16" t="s">
        <v>75</v>
      </c>
      <c r="G16" t="s">
        <v>91</v>
      </c>
      <c r="H16"/>
      <c r="I16"/>
      <c r="J16"/>
      <c r="K16"/>
      <c r="L16"/>
      <c r="M16"/>
      <c r="N16"/>
      <c r="O16"/>
      <c r="P16" t="s">
        <v>91</v>
      </c>
      <c r="Q16"/>
      <c r="R16"/>
      <c r="S16"/>
      <c r="T16"/>
      <c r="U16"/>
      <c r="V16"/>
      <c r="W16"/>
      <c r="X16" t="s">
        <v>91</v>
      </c>
      <c r="Y16" s="8" t="str">
        <f t="shared" si="1"/>
        <v>prime</v>
      </c>
      <c r="Z16"/>
      <c r="AA16" t="str">
        <f t="shared" si="2"/>
        <v/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2" customFormat="1" ht="15" x14ac:dyDescent="0.3">
      <c r="A17" s="2" t="s">
        <v>15</v>
      </c>
      <c r="B17" s="4" t="str">
        <f t="shared" si="0"/>
        <v>coin_determiner.cpp</v>
      </c>
      <c r="C17" s="7" t="s">
        <v>70</v>
      </c>
      <c r="D17" t="s">
        <v>73</v>
      </c>
      <c r="E17"/>
      <c r="F17"/>
      <c r="G17" t="s">
        <v>91</v>
      </c>
      <c r="H17"/>
      <c r="I17"/>
      <c r="J17"/>
      <c r="K17"/>
      <c r="L17"/>
      <c r="M17"/>
      <c r="N17"/>
      <c r="O17"/>
      <c r="P17" t="s">
        <v>91</v>
      </c>
      <c r="Q17"/>
      <c r="R17"/>
      <c r="S17"/>
      <c r="T17"/>
      <c r="U17"/>
      <c r="V17"/>
      <c r="W17" t="s">
        <v>89</v>
      </c>
      <c r="X17" t="s">
        <v>91</v>
      </c>
      <c r="Y17" s="8" t="str">
        <f t="shared" si="1"/>
        <v>optimization,search</v>
      </c>
      <c r="Z17"/>
      <c r="AA17" t="str">
        <f t="shared" si="2"/>
        <v/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2" customFormat="1" ht="15" x14ac:dyDescent="0.3">
      <c r="A18" s="2" t="s">
        <v>16</v>
      </c>
      <c r="B18" s="4" t="str">
        <f t="shared" si="0"/>
        <v>bracket_matcher.cpp</v>
      </c>
      <c r="C18" t="s">
        <v>69</v>
      </c>
      <c r="D18"/>
      <c r="E18" t="s">
        <v>74</v>
      </c>
      <c r="F18"/>
      <c r="G18" t="s">
        <v>91</v>
      </c>
      <c r="H18"/>
      <c r="I18"/>
      <c r="J18"/>
      <c r="K18"/>
      <c r="L18"/>
      <c r="M18"/>
      <c r="N18"/>
      <c r="O18"/>
      <c r="P18" t="s">
        <v>91</v>
      </c>
      <c r="Q18"/>
      <c r="R18"/>
      <c r="S18"/>
      <c r="T18"/>
      <c r="U18" t="s">
        <v>87</v>
      </c>
      <c r="V18" t="s">
        <v>88</v>
      </c>
      <c r="W18"/>
      <c r="X18" t="s">
        <v>91</v>
      </c>
      <c r="Y18" s="8" t="str">
        <f t="shared" si="1"/>
        <v>stack,recursion,tree</v>
      </c>
      <c r="Z18"/>
      <c r="AA18" t="str">
        <f t="shared" si="2"/>
        <v/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s="2" customFormat="1" ht="15" x14ac:dyDescent="0.3">
      <c r="A19" s="2" t="s">
        <v>17</v>
      </c>
      <c r="B19" s="4" t="str">
        <f t="shared" si="0"/>
        <v>palindrome_two.cpp</v>
      </c>
      <c r="C19" t="s">
        <v>69</v>
      </c>
      <c r="D19"/>
      <c r="E19"/>
      <c r="F19"/>
      <c r="G19" t="s">
        <v>91</v>
      </c>
      <c r="H19"/>
      <c r="I19"/>
      <c r="J19"/>
      <c r="K19"/>
      <c r="L19"/>
      <c r="M19"/>
      <c r="N19"/>
      <c r="O19"/>
      <c r="P19" t="s">
        <v>91</v>
      </c>
      <c r="Q19"/>
      <c r="R19"/>
      <c r="S19"/>
      <c r="T19"/>
      <c r="U19"/>
      <c r="V19"/>
      <c r="W19" t="s">
        <v>89</v>
      </c>
      <c r="X19" t="s">
        <v>94</v>
      </c>
      <c r="Y19" s="8" t="str">
        <f t="shared" si="1"/>
        <v>search,stringManipulation</v>
      </c>
      <c r="Z19"/>
      <c r="AA19" t="str">
        <f t="shared" si="2"/>
        <v>stringManipulation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s="2" customFormat="1" ht="15" x14ac:dyDescent="0.3">
      <c r="A20" s="2" t="s">
        <v>18</v>
      </c>
      <c r="B20" s="4" t="str">
        <f t="shared" si="0"/>
        <v>array_addition.cpp</v>
      </c>
      <c r="C20"/>
      <c r="D20"/>
      <c r="E20"/>
      <c r="F20"/>
      <c r="G20" t="s">
        <v>91</v>
      </c>
      <c r="H20"/>
      <c r="I20"/>
      <c r="J20"/>
      <c r="K20"/>
      <c r="L20"/>
      <c r="M20"/>
      <c r="N20"/>
      <c r="O20"/>
      <c r="P20" t="s">
        <v>92</v>
      </c>
      <c r="Q20"/>
      <c r="R20" t="s">
        <v>84</v>
      </c>
      <c r="S20"/>
      <c r="T20"/>
      <c r="U20" t="s">
        <v>87</v>
      </c>
      <c r="V20"/>
      <c r="W20" t="s">
        <v>89</v>
      </c>
      <c r="X20" t="s">
        <v>91</v>
      </c>
      <c r="Y20" s="8" t="str">
        <f t="shared" si="1"/>
        <v>dynamicProgramming,array,recursion,search</v>
      </c>
      <c r="Z20"/>
      <c r="AA20" t="str">
        <f t="shared" si="2"/>
        <v/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s="2" customFormat="1" ht="15" x14ac:dyDescent="0.3">
      <c r="A21" s="2" t="s">
        <v>19</v>
      </c>
      <c r="B21" s="4" t="str">
        <f t="shared" si="0"/>
        <v>tripple_double.cpp</v>
      </c>
      <c r="C21" s="7" t="s">
        <v>70</v>
      </c>
      <c r="D21"/>
      <c r="E21"/>
      <c r="F21"/>
      <c r="G21" t="s">
        <v>91</v>
      </c>
      <c r="H21"/>
      <c r="I21"/>
      <c r="J21"/>
      <c r="K21"/>
      <c r="L21"/>
      <c r="M21"/>
      <c r="N21"/>
      <c r="O21"/>
      <c r="P21" t="s">
        <v>91</v>
      </c>
      <c r="Q21"/>
      <c r="R21"/>
      <c r="S21"/>
      <c r="T21"/>
      <c r="U21"/>
      <c r="V21"/>
      <c r="W21" t="s">
        <v>89</v>
      </c>
      <c r="X21" t="s">
        <v>91</v>
      </c>
      <c r="Y21" s="8" t="str">
        <f t="shared" si="1"/>
        <v>search</v>
      </c>
      <c r="Z21"/>
      <c r="AA21" t="str">
        <f t="shared" si="2"/>
        <v/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s="2" customFormat="1" ht="15" x14ac:dyDescent="0.3">
      <c r="A22" s="2" t="s">
        <v>20</v>
      </c>
      <c r="B22" s="4" t="str">
        <f t="shared" si="0"/>
        <v>number_search.cpp</v>
      </c>
      <c r="C22" t="s">
        <v>69</v>
      </c>
      <c r="D22"/>
      <c r="E22"/>
      <c r="F22"/>
      <c r="G22" t="s">
        <v>91</v>
      </c>
      <c r="H22"/>
      <c r="I22"/>
      <c r="J22"/>
      <c r="K22"/>
      <c r="L22"/>
      <c r="M22"/>
      <c r="N22"/>
      <c r="O22"/>
      <c r="P22" t="s">
        <v>91</v>
      </c>
      <c r="Q22"/>
      <c r="R22"/>
      <c r="S22"/>
      <c r="T22"/>
      <c r="U22"/>
      <c r="V22"/>
      <c r="W22" t="s">
        <v>89</v>
      </c>
      <c r="X22" t="s">
        <v>91</v>
      </c>
      <c r="Y22" s="8" t="str">
        <f t="shared" si="1"/>
        <v>search</v>
      </c>
      <c r="Z22"/>
      <c r="AA22" t="str">
        <f t="shared" si="2"/>
        <v/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s="2" customFormat="1" ht="15" x14ac:dyDescent="0.3">
      <c r="A23" s="2" t="s">
        <v>21</v>
      </c>
      <c r="B23" s="4" t="str">
        <f t="shared" si="0"/>
        <v>caesar_cipher.cpp</v>
      </c>
      <c r="C23" s="7" t="s">
        <v>70</v>
      </c>
      <c r="D23"/>
      <c r="E23"/>
      <c r="F23"/>
      <c r="G23" t="s">
        <v>91</v>
      </c>
      <c r="H23"/>
      <c r="I23"/>
      <c r="J23" t="s">
        <v>78</v>
      </c>
      <c r="K23"/>
      <c r="L23"/>
      <c r="M23"/>
      <c r="N23"/>
      <c r="O23" t="s">
        <v>82</v>
      </c>
      <c r="P23" t="s">
        <v>91</v>
      </c>
      <c r="Q23"/>
      <c r="R23"/>
      <c r="S23"/>
      <c r="T23"/>
      <c r="U23"/>
      <c r="V23"/>
      <c r="W23"/>
      <c r="X23" t="s">
        <v>94</v>
      </c>
      <c r="Y23" s="8" t="str">
        <f t="shared" si="1"/>
        <v>encoding,hashmap,stringManipulation</v>
      </c>
      <c r="Z23"/>
      <c r="AA23" t="str">
        <f t="shared" si="2"/>
        <v>stringManipulation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s="2" customFormat="1" ht="15" x14ac:dyDescent="0.3">
      <c r="A24" s="2" t="s">
        <v>22</v>
      </c>
      <c r="B24" s="4" t="str">
        <f t="shared" si="0"/>
        <v>boggle_solver.cpp</v>
      </c>
      <c r="C24" t="s">
        <v>71</v>
      </c>
      <c r="D24"/>
      <c r="E24"/>
      <c r="F24"/>
      <c r="G24" t="s">
        <v>91</v>
      </c>
      <c r="H24"/>
      <c r="I24" t="s">
        <v>77</v>
      </c>
      <c r="J24"/>
      <c r="K24"/>
      <c r="L24"/>
      <c r="M24"/>
      <c r="N24"/>
      <c r="O24" t="s">
        <v>82</v>
      </c>
      <c r="P24" t="s">
        <v>92</v>
      </c>
      <c r="Q24"/>
      <c r="R24"/>
      <c r="S24"/>
      <c r="T24"/>
      <c r="U24"/>
      <c r="V24"/>
      <c r="W24"/>
      <c r="X24" t="s">
        <v>91</v>
      </c>
      <c r="Y24" s="8" t="str">
        <f t="shared" si="1"/>
        <v>matrix,hashmap,dynamicProgramming</v>
      </c>
      <c r="Z24"/>
      <c r="AA24" t="str">
        <f t="shared" si="2"/>
        <v/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s="2" customFormat="1" ht="15" x14ac:dyDescent="0.3">
      <c r="A25" s="2" t="s">
        <v>23</v>
      </c>
      <c r="B25" s="4" t="str">
        <f t="shared" si="0"/>
        <v>max_subarray.cpp</v>
      </c>
      <c r="C25" t="s">
        <v>69</v>
      </c>
      <c r="D25"/>
      <c r="E25"/>
      <c r="F25"/>
      <c r="G25" t="s">
        <v>91</v>
      </c>
      <c r="H25"/>
      <c r="I25"/>
      <c r="J25"/>
      <c r="K25"/>
      <c r="L25"/>
      <c r="M25"/>
      <c r="N25"/>
      <c r="O25"/>
      <c r="P25" t="s">
        <v>91</v>
      </c>
      <c r="Q25"/>
      <c r="R25" t="s">
        <v>84</v>
      </c>
      <c r="S25"/>
      <c r="T25"/>
      <c r="U25"/>
      <c r="V25"/>
      <c r="W25"/>
      <c r="X25" t="s">
        <v>91</v>
      </c>
      <c r="Y25" s="8" t="str">
        <f t="shared" si="1"/>
        <v>array</v>
      </c>
      <c r="Z25"/>
      <c r="AA25" t="str">
        <f t="shared" si="2"/>
        <v/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s="2" customFormat="1" ht="15" x14ac:dyDescent="0.3">
      <c r="A26" s="2" t="s">
        <v>24</v>
      </c>
      <c r="B26" s="4" t="str">
        <f t="shared" si="0"/>
        <v>arith_geo_II.cpp</v>
      </c>
      <c r="C26" t="s">
        <v>69</v>
      </c>
      <c r="D26"/>
      <c r="E26"/>
      <c r="F26"/>
      <c r="G26" t="s">
        <v>91</v>
      </c>
      <c r="H26"/>
      <c r="I26"/>
      <c r="J26"/>
      <c r="K26"/>
      <c r="L26"/>
      <c r="M26"/>
      <c r="N26"/>
      <c r="O26"/>
      <c r="P26" t="s">
        <v>91</v>
      </c>
      <c r="Q26" t="s">
        <v>83</v>
      </c>
      <c r="R26" t="s">
        <v>84</v>
      </c>
      <c r="S26"/>
      <c r="T26"/>
      <c r="U26"/>
      <c r="V26"/>
      <c r="W26"/>
      <c r="X26" t="s">
        <v>91</v>
      </c>
      <c r="Y26" s="8" t="str">
        <f t="shared" si="1"/>
        <v>sequences,array</v>
      </c>
      <c r="Z26"/>
      <c r="AA26" t="str">
        <f t="shared" si="2"/>
        <v/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s="2" customFormat="1" ht="15" x14ac:dyDescent="0.3">
      <c r="A27" s="2" t="s">
        <v>25</v>
      </c>
      <c r="B27" s="4" t="str">
        <f t="shared" si="0"/>
        <v>prime_mover.cpp</v>
      </c>
      <c r="C27" t="s">
        <v>69</v>
      </c>
      <c r="D27"/>
      <c r="E27"/>
      <c r="F27" t="s">
        <v>75</v>
      </c>
      <c r="G27" t="s">
        <v>91</v>
      </c>
      <c r="H27"/>
      <c r="I27"/>
      <c r="J27"/>
      <c r="K27"/>
      <c r="L27"/>
      <c r="M27"/>
      <c r="N27"/>
      <c r="O27"/>
      <c r="P27" t="s">
        <v>91</v>
      </c>
      <c r="Q27"/>
      <c r="R27"/>
      <c r="S27"/>
      <c r="T27"/>
      <c r="U27"/>
      <c r="V27"/>
      <c r="W27"/>
      <c r="X27" t="s">
        <v>91</v>
      </c>
      <c r="Y27" s="8" t="str">
        <f t="shared" si="1"/>
        <v>prime</v>
      </c>
      <c r="Z27"/>
      <c r="AA27" t="str">
        <f t="shared" si="2"/>
        <v/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s="2" customFormat="1" ht="15" x14ac:dyDescent="0.3">
      <c r="A28" s="2" t="s">
        <v>26</v>
      </c>
      <c r="B28" s="4" t="str">
        <f t="shared" si="0"/>
        <v>prime_time.cpp</v>
      </c>
      <c r="C28" t="s">
        <v>69</v>
      </c>
      <c r="D28"/>
      <c r="E28"/>
      <c r="F28" t="s">
        <v>75</v>
      </c>
      <c r="G28" t="s">
        <v>91</v>
      </c>
      <c r="H28"/>
      <c r="I28"/>
      <c r="J28"/>
      <c r="K28"/>
      <c r="L28"/>
      <c r="M28"/>
      <c r="N28"/>
      <c r="O28"/>
      <c r="P28" t="s">
        <v>91</v>
      </c>
      <c r="Q28"/>
      <c r="R28"/>
      <c r="S28"/>
      <c r="T28"/>
      <c r="U28"/>
      <c r="V28"/>
      <c r="W28"/>
      <c r="X28" t="s">
        <v>91</v>
      </c>
      <c r="Y28" s="8" t="str">
        <f t="shared" si="1"/>
        <v>prime</v>
      </c>
      <c r="Z28"/>
      <c r="AA28" t="str">
        <f t="shared" si="2"/>
        <v/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s="2" customFormat="1" ht="15" x14ac:dyDescent="0.3">
      <c r="A29" s="2" t="s">
        <v>27</v>
      </c>
      <c r="B29" s="4" t="str">
        <f t="shared" si="0"/>
        <v>division.cpp</v>
      </c>
      <c r="C29" s="7" t="s">
        <v>70</v>
      </c>
      <c r="D29"/>
      <c r="E29"/>
      <c r="F29"/>
      <c r="G29" t="s">
        <v>91</v>
      </c>
      <c r="H29" t="s">
        <v>76</v>
      </c>
      <c r="I29"/>
      <c r="J29"/>
      <c r="K29"/>
      <c r="L29"/>
      <c r="M29"/>
      <c r="N29"/>
      <c r="O29"/>
      <c r="P29" t="s">
        <v>91</v>
      </c>
      <c r="Q29"/>
      <c r="R29"/>
      <c r="S29"/>
      <c r="T29"/>
      <c r="U29"/>
      <c r="V29"/>
      <c r="W29"/>
      <c r="X29" t="s">
        <v>91</v>
      </c>
      <c r="Y29" s="8" t="str">
        <f t="shared" si="1"/>
        <v>algebra</v>
      </c>
      <c r="Z29"/>
      <c r="AA29" t="str">
        <f t="shared" si="2"/>
        <v/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s="1" customFormat="1" ht="15" x14ac:dyDescent="0.3">
      <c r="A30" s="1" t="s">
        <v>28</v>
      </c>
      <c r="B30" s="6" t="str">
        <f t="shared" si="0"/>
        <v>overlapping_ranges.cpp</v>
      </c>
      <c r="C30" t="s">
        <v>69</v>
      </c>
      <c r="D30"/>
      <c r="E30"/>
      <c r="F30"/>
      <c r="G30" t="s">
        <v>91</v>
      </c>
      <c r="H30"/>
      <c r="I30"/>
      <c r="J30"/>
      <c r="K30"/>
      <c r="L30"/>
      <c r="M30"/>
      <c r="N30" t="s">
        <v>81</v>
      </c>
      <c r="O30"/>
      <c r="P30" t="s">
        <v>91</v>
      </c>
      <c r="Q30"/>
      <c r="R30" t="s">
        <v>84</v>
      </c>
      <c r="S30"/>
      <c r="T30"/>
      <c r="U30"/>
      <c r="V30"/>
      <c r="W30" t="s">
        <v>89</v>
      </c>
      <c r="X30" t="s">
        <v>91</v>
      </c>
      <c r="Y30" s="8" t="str">
        <f t="shared" si="1"/>
        <v>set_theory,array,search</v>
      </c>
      <c r="Z30"/>
      <c r="AA30" t="str">
        <f t="shared" si="2"/>
        <v/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s="1" customFormat="1" ht="15" x14ac:dyDescent="0.3">
      <c r="A31" s="1" t="s">
        <v>29</v>
      </c>
      <c r="B31" s="6" t="str">
        <f t="shared" si="0"/>
        <v>multplicative_persistance.py</v>
      </c>
      <c r="C31" t="s">
        <v>69</v>
      </c>
      <c r="D31"/>
      <c r="E31"/>
      <c r="F31"/>
      <c r="G31" t="s">
        <v>91</v>
      </c>
      <c r="H31"/>
      <c r="I31"/>
      <c r="J31"/>
      <c r="K31"/>
      <c r="L31"/>
      <c r="M31"/>
      <c r="N31"/>
      <c r="O31"/>
      <c r="P31" t="s">
        <v>91</v>
      </c>
      <c r="Q31"/>
      <c r="R31"/>
      <c r="S31"/>
      <c r="T31"/>
      <c r="U31"/>
      <c r="V31"/>
      <c r="W31"/>
      <c r="X31" t="s">
        <v>91</v>
      </c>
      <c r="Y31" s="8" t="str">
        <f t="shared" si="1"/>
        <v/>
      </c>
      <c r="Z31"/>
      <c r="AA31" t="str">
        <f t="shared" si="2"/>
        <v/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s="1" customFormat="1" ht="15" x14ac:dyDescent="0.3">
      <c r="A32" s="1" t="s">
        <v>30</v>
      </c>
      <c r="B32" s="6" t="str">
        <f t="shared" si="0"/>
        <v>division_stringified.cpp</v>
      </c>
      <c r="C32" s="7" t="s">
        <v>70</v>
      </c>
      <c r="D32"/>
      <c r="E32"/>
      <c r="F32"/>
      <c r="G32" t="s">
        <v>91</v>
      </c>
      <c r="H32"/>
      <c r="I32"/>
      <c r="J32"/>
      <c r="K32"/>
      <c r="L32"/>
      <c r="M32"/>
      <c r="N32"/>
      <c r="O32"/>
      <c r="P32" t="s">
        <v>91</v>
      </c>
      <c r="Q32"/>
      <c r="R32"/>
      <c r="S32"/>
      <c r="T32"/>
      <c r="U32"/>
      <c r="V32"/>
      <c r="W32"/>
      <c r="X32" t="s">
        <v>91</v>
      </c>
      <c r="Y32" s="8" t="str">
        <f t="shared" si="1"/>
        <v/>
      </c>
      <c r="Z32"/>
      <c r="AA32" t="str">
        <f t="shared" si="2"/>
        <v/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s="1" customFormat="1" ht="15" x14ac:dyDescent="0.3">
      <c r="A33" s="1" t="s">
        <v>31</v>
      </c>
      <c r="B33" s="6" t="str">
        <f t="shared" si="0"/>
        <v>additive_persistance.py</v>
      </c>
      <c r="C33" t="s">
        <v>69</v>
      </c>
      <c r="D33"/>
      <c r="E33"/>
      <c r="F33"/>
      <c r="G33" t="s">
        <v>91</v>
      </c>
      <c r="H33"/>
      <c r="I33"/>
      <c r="J33"/>
      <c r="K33"/>
      <c r="L33"/>
      <c r="M33"/>
      <c r="N33"/>
      <c r="O33"/>
      <c r="P33" t="s">
        <v>91</v>
      </c>
      <c r="Q33"/>
      <c r="R33"/>
      <c r="S33"/>
      <c r="T33"/>
      <c r="U33"/>
      <c r="V33"/>
      <c r="W33"/>
      <c r="X33" t="s">
        <v>91</v>
      </c>
      <c r="Y33" s="8" t="str">
        <f t="shared" si="1"/>
        <v/>
      </c>
      <c r="Z33"/>
      <c r="AA33" t="str">
        <f t="shared" si="2"/>
        <v/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" customFormat="1" ht="15" x14ac:dyDescent="0.3">
      <c r="A34" s="1" t="s">
        <v>32</v>
      </c>
      <c r="B34" s="6" t="str">
        <f t="shared" ref="B34:B65" si="3">TRIM(RIGHT(SUBSTITUTE(A34," ",REPT(" ",100)),100))</f>
        <v>counting_minutes.cpp</v>
      </c>
      <c r="C34" s="7" t="s">
        <v>70</v>
      </c>
      <c r="D34"/>
      <c r="E34"/>
      <c r="F34"/>
      <c r="G34" t="s">
        <v>91</v>
      </c>
      <c r="H34"/>
      <c r="I34"/>
      <c r="J34"/>
      <c r="K34"/>
      <c r="L34"/>
      <c r="M34"/>
      <c r="N34"/>
      <c r="O34"/>
      <c r="P34" t="s">
        <v>91</v>
      </c>
      <c r="Q34"/>
      <c r="R34"/>
      <c r="S34"/>
      <c r="T34"/>
      <c r="U34"/>
      <c r="V34"/>
      <c r="W34" t="s">
        <v>89</v>
      </c>
      <c r="X34" t="s">
        <v>94</v>
      </c>
      <c r="Y34" s="8" t="str">
        <f t="shared" si="1"/>
        <v>search,stringManipulation</v>
      </c>
      <c r="Z34"/>
      <c r="AA34" t="str">
        <f t="shared" si="2"/>
        <v>stringManipulation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" customFormat="1" ht="15" x14ac:dyDescent="0.3">
      <c r="A35" s="1" t="s">
        <v>33</v>
      </c>
      <c r="B35" s="6" t="str">
        <f t="shared" si="3"/>
        <v>letter_capitalize.cpp</v>
      </c>
      <c r="C35" s="7" t="s">
        <v>69</v>
      </c>
      <c r="D35"/>
      <c r="E35"/>
      <c r="F35"/>
      <c r="G35" t="s">
        <v>91</v>
      </c>
      <c r="H35"/>
      <c r="I35"/>
      <c r="J35"/>
      <c r="K35"/>
      <c r="L35"/>
      <c r="M35"/>
      <c r="N35"/>
      <c r="O35"/>
      <c r="P35" t="s">
        <v>91</v>
      </c>
      <c r="Q35"/>
      <c r="R35"/>
      <c r="S35"/>
      <c r="T35"/>
      <c r="U35"/>
      <c r="V35"/>
      <c r="W35"/>
      <c r="X35" t="s">
        <v>94</v>
      </c>
      <c r="Y35" s="8" t="str">
        <f t="shared" si="1"/>
        <v>stringManipulation</v>
      </c>
      <c r="Z35"/>
      <c r="AA35" t="str">
        <f t="shared" si="2"/>
        <v>stringManipulation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" customFormat="1" ht="15" x14ac:dyDescent="0.3">
      <c r="A36" s="1" t="s">
        <v>34</v>
      </c>
      <c r="B36" s="6" t="str">
        <f t="shared" si="3"/>
        <v>finding_intersection.cpp</v>
      </c>
      <c r="C36" t="s">
        <v>69</v>
      </c>
      <c r="D36"/>
      <c r="E36"/>
      <c r="F36"/>
      <c r="G36" t="s">
        <v>91</v>
      </c>
      <c r="H36"/>
      <c r="I36"/>
      <c r="J36"/>
      <c r="K36"/>
      <c r="L36"/>
      <c r="M36"/>
      <c r="N36"/>
      <c r="O36"/>
      <c r="P36" t="s">
        <v>91</v>
      </c>
      <c r="Q36"/>
      <c r="R36" t="s">
        <v>84</v>
      </c>
      <c r="S36"/>
      <c r="T36"/>
      <c r="U36"/>
      <c r="V36" t="s">
        <v>88</v>
      </c>
      <c r="W36"/>
      <c r="X36" t="s">
        <v>91</v>
      </c>
      <c r="Y36" s="8" t="str">
        <f t="shared" si="1"/>
        <v>array,tree</v>
      </c>
      <c r="Z36"/>
      <c r="AA36" t="str">
        <f t="shared" si="2"/>
        <v/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" customFormat="1" ht="15" x14ac:dyDescent="0.3">
      <c r="A37" s="1" t="s">
        <v>35</v>
      </c>
      <c r="B37" s="6" t="str">
        <f t="shared" si="3"/>
        <v>changing_sequence.py</v>
      </c>
      <c r="C37" t="s">
        <v>69</v>
      </c>
      <c r="D37"/>
      <c r="E37"/>
      <c r="F37"/>
      <c r="G37" t="s">
        <v>91</v>
      </c>
      <c r="H37"/>
      <c r="I37"/>
      <c r="J37"/>
      <c r="K37"/>
      <c r="L37"/>
      <c r="M37"/>
      <c r="N37"/>
      <c r="O37"/>
      <c r="P37" t="s">
        <v>91</v>
      </c>
      <c r="Q37"/>
      <c r="R37" t="s">
        <v>84</v>
      </c>
      <c r="S37"/>
      <c r="T37"/>
      <c r="U37"/>
      <c r="V37"/>
      <c r="W37" t="s">
        <v>89</v>
      </c>
      <c r="X37" t="s">
        <v>91</v>
      </c>
      <c r="Y37" s="8" t="str">
        <f t="shared" si="1"/>
        <v>array,search</v>
      </c>
      <c r="Z37"/>
      <c r="AA37" t="str">
        <f t="shared" si="2"/>
        <v/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" customFormat="1" ht="15" x14ac:dyDescent="0.3">
      <c r="A38" s="1" t="s">
        <v>36</v>
      </c>
      <c r="B38" s="6" t="str">
        <f t="shared" si="3"/>
        <v>offline_minimum.py</v>
      </c>
      <c r="C38" t="s">
        <v>69</v>
      </c>
      <c r="D38"/>
      <c r="E38"/>
      <c r="F38"/>
      <c r="G38" t="s">
        <v>91</v>
      </c>
      <c r="H38"/>
      <c r="I38"/>
      <c r="J38"/>
      <c r="K38"/>
      <c r="L38"/>
      <c r="M38"/>
      <c r="N38"/>
      <c r="O38"/>
      <c r="P38" t="s">
        <v>91</v>
      </c>
      <c r="Q38"/>
      <c r="R38" t="s">
        <v>84</v>
      </c>
      <c r="S38"/>
      <c r="T38"/>
      <c r="U38"/>
      <c r="V38"/>
      <c r="W38" t="s">
        <v>89</v>
      </c>
      <c r="X38" t="s">
        <v>91</v>
      </c>
      <c r="Y38" s="8" t="str">
        <f t="shared" si="1"/>
        <v>array,search</v>
      </c>
      <c r="Z38"/>
      <c r="AA38" t="str">
        <f t="shared" si="2"/>
        <v/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s="1" customFormat="1" ht="15" x14ac:dyDescent="0.3">
      <c r="A39" s="1" t="s">
        <v>37</v>
      </c>
      <c r="B39" s="6" t="str">
        <f t="shared" si="3"/>
        <v>hamming_distance.cpp</v>
      </c>
      <c r="C39" t="s">
        <v>69</v>
      </c>
      <c r="D39"/>
      <c r="E39"/>
      <c r="F39"/>
      <c r="G39" t="s">
        <v>91</v>
      </c>
      <c r="H39"/>
      <c r="I39"/>
      <c r="J39"/>
      <c r="K39"/>
      <c r="L39"/>
      <c r="M39"/>
      <c r="N39"/>
      <c r="O39"/>
      <c r="P39" t="s">
        <v>91</v>
      </c>
      <c r="Q39"/>
      <c r="R39" t="s">
        <v>84</v>
      </c>
      <c r="S39"/>
      <c r="T39"/>
      <c r="U39"/>
      <c r="V39"/>
      <c r="W39" t="s">
        <v>89</v>
      </c>
      <c r="X39" t="s">
        <v>91</v>
      </c>
      <c r="Y39" s="8" t="str">
        <f t="shared" si="1"/>
        <v>array,search</v>
      </c>
      <c r="Z39"/>
      <c r="AA39" t="str">
        <f t="shared" si="2"/>
        <v/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s="1" customFormat="1" ht="15" x14ac:dyDescent="0.3">
      <c r="A40" s="1" t="s">
        <v>38</v>
      </c>
      <c r="B40" s="6" t="str">
        <f t="shared" si="3"/>
        <v>super_increasing.cpp</v>
      </c>
      <c r="C40" t="s">
        <v>69</v>
      </c>
      <c r="D40"/>
      <c r="E40"/>
      <c r="F40"/>
      <c r="G40" t="s">
        <v>91</v>
      </c>
      <c r="H40"/>
      <c r="I40"/>
      <c r="J40"/>
      <c r="K40"/>
      <c r="L40"/>
      <c r="M40"/>
      <c r="N40"/>
      <c r="O40"/>
      <c r="P40" t="s">
        <v>91</v>
      </c>
      <c r="Q40"/>
      <c r="R40" t="s">
        <v>84</v>
      </c>
      <c r="S40"/>
      <c r="T40"/>
      <c r="U40"/>
      <c r="V40"/>
      <c r="W40"/>
      <c r="X40" t="s">
        <v>91</v>
      </c>
      <c r="Y40" s="8" t="str">
        <f t="shared" si="1"/>
        <v>array</v>
      </c>
      <c r="Z40"/>
      <c r="AA40" t="str">
        <f t="shared" si="2"/>
        <v/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s="1" customFormat="1" ht="15" x14ac:dyDescent="0.3">
      <c r="A41" s="1" t="s">
        <v>39</v>
      </c>
      <c r="B41" s="6" t="str">
        <f t="shared" si="3"/>
        <v>second_great_low.cpp</v>
      </c>
      <c r="C41" t="s">
        <v>69</v>
      </c>
      <c r="D41"/>
      <c r="E41"/>
      <c r="F41"/>
      <c r="G41" t="s">
        <v>91</v>
      </c>
      <c r="H41"/>
      <c r="I41"/>
      <c r="J41"/>
      <c r="K41"/>
      <c r="L41"/>
      <c r="M41"/>
      <c r="N41"/>
      <c r="O41"/>
      <c r="P41" t="s">
        <v>91</v>
      </c>
      <c r="Q41"/>
      <c r="R41" t="s">
        <v>84</v>
      </c>
      <c r="S41" t="s">
        <v>85</v>
      </c>
      <c r="T41"/>
      <c r="U41"/>
      <c r="V41"/>
      <c r="W41" t="s">
        <v>89</v>
      </c>
      <c r="X41" t="s">
        <v>91</v>
      </c>
      <c r="Y41" s="8" t="str">
        <f t="shared" si="1"/>
        <v>array,sort,search</v>
      </c>
      <c r="Z41"/>
      <c r="AA41" t="str">
        <f t="shared" si="2"/>
        <v/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s="1" customFormat="1" ht="15" x14ac:dyDescent="0.3">
      <c r="A42" s="1" t="s">
        <v>40</v>
      </c>
      <c r="B42" s="6" t="str">
        <f t="shared" si="3"/>
        <v>question_marks.c</v>
      </c>
      <c r="C42" t="s">
        <v>69</v>
      </c>
      <c r="D42"/>
      <c r="E42"/>
      <c r="F42"/>
      <c r="G42" t="s">
        <v>91</v>
      </c>
      <c r="H42"/>
      <c r="I42"/>
      <c r="J42"/>
      <c r="K42"/>
      <c r="L42"/>
      <c r="M42"/>
      <c r="N42"/>
      <c r="O42" t="s">
        <v>82</v>
      </c>
      <c r="P42" t="s">
        <v>91</v>
      </c>
      <c r="Q42"/>
      <c r="R42"/>
      <c r="S42"/>
      <c r="T42"/>
      <c r="U42"/>
      <c r="V42" t="s">
        <v>88</v>
      </c>
      <c r="W42" t="s">
        <v>89</v>
      </c>
      <c r="X42" t="s">
        <v>94</v>
      </c>
      <c r="Y42" s="8" t="str">
        <f t="shared" si="1"/>
        <v>hashmap,tree,search,stringManipulation</v>
      </c>
      <c r="Z42"/>
      <c r="AA42" t="str">
        <f t="shared" si="2"/>
        <v>stringManipulation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" customFormat="1" ht="15" x14ac:dyDescent="0.3">
      <c r="A43" s="1" t="s">
        <v>41</v>
      </c>
      <c r="B43" s="6" t="str">
        <f t="shared" si="3"/>
        <v>first_factorial.cpp</v>
      </c>
      <c r="C43" t="s">
        <v>69</v>
      </c>
      <c r="D43"/>
      <c r="E43"/>
      <c r="F43"/>
      <c r="G43" t="s">
        <v>91</v>
      </c>
      <c r="H43"/>
      <c r="I43"/>
      <c r="J43"/>
      <c r="K43"/>
      <c r="L43"/>
      <c r="M43"/>
      <c r="N43"/>
      <c r="O43"/>
      <c r="P43" t="s">
        <v>91</v>
      </c>
      <c r="Q43"/>
      <c r="R43"/>
      <c r="S43"/>
      <c r="T43"/>
      <c r="U43" t="s">
        <v>87</v>
      </c>
      <c r="V43" t="s">
        <v>88</v>
      </c>
      <c r="W43"/>
      <c r="X43" t="s">
        <v>91</v>
      </c>
      <c r="Y43" s="8" t="str">
        <f t="shared" si="1"/>
        <v>recursion,tree</v>
      </c>
      <c r="Z43"/>
      <c r="AA43" t="str">
        <f t="shared" si="2"/>
        <v/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s="1" customFormat="1" ht="15" x14ac:dyDescent="0.3">
      <c r="A44" s="1" t="s">
        <v>42</v>
      </c>
      <c r="B44" s="6" t="str">
        <f t="shared" si="3"/>
        <v>third_greatest.cpp</v>
      </c>
      <c r="C44" t="s">
        <v>69</v>
      </c>
      <c r="D44"/>
      <c r="E44"/>
      <c r="F44"/>
      <c r="G44" t="s">
        <v>91</v>
      </c>
      <c r="H44"/>
      <c r="I44"/>
      <c r="J44"/>
      <c r="K44"/>
      <c r="L44"/>
      <c r="M44"/>
      <c r="N44"/>
      <c r="O44"/>
      <c r="P44" t="s">
        <v>91</v>
      </c>
      <c r="Q44"/>
      <c r="R44" t="s">
        <v>84</v>
      </c>
      <c r="S44" t="s">
        <v>85</v>
      </c>
      <c r="T44"/>
      <c r="U44"/>
      <c r="V44"/>
      <c r="W44" t="s">
        <v>89</v>
      </c>
      <c r="X44" t="s">
        <v>91</v>
      </c>
      <c r="Y44" s="8" t="str">
        <f t="shared" si="1"/>
        <v>array,sort,search</v>
      </c>
      <c r="Z44"/>
      <c r="AA44" t="str">
        <f t="shared" si="2"/>
        <v/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s="1" customFormat="1" ht="15" x14ac:dyDescent="0.3">
      <c r="A45" s="1" t="s">
        <v>43</v>
      </c>
      <c r="B45" s="6" t="str">
        <f t="shared" si="3"/>
        <v>sum_multiplier.cpp</v>
      </c>
      <c r="C45" t="s">
        <v>69</v>
      </c>
      <c r="D45"/>
      <c r="E45"/>
      <c r="F45"/>
      <c r="G45" t="s">
        <v>91</v>
      </c>
      <c r="H45"/>
      <c r="I45"/>
      <c r="J45"/>
      <c r="K45"/>
      <c r="L45"/>
      <c r="M45"/>
      <c r="N45"/>
      <c r="O45"/>
      <c r="P45" t="s">
        <v>91</v>
      </c>
      <c r="Q45" t="s">
        <v>83</v>
      </c>
      <c r="R45" t="s">
        <v>84</v>
      </c>
      <c r="S45"/>
      <c r="T45"/>
      <c r="U45"/>
      <c r="V45"/>
      <c r="W45"/>
      <c r="X45" t="s">
        <v>91</v>
      </c>
      <c r="Y45" s="8" t="str">
        <f t="shared" si="1"/>
        <v>sequences,array</v>
      </c>
      <c r="Z45"/>
      <c r="AA45" t="str">
        <f t="shared" si="2"/>
        <v/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s="1" customFormat="1" ht="15" x14ac:dyDescent="0.3">
      <c r="A46" s="1" t="s">
        <v>44</v>
      </c>
      <c r="B46" s="6" t="str">
        <f t="shared" si="3"/>
        <v>simple_symbols.cpp</v>
      </c>
      <c r="C46" t="s">
        <v>69</v>
      </c>
      <c r="D46"/>
      <c r="E46"/>
      <c r="F46"/>
      <c r="G46" t="s">
        <v>91</v>
      </c>
      <c r="H46"/>
      <c r="I46"/>
      <c r="J46"/>
      <c r="K46"/>
      <c r="L46"/>
      <c r="M46"/>
      <c r="N46"/>
      <c r="O46"/>
      <c r="P46" t="s">
        <v>91</v>
      </c>
      <c r="Q46"/>
      <c r="R46"/>
      <c r="S46"/>
      <c r="T46" t="s">
        <v>86</v>
      </c>
      <c r="U46"/>
      <c r="V46"/>
      <c r="W46"/>
      <c r="X46" t="s">
        <v>94</v>
      </c>
      <c r="Y46" s="8" t="str">
        <f t="shared" si="1"/>
        <v>regex,stringManipulation</v>
      </c>
      <c r="Z46"/>
      <c r="AA46" t="str">
        <f t="shared" si="2"/>
        <v>stringManipulation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s="1" customFormat="1" ht="15" x14ac:dyDescent="0.3">
      <c r="A47" s="1" t="s">
        <v>45</v>
      </c>
      <c r="B47" s="6" t="str">
        <f t="shared" si="3"/>
        <v>rectangle_area.cpp</v>
      </c>
      <c r="C47" s="7" t="s">
        <v>70</v>
      </c>
      <c r="D47"/>
      <c r="E47"/>
      <c r="F47"/>
      <c r="G47" t="s">
        <v>91</v>
      </c>
      <c r="H47"/>
      <c r="I47"/>
      <c r="J47"/>
      <c r="K47"/>
      <c r="L47"/>
      <c r="M47" t="s">
        <v>80</v>
      </c>
      <c r="N47"/>
      <c r="O47"/>
      <c r="P47" t="s">
        <v>91</v>
      </c>
      <c r="Q47"/>
      <c r="R47" t="s">
        <v>84</v>
      </c>
      <c r="S47"/>
      <c r="T47"/>
      <c r="U47"/>
      <c r="V47"/>
      <c r="W47"/>
      <c r="X47" t="s">
        <v>91</v>
      </c>
      <c r="Y47" s="8" t="str">
        <f t="shared" si="1"/>
        <v>geometry,array</v>
      </c>
      <c r="Z47"/>
      <c r="AA47" t="str">
        <f t="shared" si="2"/>
        <v/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s="1" customFormat="1" ht="15" x14ac:dyDescent="0.3">
      <c r="A48" s="1" t="s">
        <v>46</v>
      </c>
      <c r="B48" s="6" t="str">
        <f t="shared" si="3"/>
        <v>other_products.cpp</v>
      </c>
      <c r="C48" s="7" t="s">
        <v>70</v>
      </c>
      <c r="D48"/>
      <c r="E48"/>
      <c r="F48"/>
      <c r="G48" t="s">
        <v>91</v>
      </c>
      <c r="H48"/>
      <c r="I48"/>
      <c r="J48"/>
      <c r="K48"/>
      <c r="L48"/>
      <c r="M48"/>
      <c r="N48"/>
      <c r="O48"/>
      <c r="P48" t="s">
        <v>91</v>
      </c>
      <c r="Q48"/>
      <c r="R48" t="s">
        <v>84</v>
      </c>
      <c r="S48"/>
      <c r="T48"/>
      <c r="U48"/>
      <c r="V48"/>
      <c r="W48"/>
      <c r="X48" t="s">
        <v>91</v>
      </c>
      <c r="Y48" s="8" t="str">
        <f t="shared" si="1"/>
        <v>array</v>
      </c>
      <c r="Z48"/>
      <c r="AA48" t="str">
        <f t="shared" si="2"/>
        <v/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s="1" customFormat="1" ht="15" x14ac:dyDescent="0.3">
      <c r="A49" s="1" t="s">
        <v>47</v>
      </c>
      <c r="B49" s="6" t="str">
        <f t="shared" si="3"/>
        <v>letter_count_I.cpp</v>
      </c>
      <c r="C49" t="s">
        <v>69</v>
      </c>
      <c r="D49"/>
      <c r="E49"/>
      <c r="F49"/>
      <c r="G49" t="s">
        <v>91</v>
      </c>
      <c r="H49"/>
      <c r="I49"/>
      <c r="J49"/>
      <c r="K49"/>
      <c r="L49"/>
      <c r="M49"/>
      <c r="N49"/>
      <c r="O49" t="s">
        <v>82</v>
      </c>
      <c r="P49" t="s">
        <v>91</v>
      </c>
      <c r="Q49"/>
      <c r="R49"/>
      <c r="S49"/>
      <c r="T49"/>
      <c r="U49"/>
      <c r="V49"/>
      <c r="W49" t="s">
        <v>89</v>
      </c>
      <c r="X49" t="s">
        <v>94</v>
      </c>
      <c r="Y49" s="8" t="str">
        <f t="shared" si="1"/>
        <v>hashmap,search,stringManipulation</v>
      </c>
      <c r="Z49"/>
      <c r="AA49" t="str">
        <f t="shared" si="2"/>
        <v>stringManipulation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s="1" customFormat="1" ht="15" x14ac:dyDescent="0.3">
      <c r="A50" s="1" t="s">
        <v>48</v>
      </c>
      <c r="B50" s="6" t="str">
        <f t="shared" si="3"/>
        <v>letter_changes.cpp</v>
      </c>
      <c r="C50" t="s">
        <v>69</v>
      </c>
      <c r="D50"/>
      <c r="E50"/>
      <c r="F50"/>
      <c r="G50" t="s">
        <v>91</v>
      </c>
      <c r="H50"/>
      <c r="I50"/>
      <c r="J50"/>
      <c r="K50"/>
      <c r="L50"/>
      <c r="M50"/>
      <c r="N50"/>
      <c r="O50"/>
      <c r="P50" t="s">
        <v>91</v>
      </c>
      <c r="Q50"/>
      <c r="R50"/>
      <c r="S50"/>
      <c r="T50"/>
      <c r="U50"/>
      <c r="V50"/>
      <c r="W50"/>
      <c r="X50" t="s">
        <v>94</v>
      </c>
      <c r="Y50" s="8" t="str">
        <f t="shared" si="1"/>
        <v>stringManipulation</v>
      </c>
      <c r="Z50"/>
      <c r="AA50" t="str">
        <f t="shared" si="2"/>
        <v>stringManipulation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" customFormat="1" ht="15" x14ac:dyDescent="0.3">
      <c r="A51" s="1" t="s">
        <v>49</v>
      </c>
      <c r="B51" s="6" t="str">
        <f t="shared" si="3"/>
        <v>simple_adding.cpp</v>
      </c>
      <c r="C51" t="s">
        <v>69</v>
      </c>
      <c r="D51"/>
      <c r="E51"/>
      <c r="F51"/>
      <c r="G51" t="s">
        <v>91</v>
      </c>
      <c r="H51"/>
      <c r="I51"/>
      <c r="J51"/>
      <c r="K51"/>
      <c r="L51"/>
      <c r="M51"/>
      <c r="N51"/>
      <c r="O51"/>
      <c r="P51" t="s">
        <v>91</v>
      </c>
      <c r="Q51"/>
      <c r="R51"/>
      <c r="S51"/>
      <c r="T51"/>
      <c r="U51"/>
      <c r="V51"/>
      <c r="W51"/>
      <c r="X51" t="s">
        <v>91</v>
      </c>
      <c r="Y51" s="8" t="str">
        <f t="shared" si="1"/>
        <v/>
      </c>
      <c r="Z51"/>
      <c r="AA51" t="str">
        <f t="shared" si="2"/>
        <v/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" customFormat="1" ht="15" x14ac:dyDescent="0.3">
      <c r="A52" s="1" t="s">
        <v>50</v>
      </c>
      <c r="B52" s="6" t="str">
        <f t="shared" si="3"/>
        <v>powers_of_two.cpp</v>
      </c>
      <c r="C52" t="s">
        <v>69</v>
      </c>
      <c r="D52"/>
      <c r="E52"/>
      <c r="F52"/>
      <c r="G52" t="s">
        <v>91</v>
      </c>
      <c r="H52"/>
      <c r="I52"/>
      <c r="J52"/>
      <c r="K52"/>
      <c r="L52"/>
      <c r="M52"/>
      <c r="N52"/>
      <c r="O52"/>
      <c r="P52" t="s">
        <v>91</v>
      </c>
      <c r="Q52"/>
      <c r="R52"/>
      <c r="S52"/>
      <c r="T52"/>
      <c r="U52"/>
      <c r="V52"/>
      <c r="W52"/>
      <c r="X52" t="s">
        <v>91</v>
      </c>
      <c r="Y52" s="8" t="str">
        <f t="shared" si="1"/>
        <v/>
      </c>
      <c r="Z52"/>
      <c r="AA52" t="str">
        <f t="shared" si="2"/>
        <v/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" customFormat="1" ht="15" x14ac:dyDescent="0.3">
      <c r="A53" s="1" t="s">
        <v>51</v>
      </c>
      <c r="B53" s="6" t="str">
        <f t="shared" si="3"/>
        <v>moving_median.cpp</v>
      </c>
      <c r="C53" t="s">
        <v>69</v>
      </c>
      <c r="D53"/>
      <c r="E53"/>
      <c r="F53"/>
      <c r="G53" t="s">
        <v>93</v>
      </c>
      <c r="H53"/>
      <c r="I53"/>
      <c r="J53"/>
      <c r="K53"/>
      <c r="L53"/>
      <c r="M53"/>
      <c r="N53"/>
      <c r="O53"/>
      <c r="P53" t="s">
        <v>91</v>
      </c>
      <c r="Q53"/>
      <c r="R53" t="s">
        <v>84</v>
      </c>
      <c r="S53"/>
      <c r="T53"/>
      <c r="U53"/>
      <c r="V53"/>
      <c r="W53" t="s">
        <v>89</v>
      </c>
      <c r="X53" t="s">
        <v>91</v>
      </c>
      <c r="Y53" s="8" t="str">
        <f t="shared" si="1"/>
        <v>dataScience,array,search</v>
      </c>
      <c r="Z53"/>
      <c r="AA53" t="str">
        <f t="shared" si="2"/>
        <v/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s="1" customFormat="1" ht="15" x14ac:dyDescent="0.3">
      <c r="A54" s="1" t="s">
        <v>52</v>
      </c>
      <c r="B54" s="6" t="str">
        <f t="shared" si="3"/>
        <v>first_reverse.c</v>
      </c>
      <c r="C54" t="s">
        <v>69</v>
      </c>
      <c r="D54"/>
      <c r="E54"/>
      <c r="F54"/>
      <c r="G54" t="s">
        <v>91</v>
      </c>
      <c r="H54"/>
      <c r="I54"/>
      <c r="J54"/>
      <c r="K54"/>
      <c r="L54"/>
      <c r="M54"/>
      <c r="N54"/>
      <c r="O54"/>
      <c r="P54" t="s">
        <v>91</v>
      </c>
      <c r="Q54"/>
      <c r="R54"/>
      <c r="S54"/>
      <c r="T54"/>
      <c r="U54"/>
      <c r="V54" t="s">
        <v>88</v>
      </c>
      <c r="W54"/>
      <c r="X54" t="s">
        <v>94</v>
      </c>
      <c r="Y54" s="8" t="str">
        <f t="shared" si="1"/>
        <v>tree,stringManipulation</v>
      </c>
      <c r="Z54"/>
      <c r="AA54" t="str">
        <f t="shared" si="2"/>
        <v>stringManipulation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s="1" customFormat="1" ht="15" x14ac:dyDescent="0.3">
      <c r="A55" s="1" t="s">
        <v>53</v>
      </c>
      <c r="B55" s="6" t="str">
        <f t="shared" si="3"/>
        <v>alphabet_soup.cpp</v>
      </c>
      <c r="C55" t="s">
        <v>69</v>
      </c>
      <c r="D55"/>
      <c r="E55"/>
      <c r="F55"/>
      <c r="G55" t="s">
        <v>91</v>
      </c>
      <c r="H55"/>
      <c r="I55"/>
      <c r="J55"/>
      <c r="K55"/>
      <c r="L55"/>
      <c r="M55"/>
      <c r="N55"/>
      <c r="O55"/>
      <c r="P55" t="s">
        <v>91</v>
      </c>
      <c r="Q55"/>
      <c r="R55"/>
      <c r="S55" t="s">
        <v>85</v>
      </c>
      <c r="T55"/>
      <c r="U55"/>
      <c r="V55"/>
      <c r="W55"/>
      <c r="X55" t="s">
        <v>94</v>
      </c>
      <c r="Y55" s="8" t="str">
        <f t="shared" si="1"/>
        <v>sort,stringManipulation</v>
      </c>
      <c r="Z55"/>
      <c r="AA55" t="str">
        <f t="shared" si="2"/>
        <v>stringManipulation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1" s="1" customFormat="1" ht="15" x14ac:dyDescent="0.3">
      <c r="A56" s="1" t="s">
        <v>54</v>
      </c>
      <c r="B56" s="6" t="str">
        <f t="shared" si="3"/>
        <v>time_convert.cpp</v>
      </c>
      <c r="C56" t="s">
        <v>69</v>
      </c>
      <c r="D56"/>
      <c r="E56"/>
      <c r="F56"/>
      <c r="G56" t="s">
        <v>91</v>
      </c>
      <c r="H56"/>
      <c r="I56"/>
      <c r="J56"/>
      <c r="K56"/>
      <c r="L56"/>
      <c r="M56"/>
      <c r="N56"/>
      <c r="O56"/>
      <c r="P56" t="s">
        <v>91</v>
      </c>
      <c r="Q56"/>
      <c r="R56"/>
      <c r="S56"/>
      <c r="T56"/>
      <c r="U56"/>
      <c r="V56"/>
      <c r="W56"/>
      <c r="X56" t="s">
        <v>94</v>
      </c>
      <c r="Y56" s="8" t="str">
        <f t="shared" si="1"/>
        <v>stringManipulation</v>
      </c>
      <c r="Z56"/>
      <c r="AA56" t="str">
        <f t="shared" si="2"/>
        <v>stringManipulation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1" s="1" customFormat="1" ht="15" x14ac:dyDescent="0.3">
      <c r="A57" s="1" t="s">
        <v>55</v>
      </c>
      <c r="B57" s="6" t="str">
        <f t="shared" si="3"/>
        <v>longest_word.c</v>
      </c>
      <c r="C57" t="s">
        <v>69</v>
      </c>
      <c r="D57"/>
      <c r="E57"/>
      <c r="F57"/>
      <c r="G57" t="s">
        <v>91</v>
      </c>
      <c r="H57"/>
      <c r="I57"/>
      <c r="J57"/>
      <c r="K57"/>
      <c r="L57"/>
      <c r="M57"/>
      <c r="N57"/>
      <c r="O57"/>
      <c r="P57" t="s">
        <v>91</v>
      </c>
      <c r="Q57"/>
      <c r="R57"/>
      <c r="S57"/>
      <c r="T57"/>
      <c r="U57"/>
      <c r="V57" t="s">
        <v>88</v>
      </c>
      <c r="W57" t="s">
        <v>89</v>
      </c>
      <c r="X57" t="s">
        <v>94</v>
      </c>
      <c r="Y57" s="8" t="str">
        <f t="shared" si="1"/>
        <v>tree,search,stringManipulation</v>
      </c>
      <c r="Z57"/>
      <c r="AA57" t="str">
        <f t="shared" si="2"/>
        <v>stringManipulation</v>
      </c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51" s="1" customFormat="1" ht="15" x14ac:dyDescent="0.3">
      <c r="A58" s="1" t="s">
        <v>56</v>
      </c>
      <c r="B58" s="6" t="str">
        <f t="shared" si="3"/>
        <v>vowel_count.cpp</v>
      </c>
      <c r="C58" t="s">
        <v>69</v>
      </c>
      <c r="D58"/>
      <c r="E58"/>
      <c r="F58"/>
      <c r="G58" t="s">
        <v>91</v>
      </c>
      <c r="H58"/>
      <c r="I58"/>
      <c r="J58"/>
      <c r="K58"/>
      <c r="L58"/>
      <c r="M58"/>
      <c r="N58"/>
      <c r="O58"/>
      <c r="P58" t="s">
        <v>91</v>
      </c>
      <c r="Q58"/>
      <c r="R58"/>
      <c r="S58"/>
      <c r="T58" t="s">
        <v>86</v>
      </c>
      <c r="U58"/>
      <c r="V58"/>
      <c r="W58" t="s">
        <v>89</v>
      </c>
      <c r="X58" t="s">
        <v>94</v>
      </c>
      <c r="Y58" s="8" t="str">
        <f t="shared" si="1"/>
        <v>regex,search,stringManipulation</v>
      </c>
      <c r="Z58"/>
      <c r="AA58" t="str">
        <f t="shared" si="2"/>
        <v>stringManipulation</v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spans="1:51" s="1" customFormat="1" ht="15" x14ac:dyDescent="0.3">
      <c r="A59" s="1" t="s">
        <v>57</v>
      </c>
      <c r="B59" s="6" t="str">
        <f t="shared" si="3"/>
        <v>dash_insert.cpp</v>
      </c>
      <c r="C59" s="7" t="s">
        <v>70</v>
      </c>
      <c r="D59"/>
      <c r="E59"/>
      <c r="F59"/>
      <c r="G59" t="s">
        <v>91</v>
      </c>
      <c r="H59"/>
      <c r="I59"/>
      <c r="J59"/>
      <c r="K59"/>
      <c r="L59"/>
      <c r="M59"/>
      <c r="N59"/>
      <c r="O59"/>
      <c r="P59" t="s">
        <v>91</v>
      </c>
      <c r="Q59"/>
      <c r="R59"/>
      <c r="S59"/>
      <c r="T59"/>
      <c r="U59"/>
      <c r="V59"/>
      <c r="W59" t="s">
        <v>89</v>
      </c>
      <c r="X59" t="s">
        <v>94</v>
      </c>
      <c r="Y59" s="8" t="str">
        <f t="shared" si="1"/>
        <v>search,stringManipulation</v>
      </c>
      <c r="Z59"/>
      <c r="AA59" t="str">
        <f t="shared" si="2"/>
        <v>stringManipulation</v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spans="1:51" s="1" customFormat="1" ht="15" x14ac:dyDescent="0.3">
      <c r="A60" s="1" t="s">
        <v>58</v>
      </c>
      <c r="B60" s="6" t="str">
        <f t="shared" si="3"/>
        <v>bitwise_one.cpp</v>
      </c>
      <c r="C60" s="7" t="s">
        <v>70</v>
      </c>
      <c r="D60"/>
      <c r="E60"/>
      <c r="F60"/>
      <c r="G60" t="s">
        <v>91</v>
      </c>
      <c r="H60"/>
      <c r="I60"/>
      <c r="J60"/>
      <c r="K60"/>
      <c r="L60" t="s">
        <v>95</v>
      </c>
      <c r="M60"/>
      <c r="N60"/>
      <c r="O60"/>
      <c r="P60" t="s">
        <v>91</v>
      </c>
      <c r="Q60"/>
      <c r="R60" t="s">
        <v>84</v>
      </c>
      <c r="S60"/>
      <c r="T60"/>
      <c r="U60"/>
      <c r="V60"/>
      <c r="W60" t="s">
        <v>89</v>
      </c>
      <c r="X60" t="s">
        <v>91</v>
      </c>
      <c r="Y60" s="8" t="str">
        <f t="shared" si="1"/>
        <v>bitwiseOperations,array,search</v>
      </c>
      <c r="Z60"/>
      <c r="AA60" t="str">
        <f t="shared" si="2"/>
        <v/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51" s="1" customFormat="1" ht="15" x14ac:dyDescent="0.3">
      <c r="A61" s="1" t="s">
        <v>59</v>
      </c>
      <c r="B61" s="6" t="str">
        <f t="shared" si="3"/>
        <v>wordcount.cpp</v>
      </c>
      <c r="C61" t="s">
        <v>69</v>
      </c>
      <c r="D61"/>
      <c r="E61"/>
      <c r="F61"/>
      <c r="G61" t="s">
        <v>91</v>
      </c>
      <c r="H61"/>
      <c r="I61"/>
      <c r="J61"/>
      <c r="K61"/>
      <c r="L61"/>
      <c r="M61"/>
      <c r="N61"/>
      <c r="O61"/>
      <c r="P61" t="s">
        <v>91</v>
      </c>
      <c r="Q61"/>
      <c r="R61"/>
      <c r="S61"/>
      <c r="T61"/>
      <c r="U61"/>
      <c r="V61"/>
      <c r="W61"/>
      <c r="X61" t="s">
        <v>94</v>
      </c>
      <c r="Y61" s="8" t="str">
        <f t="shared" si="1"/>
        <v>stringManipulation</v>
      </c>
      <c r="Z61"/>
      <c r="AA61" t="str">
        <f t="shared" si="2"/>
        <v>stringManipulation</v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51" s="1" customFormat="1" ht="15" x14ac:dyDescent="0.3">
      <c r="A62" s="1" t="s">
        <v>60</v>
      </c>
      <c r="B62" s="6" t="str">
        <f t="shared" si="3"/>
        <v>palindrome.cpp</v>
      </c>
      <c r="C62" t="s">
        <v>69</v>
      </c>
      <c r="D62"/>
      <c r="E62"/>
      <c r="F62"/>
      <c r="G62" t="s">
        <v>91</v>
      </c>
      <c r="H62"/>
      <c r="I62"/>
      <c r="J62"/>
      <c r="K62"/>
      <c r="L62"/>
      <c r="M62"/>
      <c r="N62"/>
      <c r="O62"/>
      <c r="P62" t="s">
        <v>91</v>
      </c>
      <c r="Q62"/>
      <c r="R62"/>
      <c r="S62"/>
      <c r="T62"/>
      <c r="U62" t="s">
        <v>87</v>
      </c>
      <c r="V62"/>
      <c r="W62"/>
      <c r="X62" t="s">
        <v>94</v>
      </c>
      <c r="Y62" s="8" t="str">
        <f t="shared" si="1"/>
        <v>recursion,stringManipulation</v>
      </c>
      <c r="Z62"/>
      <c r="AA62" t="str">
        <f t="shared" si="2"/>
        <v>stringManipulation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51" s="1" customFormat="1" ht="15" x14ac:dyDescent="0.3">
      <c r="A63" s="1" t="s">
        <v>61</v>
      </c>
      <c r="B63" s="6" t="str">
        <f t="shared" si="3"/>
        <v>check_nums.cpp</v>
      </c>
      <c r="C63" s="7" t="s">
        <v>70</v>
      </c>
      <c r="D63"/>
      <c r="E63"/>
      <c r="F63"/>
      <c r="G63" t="s">
        <v>91</v>
      </c>
      <c r="H63"/>
      <c r="I63"/>
      <c r="J63"/>
      <c r="K63"/>
      <c r="L63"/>
      <c r="M63"/>
      <c r="N63"/>
      <c r="O63"/>
      <c r="P63" t="s">
        <v>91</v>
      </c>
      <c r="Q63"/>
      <c r="R63"/>
      <c r="S63"/>
      <c r="T63"/>
      <c r="U63"/>
      <c r="V63"/>
      <c r="W63"/>
      <c r="X63" t="s">
        <v>91</v>
      </c>
      <c r="Y63" s="8" t="str">
        <f t="shared" si="1"/>
        <v/>
      </c>
      <c r="Z63"/>
      <c r="AA63" t="str">
        <f t="shared" si="2"/>
        <v/>
      </c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51" s="1" customFormat="1" ht="15" x14ac:dyDescent="0.3">
      <c r="A64" s="1" t="s">
        <v>62</v>
      </c>
      <c r="B64" s="6" t="str">
        <f t="shared" si="3"/>
        <v>swap_case.cpp</v>
      </c>
      <c r="C64" t="s">
        <v>69</v>
      </c>
      <c r="D64"/>
      <c r="E64"/>
      <c r="F64"/>
      <c r="G64" t="s">
        <v>91</v>
      </c>
      <c r="H64"/>
      <c r="I64"/>
      <c r="J64"/>
      <c r="K64"/>
      <c r="L64"/>
      <c r="M64"/>
      <c r="N64"/>
      <c r="O64"/>
      <c r="P64" t="s">
        <v>91</v>
      </c>
      <c r="Q64"/>
      <c r="R64"/>
      <c r="S64"/>
      <c r="T64"/>
      <c r="U64"/>
      <c r="V64"/>
      <c r="W64"/>
      <c r="X64" t="s">
        <v>94</v>
      </c>
      <c r="Y64" s="8" t="str">
        <f t="shared" si="1"/>
        <v>stringManipulation</v>
      </c>
      <c r="Z64"/>
      <c r="AA64" t="str">
        <f t="shared" si="2"/>
        <v>stringManipulation</v>
      </c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 s="1" customFormat="1" ht="15" x14ac:dyDescent="0.3">
      <c r="A65" s="1" t="s">
        <v>63</v>
      </c>
      <c r="B65" s="6" t="str">
        <f t="shared" si="3"/>
        <v>mean_mode.cpp</v>
      </c>
      <c r="C65" t="s">
        <v>69</v>
      </c>
      <c r="D65"/>
      <c r="E65"/>
      <c r="F65"/>
      <c r="G65" t="s">
        <v>91</v>
      </c>
      <c r="H65"/>
      <c r="I65"/>
      <c r="J65"/>
      <c r="K65"/>
      <c r="L65"/>
      <c r="M65"/>
      <c r="N65"/>
      <c r="O65" t="s">
        <v>82</v>
      </c>
      <c r="P65" t="s">
        <v>91</v>
      </c>
      <c r="Q65"/>
      <c r="R65" t="s">
        <v>84</v>
      </c>
      <c r="S65"/>
      <c r="T65"/>
      <c r="U65"/>
      <c r="V65"/>
      <c r="W65"/>
      <c r="X65" t="s">
        <v>91</v>
      </c>
      <c r="Y65" s="8" t="str">
        <f t="shared" si="1"/>
        <v>hashmap,array</v>
      </c>
      <c r="Z65"/>
      <c r="AA65" t="str">
        <f t="shared" si="2"/>
        <v/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 s="1" customFormat="1" ht="15" x14ac:dyDescent="0.3">
      <c r="A66" s="1" t="s">
        <v>64</v>
      </c>
      <c r="B66" s="6" t="str">
        <f t="shared" ref="B66:B70" si="4">TRIM(RIGHT(SUBSTITUTE(A66," ",REPT(" ",100)),100))</f>
        <v>arith_geo.cpp</v>
      </c>
      <c r="C66" t="s">
        <v>69</v>
      </c>
      <c r="D66"/>
      <c r="E66"/>
      <c r="F66"/>
      <c r="G66" t="s">
        <v>91</v>
      </c>
      <c r="H66"/>
      <c r="I66"/>
      <c r="J66"/>
      <c r="K66"/>
      <c r="L66"/>
      <c r="M66"/>
      <c r="N66"/>
      <c r="O66"/>
      <c r="P66" t="s">
        <v>91</v>
      </c>
      <c r="Q66" t="s">
        <v>83</v>
      </c>
      <c r="R66" t="s">
        <v>84</v>
      </c>
      <c r="S66"/>
      <c r="T66"/>
      <c r="U66"/>
      <c r="V66"/>
      <c r="W66"/>
      <c r="X66" t="s">
        <v>91</v>
      </c>
      <c r="Y66" s="8" t="str">
        <f t="shared" si="1"/>
        <v>sequences,array</v>
      </c>
      <c r="Z66"/>
      <c r="AA66" t="str">
        <f t="shared" si="2"/>
        <v/>
      </c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s="1" customFormat="1" ht="15" x14ac:dyDescent="0.3">
      <c r="A67" s="1" t="s">
        <v>65</v>
      </c>
      <c r="B67" s="6" t="str">
        <f t="shared" si="4"/>
        <v>fizz_buzz.cpp</v>
      </c>
      <c r="C67" t="s">
        <v>69</v>
      </c>
      <c r="D67"/>
      <c r="E67"/>
      <c r="F67"/>
      <c r="G67" t="s">
        <v>91</v>
      </c>
      <c r="H67"/>
      <c r="I67"/>
      <c r="J67"/>
      <c r="K67"/>
      <c r="L67"/>
      <c r="M67"/>
      <c r="N67"/>
      <c r="O67"/>
      <c r="P67" t="s">
        <v>91</v>
      </c>
      <c r="Q67"/>
      <c r="R67"/>
      <c r="S67"/>
      <c r="T67"/>
      <c r="U67"/>
      <c r="V67"/>
      <c r="W67"/>
      <c r="X67" t="s">
        <v>94</v>
      </c>
      <c r="Y67" s="8" t="str">
        <f t="shared" ref="Y67:Y70" si="5">_xlfn.TEXTJOIN(",",TRUE,D67:X67)</f>
        <v>stringManipulation</v>
      </c>
      <c r="Z67"/>
      <c r="AA67" t="str">
        <f t="shared" ref="AA67:AA70" si="6">IF(ISNUMBER(FIND("string",X67)),"stringManipulation","")</f>
        <v>stringManipulation</v>
      </c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 s="1" customFormat="1" ht="15" x14ac:dyDescent="0.3">
      <c r="A68" s="1" t="s">
        <v>66</v>
      </c>
      <c r="B68" s="6" t="str">
        <f t="shared" si="4"/>
        <v>ab_check.cpp</v>
      </c>
      <c r="C68" t="s">
        <v>69</v>
      </c>
      <c r="D68"/>
      <c r="E68"/>
      <c r="F68"/>
      <c r="G68" t="s">
        <v>91</v>
      </c>
      <c r="H68"/>
      <c r="I68"/>
      <c r="J68"/>
      <c r="K68"/>
      <c r="L68"/>
      <c r="M68"/>
      <c r="N68"/>
      <c r="O68"/>
      <c r="P68" t="s">
        <v>91</v>
      </c>
      <c r="Q68"/>
      <c r="R68"/>
      <c r="S68"/>
      <c r="T68" t="s">
        <v>86</v>
      </c>
      <c r="U68"/>
      <c r="V68"/>
      <c r="W68"/>
      <c r="X68" t="s">
        <v>94</v>
      </c>
      <c r="Y68" s="8" t="str">
        <f t="shared" si="5"/>
        <v>regex,stringManipulation</v>
      </c>
      <c r="Z68"/>
      <c r="AA68" t="str">
        <f t="shared" si="6"/>
        <v>stringManipulation</v>
      </c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s="1" customFormat="1" ht="15" x14ac:dyDescent="0.3">
      <c r="A69" s="1" t="s">
        <v>67</v>
      </c>
      <c r="B69" s="6" t="str">
        <f t="shared" si="4"/>
        <v>two_sum.cpp</v>
      </c>
      <c r="C69" t="s">
        <v>69</v>
      </c>
      <c r="D69"/>
      <c r="E69"/>
      <c r="F69"/>
      <c r="G69" t="s">
        <v>91</v>
      </c>
      <c r="H69"/>
      <c r="I69"/>
      <c r="J69"/>
      <c r="K69"/>
      <c r="L69"/>
      <c r="M69"/>
      <c r="N69"/>
      <c r="O69" t="s">
        <v>82</v>
      </c>
      <c r="P69" t="s">
        <v>92</v>
      </c>
      <c r="Q69"/>
      <c r="R69" t="s">
        <v>84</v>
      </c>
      <c r="S69"/>
      <c r="T69"/>
      <c r="U69"/>
      <c r="V69"/>
      <c r="W69" t="s">
        <v>89</v>
      </c>
      <c r="X69" t="s">
        <v>91</v>
      </c>
      <c r="Y69" s="8" t="str">
        <f t="shared" si="5"/>
        <v>hashmap,dynamicProgramming,array,search</v>
      </c>
      <c r="Z69"/>
      <c r="AA69" t="str">
        <f t="shared" si="6"/>
        <v/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 s="1" customFormat="1" ht="15" x14ac:dyDescent="0.3">
      <c r="A70" s="1" t="s">
        <v>68</v>
      </c>
      <c r="B70" s="6" t="str">
        <f t="shared" si="4"/>
        <v>ex_oh.cpp</v>
      </c>
      <c r="C70" t="s">
        <v>69</v>
      </c>
      <c r="D70"/>
      <c r="E70"/>
      <c r="F70"/>
      <c r="G70" t="s">
        <v>91</v>
      </c>
      <c r="H70"/>
      <c r="I70"/>
      <c r="J70"/>
      <c r="K70"/>
      <c r="L70"/>
      <c r="M70"/>
      <c r="N70"/>
      <c r="O70"/>
      <c r="P70" t="s">
        <v>91</v>
      </c>
      <c r="Q70"/>
      <c r="R70"/>
      <c r="S70"/>
      <c r="T70"/>
      <c r="U70"/>
      <c r="V70"/>
      <c r="W70" t="s">
        <v>89</v>
      </c>
      <c r="X70" t="s">
        <v>94</v>
      </c>
      <c r="Y70" s="8" t="str">
        <f t="shared" si="5"/>
        <v>search,stringManipulation</v>
      </c>
      <c r="Z70"/>
      <c r="AA70" t="str">
        <f t="shared" si="6"/>
        <v>stringManipulation</v>
      </c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 x14ac:dyDescent="0.3">
      <c r="G71" t="s">
        <v>91</v>
      </c>
      <c r="X71" t="s">
        <v>91</v>
      </c>
      <c r="AA71" t="str">
        <f t="shared" ref="AA71:AA72" si="7">IF(ISNUMBER(FIND("data",G71)),"dataScience","")</f>
        <v/>
      </c>
    </row>
    <row r="72" spans="1:51" x14ac:dyDescent="0.3">
      <c r="G72" t="s">
        <v>91</v>
      </c>
      <c r="X72" t="s">
        <v>91</v>
      </c>
      <c r="AA72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Randomowa Nazwa</dc:creator>
  <cp:lastModifiedBy>Krzysztof Wal</cp:lastModifiedBy>
  <dcterms:created xsi:type="dcterms:W3CDTF">2023-02-04T15:18:23Z</dcterms:created>
  <dcterms:modified xsi:type="dcterms:W3CDTF">2024-12-16T09:16:37Z</dcterms:modified>
</cp:coreProperties>
</file>