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<sst xmlns="http://schemas.openxmlformats.org/spreadsheetml/2006/main" count="13" uniqueCount="7">
  <si>
    <t>Left hand</t>
  </si>
  <si>
    <t>Upper Shoulder</t>
  </si>
  <si>
    <t>Mid shoulder</t>
  </si>
  <si>
    <t>Elbow</t>
  </si>
  <si>
    <t>pot</t>
  </si>
  <si>
    <t>angle true</t>
  </si>
  <si>
    <t>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</si>
</sst>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Upper Shoulder/angle true vs Upper Shoulder/pot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Sheet1!$A$4:$A$16</c:f>
            </c:numRef>
          </c:xVal>
          <c:yVal>
            <c:numRef>
              <c:f>Sheet1!$B$4:$B$16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82059"/>
        <c:axId val="81417029"/>
      </c:scatterChart>
      <c:valAx>
        <c:axId val="17123820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Upper Shoulder/pot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17029"/>
      </c:valAx>
      <c:valAx>
        <c:axId val="81417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Upper Shoulder/angle true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382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Sheet1!$D$4:$D$11</c:f>
            </c:numRef>
          </c:xVal>
          <c:yVal>
            <c:numRef>
              <c:f>Sheet1!$E$4:$E$11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81417"/>
        <c:axId val="1834094594"/>
      </c:scatterChart>
      <c:valAx>
        <c:axId val="7326814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094594"/>
      </c:valAx>
      <c:valAx>
        <c:axId val="1834094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681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Sheet1!$G$4:$G$11</c:f>
            </c:numRef>
          </c:xVal>
          <c:yVal>
            <c:numRef>
              <c:f>Sheet1!$H$4:$H$11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82458"/>
        <c:axId val="361294838"/>
      </c:scatterChart>
      <c:valAx>
        <c:axId val="14278824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294838"/>
      </c:valAx>
      <c:valAx>
        <c:axId val="361294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882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41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2"/>
      <c r="G1" s="2"/>
    </row>
    <row r="2">
      <c r="A2" s="2" t="s">
        <v>1</v>
      </c>
      <c r="D2" s="2" t="s">
        <v>2</v>
      </c>
      <c r="G2" s="2" t="s">
        <v>3</v>
      </c>
    </row>
    <row r="3">
      <c r="A3" s="2" t="s">
        <v>4</v>
      </c>
      <c r="B3" s="2" t="s">
        <v>5</v>
      </c>
      <c r="C3" s="2" t="s">
        <v>6</v>
      </c>
      <c r="D3" s="2" t="s">
        <v>4</v>
      </c>
      <c r="E3" s="2" t="s">
        <v>5</v>
      </c>
      <c r="F3" s="2" t="s">
        <v>6</v>
      </c>
      <c r="G3" s="2" t="s">
        <v>4</v>
      </c>
      <c r="H3" s="2" t="s">
        <v>5</v>
      </c>
      <c r="I3" s="2" t="s">
        <v>6</v>
      </c>
    </row>
    <row r="4">
      <c r="A4" s="2">
        <v>3560.0</v>
      </c>
      <c r="B4" s="3">
        <f t="shared" ref="B4:B16" si="1">180-C4</f>
        <v>188.3</v>
      </c>
      <c r="C4" s="2">
        <v>-8.3</v>
      </c>
      <c r="D4" s="2">
        <v>762.0</v>
      </c>
      <c r="E4" s="3">
        <f t="shared" ref="E4:E11" si="2">F4+1.2</f>
        <v>0</v>
      </c>
      <c r="F4" s="2">
        <v>-1.2</v>
      </c>
      <c r="G4" s="2">
        <v>3410.0</v>
      </c>
      <c r="H4" s="3">
        <f t="shared" ref="H4:H11" si="3">I4+14.8</f>
        <v>0</v>
      </c>
      <c r="I4" s="2">
        <v>-14.8</v>
      </c>
    </row>
    <row r="5">
      <c r="A5" s="2">
        <v>3330.0</v>
      </c>
      <c r="B5" s="3">
        <f t="shared" si="1"/>
        <v>169.9</v>
      </c>
      <c r="C5" s="2">
        <v>10.1</v>
      </c>
      <c r="D5" s="2">
        <v>1060.0</v>
      </c>
      <c r="E5" s="3">
        <f t="shared" si="2"/>
        <v>17.1</v>
      </c>
      <c r="F5" s="2">
        <v>15.9</v>
      </c>
      <c r="G5" s="2">
        <v>3050.0</v>
      </c>
      <c r="H5" s="3">
        <f t="shared" si="3"/>
        <v>19.3</v>
      </c>
      <c r="I5" s="2">
        <v>4.5</v>
      </c>
    </row>
    <row r="6">
      <c r="A6" s="2">
        <v>3440.0</v>
      </c>
      <c r="B6" s="3">
        <f t="shared" si="1"/>
        <v>178.5</v>
      </c>
      <c r="C6" s="2">
        <v>1.5</v>
      </c>
      <c r="D6" s="2">
        <v>1403.0</v>
      </c>
      <c r="E6" s="3">
        <f t="shared" si="2"/>
        <v>34.3</v>
      </c>
      <c r="F6" s="2">
        <v>33.1</v>
      </c>
      <c r="G6" s="2">
        <v>2882.0</v>
      </c>
      <c r="H6" s="3">
        <f t="shared" si="3"/>
        <v>29.2</v>
      </c>
      <c r="I6" s="2">
        <v>14.4</v>
      </c>
    </row>
    <row r="7">
      <c r="A7" s="2">
        <v>3105.0</v>
      </c>
      <c r="B7" s="3">
        <f t="shared" si="1"/>
        <v>151.5</v>
      </c>
      <c r="C7" s="2">
        <v>28.5</v>
      </c>
      <c r="D7" s="2">
        <v>1677.0</v>
      </c>
      <c r="E7" s="3">
        <f t="shared" si="2"/>
        <v>50.7</v>
      </c>
      <c r="F7" s="2">
        <v>49.5</v>
      </c>
      <c r="G7" s="2">
        <v>2580.0</v>
      </c>
      <c r="H7" s="3">
        <f t="shared" si="3"/>
        <v>45.1</v>
      </c>
      <c r="I7" s="2">
        <v>30.3</v>
      </c>
    </row>
    <row r="8">
      <c r="A8" s="2">
        <v>2855.0</v>
      </c>
      <c r="B8" s="3">
        <f t="shared" si="1"/>
        <v>132.5</v>
      </c>
      <c r="C8" s="2">
        <v>47.5</v>
      </c>
      <c r="D8" s="2">
        <v>1892.0</v>
      </c>
      <c r="E8" s="3">
        <f t="shared" si="2"/>
        <v>61.7</v>
      </c>
      <c r="F8" s="2">
        <v>60.5</v>
      </c>
      <c r="G8" s="2">
        <v>1920.0</v>
      </c>
      <c r="H8" s="3">
        <f t="shared" si="3"/>
        <v>78.6</v>
      </c>
      <c r="I8" s="2">
        <v>63.8</v>
      </c>
    </row>
    <row r="9">
      <c r="A9" s="2">
        <v>2590.0</v>
      </c>
      <c r="B9" s="3">
        <f t="shared" si="1"/>
        <v>111.2</v>
      </c>
      <c r="C9" s="2">
        <v>68.8</v>
      </c>
      <c r="D9" s="2">
        <v>2155.0</v>
      </c>
      <c r="E9" s="3">
        <f t="shared" si="2"/>
        <v>75.7</v>
      </c>
      <c r="F9" s="2">
        <v>74.5</v>
      </c>
      <c r="G9" s="2">
        <v>1500.0</v>
      </c>
      <c r="H9" s="3">
        <f t="shared" si="3"/>
        <v>102.2</v>
      </c>
      <c r="I9" s="2">
        <v>87.4</v>
      </c>
    </row>
    <row r="10">
      <c r="A10" s="2">
        <v>2360.0</v>
      </c>
      <c r="B10" s="3">
        <f t="shared" si="1"/>
        <v>93.5</v>
      </c>
      <c r="C10" s="2">
        <v>86.5</v>
      </c>
      <c r="D10" s="2">
        <v>2410.0</v>
      </c>
      <c r="E10" s="3">
        <f t="shared" si="2"/>
        <v>90.7</v>
      </c>
      <c r="F10" s="2">
        <v>89.5</v>
      </c>
      <c r="G10" s="2">
        <v>1193.0</v>
      </c>
      <c r="H10" s="3">
        <f t="shared" si="3"/>
        <v>119.2</v>
      </c>
      <c r="I10" s="2">
        <v>104.4</v>
      </c>
    </row>
    <row r="11">
      <c r="A11" s="2">
        <v>2160.0</v>
      </c>
      <c r="B11" s="3">
        <f t="shared" si="1"/>
        <v>79</v>
      </c>
      <c r="C11" s="2">
        <v>101.0</v>
      </c>
      <c r="D11" s="2">
        <v>1208.0</v>
      </c>
      <c r="E11" s="3">
        <f t="shared" si="2"/>
        <v>24</v>
      </c>
      <c r="F11" s="2">
        <v>22.8</v>
      </c>
      <c r="G11" s="2">
        <v>1035.0</v>
      </c>
      <c r="H11" s="3">
        <f t="shared" si="3"/>
        <v>128.2</v>
      </c>
      <c r="I11" s="2">
        <v>113.4</v>
      </c>
    </row>
    <row r="12">
      <c r="A12" s="2">
        <v>2000.0</v>
      </c>
      <c r="B12" s="3">
        <f t="shared" si="1"/>
        <v>66</v>
      </c>
      <c r="C12" s="2">
        <v>114.0</v>
      </c>
    </row>
    <row r="13">
      <c r="A13" s="2">
        <v>1640.0</v>
      </c>
      <c r="B13" s="3">
        <f t="shared" si="1"/>
        <v>39</v>
      </c>
      <c r="C13" s="2">
        <v>141.0</v>
      </c>
    </row>
    <row r="14">
      <c r="A14" s="2">
        <v>1343.0</v>
      </c>
      <c r="B14" s="3">
        <f t="shared" si="1"/>
        <v>15.6</v>
      </c>
      <c r="C14" s="2">
        <v>164.4</v>
      </c>
    </row>
    <row r="15">
      <c r="A15" s="2">
        <v>992.0</v>
      </c>
      <c r="B15" s="3">
        <f t="shared" si="1"/>
        <v>-9.6</v>
      </c>
      <c r="C15" s="2">
        <f>360-170.4</f>
        <v>189.6</v>
      </c>
    </row>
    <row r="16">
      <c r="A16" s="2">
        <v>725.0</v>
      </c>
      <c r="B16" s="3">
        <f t="shared" si="1"/>
        <v>-30.8</v>
      </c>
      <c r="C16" s="2">
        <f>360-149.2</f>
        <v>210.8</v>
      </c>
    </row>
  </sheetData>
  <drawing r:id="rId1"/>
</worksheet>
</file>