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ahim\Downloads\"/>
    </mc:Choice>
  </mc:AlternateContent>
  <xr:revisionPtr revIDLastSave="0" documentId="13_ncr:1_{D3E3865E-41CE-4F3A-A440-296D7C69CD2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ealthy" sheetId="1" r:id="rId1"/>
    <sheet name="Faul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5" i="2"/>
  <c r="L3" i="2"/>
  <c r="L2" i="2"/>
  <c r="K8" i="1"/>
  <c r="K7" i="1"/>
  <c r="K5" i="1"/>
  <c r="K4" i="1"/>
  <c r="K3" i="1"/>
  <c r="K2" i="1"/>
  <c r="H8" i="1"/>
  <c r="H5" i="1"/>
  <c r="H4" i="1"/>
  <c r="I6" i="2" s="1"/>
  <c r="I3" i="2"/>
  <c r="I2" i="2"/>
  <c r="H3" i="1"/>
  <c r="H2" i="1"/>
  <c r="I5" i="2" l="1"/>
  <c r="H7" i="1"/>
</calcChain>
</file>

<file path=xl/sharedStrings.xml><?xml version="1.0" encoding="utf-8"?>
<sst xmlns="http://schemas.openxmlformats.org/spreadsheetml/2006/main" count="32" uniqueCount="10">
  <si>
    <t>SOC</t>
  </si>
  <si>
    <t>Temperature</t>
  </si>
  <si>
    <t>Voltage</t>
  </si>
  <si>
    <t>Label</t>
  </si>
  <si>
    <t>Mean</t>
  </si>
  <si>
    <t>Standard Deviation</t>
  </si>
  <si>
    <t>USL</t>
  </si>
  <si>
    <t>LSL</t>
  </si>
  <si>
    <t>Cp</t>
  </si>
  <si>
    <t>Cpk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</si>
</sst>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Fill="1" applyBorder="1" applyAlignment="1">
      <alignment horizontal="center" wrapText="1"/>
    </xf>
    <xf numFmtId="0" fontId="0" fillId="3" borderId="2" xfId="0" applyFill="1" applyBorder="1"/>
    <xf numFmtId="0" fontId="0" fillId="2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0</xdr:row>
      <xdr:rowOff>137160</xdr:rowOff>
    </xdr:from>
    <xdr:to>
      <xdr:col>13</xdr:col>
      <xdr:colOff>354330</xdr:colOff>
      <xdr:row>4</xdr:row>
      <xdr:rowOff>15512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71BE1-07A0-4F15-BB44-8E79844A5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140" y="137160"/>
          <a:ext cx="1466850" cy="609872"/>
        </a:xfrm>
        <a:prstGeom prst="rect">
          <a:avLst/>
        </a:prstGeom>
        <a:noFill/>
        <a:ln>
          <a:solidFill>
            <a:srgbClr val="00B0F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365760</xdr:colOff>
      <xdr:row>4</xdr:row>
      <xdr:rowOff>160020</xdr:rowOff>
    </xdr:from>
    <xdr:to>
      <xdr:col>17</xdr:col>
      <xdr:colOff>66948</xdr:colOff>
      <xdr:row>8</xdr:row>
      <xdr:rowOff>140970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ACAC18-5F83-4B8C-BC25-6817395E4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9220" y="891540"/>
          <a:ext cx="3358788" cy="712470"/>
        </a:xfrm>
        <a:prstGeom prst="rect">
          <a:avLst/>
        </a:prstGeom>
        <a:noFill/>
        <a:ln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731520</xdr:colOff>
      <xdr:row>8</xdr:row>
      <xdr:rowOff>45720</xdr:rowOff>
    </xdr:from>
    <xdr:to>
      <xdr:col>13</xdr:col>
      <xdr:colOff>62865</xdr:colOff>
      <xdr:row>33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E593C17-469B-4B99-B674-990D807C3AE6}"/>
            </a:ext>
          </a:extLst>
        </xdr:cNvPr>
        <xdr:cNvSpPr txBox="1"/>
      </xdr:nvSpPr>
      <xdr:spPr>
        <a:xfrm>
          <a:off x="3649980" y="1508760"/>
          <a:ext cx="6265545" cy="45548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 Capability Indices</a:t>
          </a:r>
        </a:p>
        <a:p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6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6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pk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measure short-term capability. </a:t>
          </a:r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pk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measure  long-term performance. Measuring </a:t>
          </a:r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pk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requires a large number of data points collected over a longer period of time. </a:t>
          </a:r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6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pk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can be measured using just a snapshot of a process.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determine how good process spread is versus the customer’s tolerance, </a:t>
          </a:r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6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used. 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determine if process spread is centered against the customer’s specification, </a:t>
          </a:r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6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pk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pk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are required. If the target is not the midpoint between the customer’s LSL and USL, then </a:t>
          </a:r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6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would be the measurement to use.</a:t>
          </a:r>
        </a:p>
        <a:p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 measure of variation only.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greater than 1 are most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desirable for Cp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and many customers recommend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of 1.33 or greater. This allows a margin of error in case a process shift occurs that is not immediately detected.</a:t>
          </a:r>
          <a:endParaRPr lang="en-US">
            <a:effectLst/>
          </a:endParaRPr>
        </a:p>
        <a:p>
          <a:pPr lv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convention, when a process has a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 value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less than 1.0, it is considered potentially incapable of meeting specification requirements. Conversely, when a process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greater than or equal to 1.0, the process has the potential of being capable. Ideally, the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should be as high as possible.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Cpk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 measure of location and variation.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(Cpk &gt; 1.33 is desirable)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higher the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Cpk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better is the capability of the process to meet its requirements. In the industry, a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Cpk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of less than 1.66 needs a closer look. A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Cpk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that's less than 1.33 needs some action to make it higher, and a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Cpk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of less than 1.0 means that the process is not capable of meeting its requirements.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Cpm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index indicates how well the system can produce within specifications . Its calculation is similar to Cp, except that sigma is calculated using the target value instead of the mean . The larger the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Cpm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more likely the process will produce output that meets specifications and the target value.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I13" sqref="I13"/>
    </sheetView>
  </sheetViews>
  <sheetFormatPr defaultRowHeight="14.4" x14ac:dyDescent="0.3"/>
  <cols>
    <col min="2" max="2" width="15.88671875" customWidth="1"/>
    <col min="5" max="5" width="11.5546875" bestFit="1" customWidth="1"/>
    <col min="7" max="7" width="15.88671875" customWidth="1"/>
    <col min="10" max="10" width="17.6640625" customWidth="1"/>
    <col min="11" max="11" width="11.5546875" bestFit="1" customWidth="1"/>
  </cols>
  <sheetData>
    <row r="1" spans="1:11" x14ac:dyDescent="0.3">
      <c r="A1" s="5" t="s">
        <v>0</v>
      </c>
      <c r="B1" s="5" t="s">
        <v>1</v>
      </c>
      <c r="C1" s="5" t="s">
        <v>2</v>
      </c>
      <c r="D1" s="5" t="s">
        <v>3</v>
      </c>
      <c r="G1" s="8" t="s">
        <v>1</v>
      </c>
      <c r="H1" s="8"/>
      <c r="J1" s="8" t="s">
        <v>2</v>
      </c>
      <c r="K1" s="8"/>
    </row>
    <row r="2" spans="1:11" x14ac:dyDescent="0.3">
      <c r="A2" s="6">
        <v>100</v>
      </c>
      <c r="B2" s="6">
        <v>298.14999999999998</v>
      </c>
      <c r="C2" s="6">
        <v>4.0139975999999997</v>
      </c>
      <c r="D2" s="6">
        <v>0</v>
      </c>
      <c r="G2" s="4" t="s">
        <v>4</v>
      </c>
      <c r="H2" s="2">
        <f>AVERAGE(B2:B365)</f>
        <v>340.55198118681307</v>
      </c>
      <c r="J2" s="4" t="s">
        <v>4</v>
      </c>
      <c r="K2" s="2">
        <f>AVERAGE(C2:C365)</f>
        <v>3.4790896303186774</v>
      </c>
    </row>
    <row r="3" spans="1:11" x14ac:dyDescent="0.3">
      <c r="A3" s="6">
        <v>99.166666669999998</v>
      </c>
      <c r="B3" s="6">
        <v>298.86452170000001</v>
      </c>
      <c r="C3" s="6">
        <v>3.9145321860000002</v>
      </c>
      <c r="D3" s="6">
        <v>0</v>
      </c>
      <c r="G3" s="4" t="s">
        <v>5</v>
      </c>
      <c r="H3" s="2">
        <f>_xlfn.STDEV.S(B2:B365)</f>
        <v>29.6675257626679</v>
      </c>
      <c r="J3" s="4" t="s">
        <v>5</v>
      </c>
      <c r="K3" s="2">
        <f>_xlfn.STDEV.S(C2:C365)</f>
        <v>0.25642008457241056</v>
      </c>
    </row>
    <row r="4" spans="1:11" x14ac:dyDescent="0.3">
      <c r="A4" s="6">
        <v>98.333333330000002</v>
      </c>
      <c r="B4" s="6">
        <v>299.69347870000001</v>
      </c>
      <c r="C4" s="6">
        <v>3.8855716810000001</v>
      </c>
      <c r="D4" s="6">
        <v>0</v>
      </c>
      <c r="G4" s="4" t="s">
        <v>6</v>
      </c>
      <c r="H4" s="3">
        <f>H2+(3*H3)</f>
        <v>429.55455847481676</v>
      </c>
      <c r="J4" s="4" t="s">
        <v>6</v>
      </c>
      <c r="K4" s="3">
        <f>K2+(3*K3)</f>
        <v>4.2483498840359086</v>
      </c>
    </row>
    <row r="5" spans="1:11" x14ac:dyDescent="0.3">
      <c r="A5" s="6">
        <v>97.5</v>
      </c>
      <c r="B5" s="6">
        <v>300.53884249999999</v>
      </c>
      <c r="C5" s="6">
        <v>3.8753072980000001</v>
      </c>
      <c r="D5" s="6">
        <v>0</v>
      </c>
      <c r="G5" s="4" t="s">
        <v>7</v>
      </c>
      <c r="H5" s="3">
        <f>H2-(3*H3)</f>
        <v>251.54940389880937</v>
      </c>
      <c r="J5" s="4" t="s">
        <v>7</v>
      </c>
      <c r="K5" s="3">
        <f>K2-(3*K3)</f>
        <v>2.7098293766014456</v>
      </c>
    </row>
    <row r="6" spans="1:11" x14ac:dyDescent="0.3">
      <c r="A6" s="6">
        <v>96.666666669999998</v>
      </c>
      <c r="B6" s="6">
        <v>301.38066700000002</v>
      </c>
      <c r="C6" s="6">
        <v>3.8687282509999998</v>
      </c>
      <c r="D6" s="6">
        <v>0</v>
      </c>
      <c r="G6" s="4"/>
      <c r="H6" s="2"/>
      <c r="J6" s="4"/>
      <c r="K6" s="2"/>
    </row>
    <row r="7" spans="1:11" x14ac:dyDescent="0.3">
      <c r="A7" s="6">
        <v>95.833333330000002</v>
      </c>
      <c r="B7" s="6">
        <v>302.20406600000001</v>
      </c>
      <c r="C7" s="6">
        <v>3.8651834350000001</v>
      </c>
      <c r="D7" s="6">
        <v>0</v>
      </c>
      <c r="G7" s="4" t="s">
        <v>8</v>
      </c>
      <c r="H7" s="2">
        <f>(H4-H5)/(6*H3)</f>
        <v>1</v>
      </c>
      <c r="J7" s="4" t="s">
        <v>8</v>
      </c>
      <c r="K7" s="2">
        <f>(K4-K5)/(6*K3)</f>
        <v>0.99999999999999967</v>
      </c>
    </row>
    <row r="8" spans="1:11" x14ac:dyDescent="0.3">
      <c r="A8" s="6">
        <v>95</v>
      </c>
      <c r="B8" s="6">
        <v>303.00546329999997</v>
      </c>
      <c r="C8" s="6">
        <v>3.8615500460000001</v>
      </c>
      <c r="D8" s="6">
        <v>0</v>
      </c>
      <c r="G8" s="4" t="s">
        <v>9</v>
      </c>
      <c r="H8" s="2">
        <f>MIN(((H4-H2)/(3*H3)),((H2-H5)/(3*H3)))</f>
        <v>1</v>
      </c>
      <c r="J8" s="4" t="s">
        <v>9</v>
      </c>
      <c r="K8" s="2">
        <f>MIN(((K4-K2)/(3*K3)),((K2-K5)/(3*K3)))</f>
        <v>0.99999999999999944</v>
      </c>
    </row>
    <row r="9" spans="1:11" x14ac:dyDescent="0.3">
      <c r="A9" s="6">
        <v>94.166666669999998</v>
      </c>
      <c r="B9" s="6">
        <v>303.78682689999999</v>
      </c>
      <c r="C9" s="6">
        <v>3.8576797090000001</v>
      </c>
      <c r="D9" s="6">
        <v>0</v>
      </c>
    </row>
    <row r="10" spans="1:11" x14ac:dyDescent="0.3">
      <c r="A10" s="6">
        <v>93.333333330000002</v>
      </c>
      <c r="B10" s="6">
        <v>304.55051650000001</v>
      </c>
      <c r="C10" s="6">
        <v>3.85337474</v>
      </c>
      <c r="D10" s="6">
        <v>0</v>
      </c>
    </row>
    <row r="11" spans="1:11" x14ac:dyDescent="0.3">
      <c r="A11" s="6">
        <v>92.5</v>
      </c>
      <c r="B11" s="6">
        <v>305.2981929</v>
      </c>
      <c r="C11" s="6">
        <v>3.8486582390000001</v>
      </c>
      <c r="D11" s="6">
        <v>0</v>
      </c>
    </row>
    <row r="12" spans="1:11" x14ac:dyDescent="0.3">
      <c r="A12" s="6">
        <v>91.666666669999998</v>
      </c>
      <c r="B12" s="6">
        <v>306.03106029999998</v>
      </c>
      <c r="C12" s="6">
        <v>3.8435860430000002</v>
      </c>
      <c r="D12" s="6">
        <v>0</v>
      </c>
    </row>
    <row r="13" spans="1:11" x14ac:dyDescent="0.3">
      <c r="A13" s="6">
        <v>90.833333330000002</v>
      </c>
      <c r="B13" s="6">
        <v>306.74977580000001</v>
      </c>
      <c r="C13" s="6">
        <v>3.8383095790000001</v>
      </c>
      <c r="D13" s="6">
        <v>0</v>
      </c>
    </row>
    <row r="14" spans="1:11" x14ac:dyDescent="0.3">
      <c r="A14" s="6">
        <v>90</v>
      </c>
      <c r="B14" s="6">
        <v>307.45344189999997</v>
      </c>
      <c r="C14" s="6">
        <v>3.8331498430000002</v>
      </c>
      <c r="D14" s="6">
        <v>0</v>
      </c>
    </row>
    <row r="15" spans="1:11" x14ac:dyDescent="0.3">
      <c r="A15" s="6">
        <v>89.166666669999998</v>
      </c>
      <c r="B15" s="6">
        <v>308.14097679999998</v>
      </c>
      <c r="C15" s="6">
        <v>3.8276618939999998</v>
      </c>
      <c r="D15" s="6">
        <v>0</v>
      </c>
    </row>
    <row r="16" spans="1:11" x14ac:dyDescent="0.3">
      <c r="A16" s="6">
        <v>88.333333330000002</v>
      </c>
      <c r="B16" s="6">
        <v>308.81193350000001</v>
      </c>
      <c r="C16" s="6">
        <v>3.8219587540000002</v>
      </c>
      <c r="D16" s="6">
        <v>0</v>
      </c>
    </row>
    <row r="17" spans="1:4" x14ac:dyDescent="0.3">
      <c r="A17" s="6">
        <v>87.5</v>
      </c>
      <c r="B17" s="6">
        <v>309.46647050000001</v>
      </c>
      <c r="C17" s="6">
        <v>3.8160659350000001</v>
      </c>
      <c r="D17" s="6">
        <v>0</v>
      </c>
    </row>
    <row r="18" spans="1:4" x14ac:dyDescent="0.3">
      <c r="A18" s="6">
        <v>86.666666669999998</v>
      </c>
      <c r="B18" s="6">
        <v>310.10506939999999</v>
      </c>
      <c r="C18" s="6">
        <v>3.81000177</v>
      </c>
      <c r="D18" s="6">
        <v>0</v>
      </c>
    </row>
    <row r="19" spans="1:4" x14ac:dyDescent="0.3">
      <c r="A19" s="6">
        <v>85.833333330000002</v>
      </c>
      <c r="B19" s="6">
        <v>310.72833420000001</v>
      </c>
      <c r="C19" s="6">
        <v>3.8037708669999999</v>
      </c>
      <c r="D19" s="6">
        <v>0</v>
      </c>
    </row>
    <row r="20" spans="1:4" x14ac:dyDescent="0.3">
      <c r="A20" s="6">
        <v>85</v>
      </c>
      <c r="B20" s="6">
        <v>311.33699819999998</v>
      </c>
      <c r="C20" s="6">
        <v>3.7973501110000001</v>
      </c>
      <c r="D20" s="6">
        <v>0</v>
      </c>
    </row>
    <row r="21" spans="1:4" x14ac:dyDescent="0.3">
      <c r="A21" s="6">
        <v>84.166666669999998</v>
      </c>
      <c r="B21" s="6">
        <v>311.93312839999999</v>
      </c>
      <c r="C21" s="6">
        <v>3.7907186830000001</v>
      </c>
      <c r="D21" s="6">
        <v>0</v>
      </c>
    </row>
    <row r="22" spans="1:4" x14ac:dyDescent="0.3">
      <c r="A22" s="6">
        <v>83.333333330000002</v>
      </c>
      <c r="B22" s="6">
        <v>312.51810849999998</v>
      </c>
      <c r="C22" s="6">
        <v>3.7839910429999999</v>
      </c>
      <c r="D22" s="6">
        <v>0</v>
      </c>
    </row>
    <row r="23" spans="1:4" x14ac:dyDescent="0.3">
      <c r="A23" s="6">
        <v>82.5</v>
      </c>
      <c r="B23" s="6">
        <v>313.09309109999998</v>
      </c>
      <c r="C23" s="6">
        <v>3.777159937</v>
      </c>
      <c r="D23" s="6">
        <v>0</v>
      </c>
    </row>
    <row r="24" spans="1:4" x14ac:dyDescent="0.3">
      <c r="A24" s="6">
        <v>81.666666669999998</v>
      </c>
      <c r="B24" s="6">
        <v>313.66321859999999</v>
      </c>
      <c r="C24" s="6">
        <v>3.7684905560000002</v>
      </c>
      <c r="D24" s="6">
        <v>0</v>
      </c>
    </row>
    <row r="25" spans="1:4" x14ac:dyDescent="0.3">
      <c r="A25" s="6">
        <v>80.833333330000002</v>
      </c>
      <c r="B25" s="6">
        <v>314.23223230000002</v>
      </c>
      <c r="C25" s="6">
        <v>3.7596417569999998</v>
      </c>
      <c r="D25" s="6">
        <v>0</v>
      </c>
    </row>
    <row r="26" spans="1:4" x14ac:dyDescent="0.3">
      <c r="A26" s="6">
        <v>80</v>
      </c>
      <c r="B26" s="6">
        <v>314.80113460000001</v>
      </c>
      <c r="C26" s="6">
        <v>3.7509692559999999</v>
      </c>
      <c r="D26" s="6">
        <v>0</v>
      </c>
    </row>
    <row r="27" spans="1:4" x14ac:dyDescent="0.3">
      <c r="A27" s="6">
        <v>79.166666669999998</v>
      </c>
      <c r="B27" s="6">
        <v>315.36743330000002</v>
      </c>
      <c r="C27" s="6">
        <v>3.7435522950000002</v>
      </c>
      <c r="D27" s="6">
        <v>0</v>
      </c>
    </row>
    <row r="28" spans="1:4" x14ac:dyDescent="0.3">
      <c r="A28" s="6">
        <v>78.333333330000002</v>
      </c>
      <c r="B28" s="6">
        <v>315.9297492</v>
      </c>
      <c r="C28" s="6">
        <v>3.736144377</v>
      </c>
      <c r="D28" s="6">
        <v>0</v>
      </c>
    </row>
    <row r="29" spans="1:4" x14ac:dyDescent="0.3">
      <c r="A29" s="6">
        <v>77.5</v>
      </c>
      <c r="B29" s="6">
        <v>316.4876582</v>
      </c>
      <c r="C29" s="6">
        <v>3.7287320560000001</v>
      </c>
      <c r="D29" s="6">
        <v>0</v>
      </c>
    </row>
    <row r="30" spans="1:4" x14ac:dyDescent="0.3">
      <c r="A30" s="6">
        <v>76.666666669999998</v>
      </c>
      <c r="B30" s="6">
        <v>317.0411029</v>
      </c>
      <c r="C30" s="6">
        <v>3.721315014</v>
      </c>
      <c r="D30" s="6">
        <v>0</v>
      </c>
    </row>
    <row r="31" spans="1:4" x14ac:dyDescent="0.3">
      <c r="A31" s="6">
        <v>75.833333330000002</v>
      </c>
      <c r="B31" s="6">
        <v>317.59012749999999</v>
      </c>
      <c r="C31" s="6">
        <v>3.7138983240000001</v>
      </c>
      <c r="D31" s="6">
        <v>0</v>
      </c>
    </row>
    <row r="32" spans="1:4" x14ac:dyDescent="0.3">
      <c r="A32" s="6">
        <v>75</v>
      </c>
      <c r="B32" s="6">
        <v>318.13489060000001</v>
      </c>
      <c r="C32" s="6">
        <v>3.7064790689999998</v>
      </c>
      <c r="D32" s="6">
        <v>0</v>
      </c>
    </row>
    <row r="33" spans="1:4" x14ac:dyDescent="0.3">
      <c r="A33" s="6">
        <v>74.166666669999998</v>
      </c>
      <c r="B33" s="6">
        <v>318.67599009999998</v>
      </c>
      <c r="C33" s="6">
        <v>3.69905061</v>
      </c>
      <c r="D33" s="6">
        <v>0</v>
      </c>
    </row>
    <row r="34" spans="1:4" x14ac:dyDescent="0.3">
      <c r="A34" s="6">
        <v>73.333333330000002</v>
      </c>
      <c r="B34" s="6">
        <v>319.21548239999998</v>
      </c>
      <c r="C34" s="6">
        <v>3.6915789409999999</v>
      </c>
      <c r="D34" s="6">
        <v>0</v>
      </c>
    </row>
    <row r="35" spans="1:4" x14ac:dyDescent="0.3">
      <c r="A35" s="6">
        <v>72.5</v>
      </c>
      <c r="B35" s="6">
        <v>319.75490020000001</v>
      </c>
      <c r="C35" s="6">
        <v>3.6840933950000001</v>
      </c>
      <c r="D35" s="6">
        <v>0</v>
      </c>
    </row>
    <row r="36" spans="1:4" x14ac:dyDescent="0.3">
      <c r="A36" s="6">
        <v>71.666666669999998</v>
      </c>
      <c r="B36" s="6">
        <v>320.29496549999999</v>
      </c>
      <c r="C36" s="6">
        <v>3.6766005669999999</v>
      </c>
      <c r="D36" s="6">
        <v>0</v>
      </c>
    </row>
    <row r="37" spans="1:4" x14ac:dyDescent="0.3">
      <c r="A37" s="6">
        <v>70.833333330000002</v>
      </c>
      <c r="B37" s="6">
        <v>320.83601909999999</v>
      </c>
      <c r="C37" s="6">
        <v>3.6691021770000001</v>
      </c>
      <c r="D37" s="6">
        <v>0</v>
      </c>
    </row>
    <row r="38" spans="1:4" x14ac:dyDescent="0.3">
      <c r="A38" s="6">
        <v>70</v>
      </c>
      <c r="B38" s="6">
        <v>321.37823129999998</v>
      </c>
      <c r="C38" s="6">
        <v>3.6616027089999998</v>
      </c>
      <c r="D38" s="6">
        <v>0</v>
      </c>
    </row>
    <row r="39" spans="1:4" x14ac:dyDescent="0.3">
      <c r="A39" s="6">
        <v>69.166666669999998</v>
      </c>
      <c r="B39" s="6">
        <v>321.92164930000001</v>
      </c>
      <c r="C39" s="6">
        <v>3.654113336</v>
      </c>
      <c r="D39" s="6">
        <v>0</v>
      </c>
    </row>
    <row r="40" spans="1:4" x14ac:dyDescent="0.3">
      <c r="A40" s="6">
        <v>68.333333330000002</v>
      </c>
      <c r="B40" s="6">
        <v>322.46631159999998</v>
      </c>
      <c r="C40" s="6">
        <v>3.6466087140000001</v>
      </c>
      <c r="D40" s="6">
        <v>0</v>
      </c>
    </row>
    <row r="41" spans="1:4" x14ac:dyDescent="0.3">
      <c r="A41" s="6">
        <v>67.5</v>
      </c>
      <c r="B41" s="6">
        <v>323.01221729999997</v>
      </c>
      <c r="C41" s="6">
        <v>3.639111416</v>
      </c>
      <c r="D41" s="6">
        <v>0</v>
      </c>
    </row>
    <row r="42" spans="1:4" x14ac:dyDescent="0.3">
      <c r="A42" s="6">
        <v>66.666666669999998</v>
      </c>
      <c r="B42" s="6">
        <v>323.5593619</v>
      </c>
      <c r="C42" s="6">
        <v>3.6316176360000001</v>
      </c>
      <c r="D42" s="6">
        <v>0</v>
      </c>
    </row>
    <row r="43" spans="1:4" x14ac:dyDescent="0.3">
      <c r="A43" s="6">
        <v>65.833333330000002</v>
      </c>
      <c r="B43" s="6">
        <v>324.10779079999998</v>
      </c>
      <c r="C43" s="6">
        <v>3.624119291</v>
      </c>
      <c r="D43" s="6">
        <v>0</v>
      </c>
    </row>
    <row r="44" spans="1:4" x14ac:dyDescent="0.3">
      <c r="A44" s="6">
        <v>65</v>
      </c>
      <c r="B44" s="6">
        <v>324.65762510000002</v>
      </c>
      <c r="C44" s="6">
        <v>3.6166274270000001</v>
      </c>
      <c r="D44" s="6">
        <v>0</v>
      </c>
    </row>
    <row r="45" spans="1:4" x14ac:dyDescent="0.3">
      <c r="A45" s="6">
        <v>64.166666669999998</v>
      </c>
      <c r="B45" s="6">
        <v>325.2088799</v>
      </c>
      <c r="C45" s="6">
        <v>3.6092134379999998</v>
      </c>
      <c r="D45" s="6">
        <v>0</v>
      </c>
    </row>
    <row r="46" spans="1:4" x14ac:dyDescent="0.3">
      <c r="A46" s="6">
        <v>63.333333330000002</v>
      </c>
      <c r="B46" s="6">
        <v>325.76119610000001</v>
      </c>
      <c r="C46" s="6">
        <v>3.6019694200000001</v>
      </c>
      <c r="D46" s="6">
        <v>0</v>
      </c>
    </row>
    <row r="47" spans="1:4" x14ac:dyDescent="0.3">
      <c r="A47" s="6">
        <v>62.5</v>
      </c>
      <c r="B47" s="6">
        <v>326.31432810000001</v>
      </c>
      <c r="C47" s="6">
        <v>3.5947563360000001</v>
      </c>
      <c r="D47" s="6">
        <v>0</v>
      </c>
    </row>
    <row r="48" spans="1:4" x14ac:dyDescent="0.3">
      <c r="A48" s="6">
        <v>61.666666669999998</v>
      </c>
      <c r="B48" s="6">
        <v>326.86815810000002</v>
      </c>
      <c r="C48" s="6">
        <v>3.5875447660000002</v>
      </c>
      <c r="D48" s="6">
        <v>0</v>
      </c>
    </row>
    <row r="49" spans="1:4" x14ac:dyDescent="0.3">
      <c r="A49" s="6">
        <v>60.833333330000002</v>
      </c>
      <c r="B49" s="6">
        <v>327.422504</v>
      </c>
      <c r="C49" s="6">
        <v>3.5803489399999999</v>
      </c>
      <c r="D49" s="6">
        <v>0</v>
      </c>
    </row>
    <row r="50" spans="1:4" x14ac:dyDescent="0.3">
      <c r="A50" s="6">
        <v>60</v>
      </c>
      <c r="B50" s="6">
        <v>327.97699790000001</v>
      </c>
      <c r="C50" s="6">
        <v>3.5731515800000002</v>
      </c>
      <c r="D50" s="6">
        <v>0</v>
      </c>
    </row>
    <row r="51" spans="1:4" x14ac:dyDescent="0.3">
      <c r="A51" s="6">
        <v>59.166666669999998</v>
      </c>
      <c r="B51" s="6">
        <v>328.53143349999999</v>
      </c>
      <c r="C51" s="6">
        <v>3.5659568890000002</v>
      </c>
      <c r="D51" s="6">
        <v>0</v>
      </c>
    </row>
    <row r="52" spans="1:4" x14ac:dyDescent="0.3">
      <c r="A52" s="6">
        <v>58.333333330000002</v>
      </c>
      <c r="B52" s="6">
        <v>329.08532550000001</v>
      </c>
      <c r="C52" s="6">
        <v>3.5587697330000001</v>
      </c>
      <c r="D52" s="6">
        <v>0</v>
      </c>
    </row>
    <row r="53" spans="1:4" x14ac:dyDescent="0.3">
      <c r="A53" s="6">
        <v>57.5</v>
      </c>
      <c r="B53" s="6">
        <v>329.63796020000001</v>
      </c>
      <c r="C53" s="6">
        <v>3.5515999100000002</v>
      </c>
      <c r="D53" s="6">
        <v>0</v>
      </c>
    </row>
    <row r="54" spans="1:4" x14ac:dyDescent="0.3">
      <c r="A54" s="6">
        <v>56.666666669999998</v>
      </c>
      <c r="B54" s="6">
        <v>330.18878749999999</v>
      </c>
      <c r="C54" s="6">
        <v>3.544432676</v>
      </c>
      <c r="D54" s="6">
        <v>0</v>
      </c>
    </row>
    <row r="55" spans="1:4" x14ac:dyDescent="0.3">
      <c r="A55" s="6">
        <v>55.833333330000002</v>
      </c>
      <c r="B55" s="6">
        <v>330.7376198</v>
      </c>
      <c r="C55" s="6">
        <v>3.537257726</v>
      </c>
      <c r="D55" s="6">
        <v>0</v>
      </c>
    </row>
    <row r="56" spans="1:4" x14ac:dyDescent="0.3">
      <c r="A56" s="6">
        <v>55</v>
      </c>
      <c r="B56" s="6">
        <v>331.28438670000003</v>
      </c>
      <c r="C56" s="6">
        <v>3.5300978540000001</v>
      </c>
      <c r="D56" s="6">
        <v>0</v>
      </c>
    </row>
    <row r="57" spans="1:4" x14ac:dyDescent="0.3">
      <c r="A57" s="6">
        <v>54.166666669999998</v>
      </c>
      <c r="B57" s="6">
        <v>331.82907069999999</v>
      </c>
      <c r="C57" s="6">
        <v>3.5229386109999998</v>
      </c>
      <c r="D57" s="6">
        <v>0</v>
      </c>
    </row>
    <row r="58" spans="1:4" x14ac:dyDescent="0.3">
      <c r="A58" s="6">
        <v>53.333333330000002</v>
      </c>
      <c r="B58" s="6">
        <v>332.37170259999999</v>
      </c>
      <c r="C58" s="6">
        <v>3.515763733</v>
      </c>
      <c r="D58" s="6">
        <v>0</v>
      </c>
    </row>
    <row r="59" spans="1:4" x14ac:dyDescent="0.3">
      <c r="A59" s="6">
        <v>52.5</v>
      </c>
      <c r="B59" s="6">
        <v>332.91240440000001</v>
      </c>
      <c r="C59" s="6">
        <v>3.5085885399999999</v>
      </c>
      <c r="D59" s="6">
        <v>0</v>
      </c>
    </row>
    <row r="60" spans="1:4" x14ac:dyDescent="0.3">
      <c r="A60" s="6">
        <v>51.666666669999998</v>
      </c>
      <c r="B60" s="6">
        <v>333.4512987</v>
      </c>
      <c r="C60" s="6">
        <v>3.5014191069999998</v>
      </c>
      <c r="D60" s="6">
        <v>0</v>
      </c>
    </row>
    <row r="61" spans="1:4" x14ac:dyDescent="0.3">
      <c r="A61" s="6">
        <v>50.833333330000002</v>
      </c>
      <c r="B61" s="6">
        <v>333.98876489999998</v>
      </c>
      <c r="C61" s="6">
        <v>3.4942462769999998</v>
      </c>
      <c r="D61" s="6">
        <v>0</v>
      </c>
    </row>
    <row r="62" spans="1:4" x14ac:dyDescent="0.3">
      <c r="A62" s="6">
        <v>50</v>
      </c>
      <c r="B62" s="6">
        <v>334.52630219999998</v>
      </c>
      <c r="C62" s="6">
        <v>3.4870398599999999</v>
      </c>
      <c r="D62" s="6">
        <v>0</v>
      </c>
    </row>
    <row r="63" spans="1:4" x14ac:dyDescent="0.3">
      <c r="A63" s="6">
        <v>49.166666669999998</v>
      </c>
      <c r="B63" s="6">
        <v>335.06828960000001</v>
      </c>
      <c r="C63" s="6">
        <v>3.4797339599999999</v>
      </c>
      <c r="D63" s="6">
        <v>0</v>
      </c>
    </row>
    <row r="64" spans="1:4" x14ac:dyDescent="0.3">
      <c r="A64" s="6">
        <v>48.333333330000002</v>
      </c>
      <c r="B64" s="6">
        <v>335.61715340000001</v>
      </c>
      <c r="C64" s="6">
        <v>3.4724226200000001</v>
      </c>
      <c r="D64" s="6">
        <v>0</v>
      </c>
    </row>
    <row r="65" spans="1:4" x14ac:dyDescent="0.3">
      <c r="A65" s="6">
        <v>47.5</v>
      </c>
      <c r="B65" s="6">
        <v>336.17376569999999</v>
      </c>
      <c r="C65" s="6">
        <v>3.46511492</v>
      </c>
      <c r="D65" s="6">
        <v>0</v>
      </c>
    </row>
    <row r="66" spans="1:4" x14ac:dyDescent="0.3">
      <c r="A66" s="6">
        <v>46.666666669999998</v>
      </c>
      <c r="B66" s="6">
        <v>336.73833580000002</v>
      </c>
      <c r="C66" s="6">
        <v>3.457799493</v>
      </c>
      <c r="D66" s="6">
        <v>0</v>
      </c>
    </row>
    <row r="67" spans="1:4" x14ac:dyDescent="0.3">
      <c r="A67" s="6">
        <v>45.833333330000002</v>
      </c>
      <c r="B67" s="6">
        <v>337.31089750000001</v>
      </c>
      <c r="C67" s="6">
        <v>3.45047134</v>
      </c>
      <c r="D67" s="6">
        <v>0</v>
      </c>
    </row>
    <row r="68" spans="1:4" x14ac:dyDescent="0.3">
      <c r="A68" s="6">
        <v>45</v>
      </c>
      <c r="B68" s="6">
        <v>337.89141430000001</v>
      </c>
      <c r="C68" s="6">
        <v>3.44315864</v>
      </c>
      <c r="D68" s="6">
        <v>0</v>
      </c>
    </row>
    <row r="69" spans="1:4" x14ac:dyDescent="0.3">
      <c r="A69" s="6">
        <v>44.166666669999998</v>
      </c>
      <c r="B69" s="6">
        <v>338.47829330000002</v>
      </c>
      <c r="C69" s="6">
        <v>3.4365992900000002</v>
      </c>
      <c r="D69" s="6">
        <v>0</v>
      </c>
    </row>
    <row r="70" spans="1:4" x14ac:dyDescent="0.3">
      <c r="A70" s="6">
        <v>43.333333330000002</v>
      </c>
      <c r="B70" s="6">
        <v>339.0696451</v>
      </c>
      <c r="C70" s="6">
        <v>3.4305186870000002</v>
      </c>
      <c r="D70" s="6">
        <v>0</v>
      </c>
    </row>
    <row r="71" spans="1:4" x14ac:dyDescent="0.3">
      <c r="A71" s="6">
        <v>42.5</v>
      </c>
      <c r="B71" s="6">
        <v>339.66426560000002</v>
      </c>
      <c r="C71" s="6">
        <v>3.4245523100000002</v>
      </c>
      <c r="D71" s="6">
        <v>0</v>
      </c>
    </row>
    <row r="72" spans="1:4" x14ac:dyDescent="0.3">
      <c r="A72" s="6">
        <v>41.666666669999998</v>
      </c>
      <c r="B72" s="6">
        <v>340.26164469999998</v>
      </c>
      <c r="C72" s="6">
        <v>3.4185789600000001</v>
      </c>
      <c r="D72" s="6">
        <v>0</v>
      </c>
    </row>
    <row r="73" spans="1:4" x14ac:dyDescent="0.3">
      <c r="A73" s="6">
        <v>40.833333330000002</v>
      </c>
      <c r="B73" s="6">
        <v>340.86160769999998</v>
      </c>
      <c r="C73" s="6">
        <v>3.4126015930000002</v>
      </c>
      <c r="D73" s="6">
        <v>0</v>
      </c>
    </row>
    <row r="74" spans="1:4" x14ac:dyDescent="0.3">
      <c r="A74" s="6">
        <v>40</v>
      </c>
      <c r="B74" s="6">
        <v>341.46395680000001</v>
      </c>
      <c r="C74" s="6">
        <v>3.4066281599999999</v>
      </c>
      <c r="D74" s="6">
        <v>0</v>
      </c>
    </row>
    <row r="75" spans="1:4" x14ac:dyDescent="0.3">
      <c r="A75" s="6">
        <v>39.166666669999998</v>
      </c>
      <c r="B75" s="6">
        <v>342.0685302</v>
      </c>
      <c r="C75" s="6">
        <v>3.4006600269999998</v>
      </c>
      <c r="D75" s="6">
        <v>0</v>
      </c>
    </row>
    <row r="76" spans="1:4" x14ac:dyDescent="0.3">
      <c r="A76" s="6">
        <v>38.333333330000002</v>
      </c>
      <c r="B76" s="6">
        <v>342.67555679999998</v>
      </c>
      <c r="C76" s="6">
        <v>3.3946928129999998</v>
      </c>
      <c r="D76" s="6">
        <v>0</v>
      </c>
    </row>
    <row r="77" spans="1:4" x14ac:dyDescent="0.3">
      <c r="A77" s="6">
        <v>37.5</v>
      </c>
      <c r="B77" s="6">
        <v>343.2852398</v>
      </c>
      <c r="C77" s="6">
        <v>3.38872083</v>
      </c>
      <c r="D77" s="6">
        <v>0</v>
      </c>
    </row>
    <row r="78" spans="1:4" x14ac:dyDescent="0.3">
      <c r="A78" s="6">
        <v>36.666666669999998</v>
      </c>
      <c r="B78" s="6">
        <v>343.89756130000001</v>
      </c>
      <c r="C78" s="6">
        <v>3.3827518730000001</v>
      </c>
      <c r="D78" s="6">
        <v>0</v>
      </c>
    </row>
    <row r="79" spans="1:4" x14ac:dyDescent="0.3">
      <c r="A79" s="6">
        <v>35.833333330000002</v>
      </c>
      <c r="B79" s="6">
        <v>344.51233059999998</v>
      </c>
      <c r="C79" s="6">
        <v>3.376788517</v>
      </c>
      <c r="D79" s="6">
        <v>0</v>
      </c>
    </row>
    <row r="80" spans="1:4" x14ac:dyDescent="0.3">
      <c r="A80" s="6">
        <v>35</v>
      </c>
      <c r="B80" s="6">
        <v>345.12938980000001</v>
      </c>
      <c r="C80" s="6">
        <v>3.3708094000000002</v>
      </c>
      <c r="D80" s="6">
        <v>0</v>
      </c>
    </row>
    <row r="81" spans="1:4" x14ac:dyDescent="0.3">
      <c r="A81" s="6">
        <v>34.166666669999998</v>
      </c>
      <c r="B81" s="6">
        <v>345.74863879999998</v>
      </c>
      <c r="C81" s="6">
        <v>3.3648579330000001</v>
      </c>
      <c r="D81" s="6">
        <v>0</v>
      </c>
    </row>
    <row r="82" spans="1:4" x14ac:dyDescent="0.3">
      <c r="A82" s="6">
        <v>33.333333330000002</v>
      </c>
      <c r="B82" s="6">
        <v>346.37052679999999</v>
      </c>
      <c r="C82" s="6">
        <v>3.3588746669999998</v>
      </c>
      <c r="D82" s="6">
        <v>0</v>
      </c>
    </row>
    <row r="83" spans="1:4" x14ac:dyDescent="0.3">
      <c r="A83" s="6">
        <v>32.5</v>
      </c>
      <c r="B83" s="6">
        <v>346.99553029999998</v>
      </c>
      <c r="C83" s="6">
        <v>3.3528954999999998</v>
      </c>
      <c r="D83" s="6">
        <v>0</v>
      </c>
    </row>
    <row r="84" spans="1:4" x14ac:dyDescent="0.3">
      <c r="A84" s="6">
        <v>31.666666670000001</v>
      </c>
      <c r="B84" s="6">
        <v>347.62390699999997</v>
      </c>
      <c r="C84" s="6">
        <v>3.3469154269999999</v>
      </c>
      <c r="D84" s="6">
        <v>0</v>
      </c>
    </row>
    <row r="85" spans="1:4" x14ac:dyDescent="0.3">
      <c r="A85" s="6">
        <v>30.833333329999999</v>
      </c>
      <c r="B85" s="6">
        <v>348.2556414</v>
      </c>
      <c r="C85" s="6">
        <v>3.3409250469999998</v>
      </c>
      <c r="D85" s="6">
        <v>0</v>
      </c>
    </row>
    <row r="86" spans="1:4" x14ac:dyDescent="0.3">
      <c r="A86" s="6">
        <v>30</v>
      </c>
      <c r="B86" s="6">
        <v>348.89040990000001</v>
      </c>
      <c r="C86" s="6">
        <v>3.3349470800000001</v>
      </c>
      <c r="D86" s="6">
        <v>0</v>
      </c>
    </row>
    <row r="87" spans="1:4" x14ac:dyDescent="0.3">
      <c r="A87" s="6">
        <v>29.166666670000001</v>
      </c>
      <c r="B87" s="6">
        <v>349.52789100000001</v>
      </c>
      <c r="C87" s="6">
        <v>3.3289880470000002</v>
      </c>
      <c r="D87" s="6">
        <v>0</v>
      </c>
    </row>
    <row r="88" spans="1:4" x14ac:dyDescent="0.3">
      <c r="A88" s="6">
        <v>28.333333329999999</v>
      </c>
      <c r="B88" s="6">
        <v>350.16947160000001</v>
      </c>
      <c r="C88" s="6">
        <v>3.3221360400000002</v>
      </c>
      <c r="D88" s="6">
        <v>0</v>
      </c>
    </row>
    <row r="89" spans="1:4" x14ac:dyDescent="0.3">
      <c r="A89" s="6">
        <v>27.5</v>
      </c>
      <c r="B89" s="6">
        <v>350.81715070000001</v>
      </c>
      <c r="C89" s="6">
        <v>3.3145819599999999</v>
      </c>
      <c r="D89" s="6">
        <v>0</v>
      </c>
    </row>
    <row r="90" spans="1:4" x14ac:dyDescent="0.3">
      <c r="A90" s="6">
        <v>26.666666670000001</v>
      </c>
      <c r="B90" s="6">
        <v>351.47240149999999</v>
      </c>
      <c r="C90" s="6">
        <v>3.3067042670000002</v>
      </c>
      <c r="D90" s="6">
        <v>0</v>
      </c>
    </row>
    <row r="91" spans="1:4" x14ac:dyDescent="0.3">
      <c r="A91" s="6">
        <v>25.833333329999999</v>
      </c>
      <c r="B91" s="6">
        <v>352.13600270000001</v>
      </c>
      <c r="C91" s="6">
        <v>3.2988140069999998</v>
      </c>
      <c r="D91" s="6">
        <v>0</v>
      </c>
    </row>
    <row r="92" spans="1:4" x14ac:dyDescent="0.3">
      <c r="A92" s="6">
        <v>25</v>
      </c>
      <c r="B92" s="6">
        <v>352.80906670000002</v>
      </c>
      <c r="C92" s="6">
        <v>3.2908998399999998</v>
      </c>
      <c r="D92" s="6">
        <v>0</v>
      </c>
    </row>
    <row r="93" spans="1:4" x14ac:dyDescent="0.3">
      <c r="A93" s="6">
        <v>24.166666670000001</v>
      </c>
      <c r="B93" s="6">
        <v>353.49195090000001</v>
      </c>
      <c r="C93" s="6">
        <v>3.2829936229999999</v>
      </c>
      <c r="D93" s="6">
        <v>0</v>
      </c>
    </row>
    <row r="94" spans="1:4" x14ac:dyDescent="0.3">
      <c r="A94" s="6">
        <v>23.333333329999999</v>
      </c>
      <c r="B94" s="6">
        <v>354.18169239999997</v>
      </c>
      <c r="C94" s="6">
        <v>3.275173353</v>
      </c>
      <c r="D94" s="6">
        <v>0</v>
      </c>
    </row>
    <row r="95" spans="1:4" x14ac:dyDescent="0.3">
      <c r="A95" s="6">
        <v>22.5</v>
      </c>
      <c r="B95" s="6">
        <v>354.87444470000003</v>
      </c>
      <c r="C95" s="6">
        <v>3.2674029199999999</v>
      </c>
      <c r="D95" s="6">
        <v>0</v>
      </c>
    </row>
    <row r="96" spans="1:4" x14ac:dyDescent="0.3">
      <c r="A96" s="6">
        <v>21.666666670000001</v>
      </c>
      <c r="B96" s="6">
        <v>355.56754919999997</v>
      </c>
      <c r="C96" s="6">
        <v>3.259646993</v>
      </c>
      <c r="D96" s="6">
        <v>0</v>
      </c>
    </row>
    <row r="97" spans="1:4" x14ac:dyDescent="0.3">
      <c r="A97" s="6">
        <v>20.833333329999999</v>
      </c>
      <c r="B97" s="6">
        <v>356.26007729999998</v>
      </c>
      <c r="C97" s="6">
        <v>3.2518883399999998</v>
      </c>
      <c r="D97" s="6">
        <v>0</v>
      </c>
    </row>
    <row r="98" spans="1:4" x14ac:dyDescent="0.3">
      <c r="A98" s="6">
        <v>20</v>
      </c>
      <c r="B98" s="6">
        <v>356.9517985</v>
      </c>
      <c r="C98" s="6">
        <v>3.2441451400000001</v>
      </c>
      <c r="D98" s="6">
        <v>0</v>
      </c>
    </row>
    <row r="99" spans="1:4" x14ac:dyDescent="0.3">
      <c r="A99" s="6">
        <v>19.166666670000001</v>
      </c>
      <c r="B99" s="6">
        <v>357.64099770000001</v>
      </c>
      <c r="C99" s="6">
        <v>3.2364465729999998</v>
      </c>
      <c r="D99" s="6">
        <v>0</v>
      </c>
    </row>
    <row r="100" spans="1:4" x14ac:dyDescent="0.3">
      <c r="A100" s="6">
        <v>18.333333329999999</v>
      </c>
      <c r="B100" s="6">
        <v>358.32564769999999</v>
      </c>
      <c r="C100" s="6">
        <v>3.2287731129999999</v>
      </c>
      <c r="D100" s="6">
        <v>0</v>
      </c>
    </row>
    <row r="101" spans="1:4" x14ac:dyDescent="0.3">
      <c r="A101" s="6">
        <v>17.5</v>
      </c>
      <c r="B101" s="6">
        <v>359.00410040000003</v>
      </c>
      <c r="C101" s="6">
        <v>3.2211043199999998</v>
      </c>
      <c r="D101" s="6">
        <v>0</v>
      </c>
    </row>
    <row r="102" spans="1:4" x14ac:dyDescent="0.3">
      <c r="A102" s="6">
        <v>16.666666670000001</v>
      </c>
      <c r="B102" s="6">
        <v>359.673655</v>
      </c>
      <c r="C102" s="6">
        <v>3.2134889329999998</v>
      </c>
      <c r="D102" s="6">
        <v>0</v>
      </c>
    </row>
    <row r="103" spans="1:4" x14ac:dyDescent="0.3">
      <c r="A103" s="6">
        <v>15.83333333</v>
      </c>
      <c r="B103" s="6">
        <v>360.33035339999998</v>
      </c>
      <c r="C103" s="6">
        <v>3.2056342</v>
      </c>
      <c r="D103" s="6">
        <v>0</v>
      </c>
    </row>
    <row r="104" spans="1:4" x14ac:dyDescent="0.3">
      <c r="A104" s="6">
        <v>15</v>
      </c>
      <c r="B104" s="6">
        <v>360.97184199999998</v>
      </c>
      <c r="C104" s="6">
        <v>3.1964952000000002</v>
      </c>
      <c r="D104" s="6">
        <v>0</v>
      </c>
    </row>
    <row r="105" spans="1:4" x14ac:dyDescent="0.3">
      <c r="A105" s="6">
        <v>14.16666667</v>
      </c>
      <c r="B105" s="6">
        <v>361.60100670000003</v>
      </c>
      <c r="C105" s="6">
        <v>3.1843900500000002</v>
      </c>
      <c r="D105" s="6">
        <v>0</v>
      </c>
    </row>
    <row r="106" spans="1:4" x14ac:dyDescent="0.3">
      <c r="A106" s="6">
        <v>13.33333333</v>
      </c>
      <c r="B106" s="6">
        <v>362.21872009999998</v>
      </c>
      <c r="C106" s="6">
        <v>3.1722912330000002</v>
      </c>
      <c r="D106" s="6">
        <v>0</v>
      </c>
    </row>
    <row r="107" spans="1:4" x14ac:dyDescent="0.3">
      <c r="A107" s="6">
        <v>12.5</v>
      </c>
      <c r="B107" s="6">
        <v>362.82118059999999</v>
      </c>
      <c r="C107" s="6">
        <v>3.1602854499999999</v>
      </c>
      <c r="D107" s="6">
        <v>0</v>
      </c>
    </row>
    <row r="108" spans="1:4" x14ac:dyDescent="0.3">
      <c r="A108" s="6">
        <v>11.66666667</v>
      </c>
      <c r="B108" s="6">
        <v>363.40286980000002</v>
      </c>
      <c r="C108" s="6">
        <v>3.1483651400000001</v>
      </c>
      <c r="D108" s="6">
        <v>0</v>
      </c>
    </row>
    <row r="109" spans="1:4" x14ac:dyDescent="0.3">
      <c r="A109" s="6">
        <v>10.83333333</v>
      </c>
      <c r="B109" s="6">
        <v>363.95869290000002</v>
      </c>
      <c r="C109" s="6">
        <v>3.1365084400000001</v>
      </c>
      <c r="D109" s="6">
        <v>0</v>
      </c>
    </row>
    <row r="110" spans="1:4" x14ac:dyDescent="0.3">
      <c r="A110" s="6">
        <v>10</v>
      </c>
      <c r="B110" s="6">
        <v>364.4819794</v>
      </c>
      <c r="C110" s="6">
        <v>3.1247591400000001</v>
      </c>
      <c r="D110" s="6">
        <v>0</v>
      </c>
    </row>
    <row r="111" spans="1:4" x14ac:dyDescent="0.3">
      <c r="A111" s="6">
        <v>9.1666666669999994</v>
      </c>
      <c r="B111" s="6">
        <v>364.9516888</v>
      </c>
      <c r="C111" s="6">
        <v>3.11348264</v>
      </c>
      <c r="D111" s="6">
        <v>0</v>
      </c>
    </row>
    <row r="112" spans="1:4" x14ac:dyDescent="0.3">
      <c r="A112" s="6">
        <v>8.3333333330000006</v>
      </c>
      <c r="B112" s="6">
        <v>365.35500180000003</v>
      </c>
      <c r="C112" s="6">
        <v>3.1022678469999998</v>
      </c>
      <c r="D112" s="6">
        <v>0</v>
      </c>
    </row>
    <row r="113" spans="1:4" x14ac:dyDescent="0.3">
      <c r="A113" s="6">
        <v>7.5</v>
      </c>
      <c r="B113" s="6">
        <v>365.68264019999998</v>
      </c>
      <c r="C113" s="6">
        <v>3.0911667299999999</v>
      </c>
      <c r="D113" s="6">
        <v>0</v>
      </c>
    </row>
    <row r="114" spans="1:4" x14ac:dyDescent="0.3">
      <c r="A114" s="6">
        <v>6.6666666670000003</v>
      </c>
      <c r="B114" s="6">
        <v>365.92217149999999</v>
      </c>
      <c r="C114" s="6">
        <v>3.0799123929999999</v>
      </c>
      <c r="D114" s="6">
        <v>0</v>
      </c>
    </row>
    <row r="115" spans="1:4" x14ac:dyDescent="0.3">
      <c r="A115" s="6">
        <v>5.8333333329999997</v>
      </c>
      <c r="B115" s="6">
        <v>366.06642119999998</v>
      </c>
      <c r="C115" s="6">
        <v>3.0647370770000002</v>
      </c>
      <c r="D115" s="6">
        <v>0</v>
      </c>
    </row>
    <row r="116" spans="1:4" x14ac:dyDescent="0.3">
      <c r="A116" s="6">
        <v>5</v>
      </c>
      <c r="B116" s="6">
        <v>366.14107860000001</v>
      </c>
      <c r="C116" s="6">
        <v>3.03519016</v>
      </c>
      <c r="D116" s="6">
        <v>0</v>
      </c>
    </row>
    <row r="117" spans="1:4" x14ac:dyDescent="0.3">
      <c r="A117" s="6">
        <v>4.1666666670000003</v>
      </c>
      <c r="B117" s="6">
        <v>366.18876010000002</v>
      </c>
      <c r="C117" s="6">
        <v>3.0049318270000001</v>
      </c>
      <c r="D117" s="6">
        <v>0</v>
      </c>
    </row>
    <row r="118" spans="1:4" x14ac:dyDescent="0.3">
      <c r="A118" s="6">
        <v>3.3333333330000001</v>
      </c>
      <c r="B118" s="6">
        <v>366.23610619999999</v>
      </c>
      <c r="C118" s="6">
        <v>2.9746734930000001</v>
      </c>
      <c r="D118" s="6">
        <v>0</v>
      </c>
    </row>
    <row r="119" spans="1:4" x14ac:dyDescent="0.3">
      <c r="A119" s="6">
        <v>2.5</v>
      </c>
      <c r="B119" s="6">
        <v>366.283477</v>
      </c>
      <c r="C119" s="6">
        <v>2.94442016</v>
      </c>
      <c r="D119" s="6">
        <v>0</v>
      </c>
    </row>
    <row r="120" spans="1:4" x14ac:dyDescent="0.3">
      <c r="A120" s="6">
        <v>1.6666666670000001</v>
      </c>
      <c r="B120" s="6">
        <v>366.3308624</v>
      </c>
      <c r="C120" s="6">
        <v>2.8986534929999999</v>
      </c>
      <c r="D120" s="6">
        <v>0</v>
      </c>
    </row>
    <row r="121" spans="1:4" x14ac:dyDescent="0.3">
      <c r="A121" s="6">
        <v>0.83333333330000003</v>
      </c>
      <c r="B121" s="6">
        <v>366.39316300000002</v>
      </c>
      <c r="C121" s="6">
        <v>2.8248746599999999</v>
      </c>
      <c r="D121" s="6">
        <v>0</v>
      </c>
    </row>
    <row r="122" spans="1:4" x14ac:dyDescent="0.3">
      <c r="A122" s="6">
        <v>0</v>
      </c>
      <c r="B122" s="6">
        <v>366.52998889999998</v>
      </c>
      <c r="C122" s="6">
        <v>2.7321471690000001</v>
      </c>
      <c r="D122" s="6">
        <v>0</v>
      </c>
    </row>
    <row r="123" spans="1:4" x14ac:dyDescent="0.3">
      <c r="A123" s="7">
        <v>100</v>
      </c>
      <c r="B123" s="7">
        <v>298.14999999999998</v>
      </c>
      <c r="C123" s="7">
        <v>4.0193399999999997</v>
      </c>
      <c r="D123" s="6">
        <v>0</v>
      </c>
    </row>
    <row r="124" spans="1:4" x14ac:dyDescent="0.3">
      <c r="A124" s="7">
        <v>99.280989360000007</v>
      </c>
      <c r="B124" s="7">
        <v>298.62524109999998</v>
      </c>
      <c r="C124" s="7">
        <v>3.952413832</v>
      </c>
      <c r="D124" s="6">
        <v>0</v>
      </c>
    </row>
    <row r="125" spans="1:4" x14ac:dyDescent="0.3">
      <c r="A125" s="7">
        <v>98.561978719999999</v>
      </c>
      <c r="B125" s="7">
        <v>299.23298610000001</v>
      </c>
      <c r="C125" s="7">
        <v>3.9209691379999998</v>
      </c>
      <c r="D125" s="6">
        <v>0</v>
      </c>
    </row>
    <row r="126" spans="1:4" x14ac:dyDescent="0.3">
      <c r="A126" s="7">
        <v>97.842968080000006</v>
      </c>
      <c r="B126" s="7">
        <v>299.86525390000003</v>
      </c>
      <c r="C126" s="7">
        <v>3.9109258979999999</v>
      </c>
      <c r="D126" s="6">
        <v>0</v>
      </c>
    </row>
    <row r="127" spans="1:4" x14ac:dyDescent="0.3">
      <c r="A127" s="7">
        <v>97.123957430000004</v>
      </c>
      <c r="B127" s="7">
        <v>300.50251800000001</v>
      </c>
      <c r="C127" s="7">
        <v>3.9026718260000002</v>
      </c>
      <c r="D127" s="6">
        <v>0</v>
      </c>
    </row>
    <row r="128" spans="1:4" x14ac:dyDescent="0.3">
      <c r="A128" s="7">
        <v>96.404946789999997</v>
      </c>
      <c r="B128" s="7">
        <v>301.13292580000001</v>
      </c>
      <c r="C128" s="7">
        <v>3.897735795</v>
      </c>
      <c r="D128" s="6">
        <v>0</v>
      </c>
    </row>
    <row r="129" spans="1:4" x14ac:dyDescent="0.3">
      <c r="A129" s="7">
        <v>95.685936150000003</v>
      </c>
      <c r="B129" s="7">
        <v>301.75051930000001</v>
      </c>
      <c r="C129" s="7">
        <v>3.8934785829999998</v>
      </c>
      <c r="D129" s="6">
        <v>0</v>
      </c>
    </row>
    <row r="130" spans="1:4" x14ac:dyDescent="0.3">
      <c r="A130" s="7">
        <v>94.966925509999996</v>
      </c>
      <c r="B130" s="7">
        <v>302.35460660000001</v>
      </c>
      <c r="C130" s="7">
        <v>3.8892665289999999</v>
      </c>
      <c r="D130" s="6">
        <v>0</v>
      </c>
    </row>
    <row r="131" spans="1:4" x14ac:dyDescent="0.3">
      <c r="A131" s="7">
        <v>94.247914870000002</v>
      </c>
      <c r="B131" s="7">
        <v>302.94665809999998</v>
      </c>
      <c r="C131" s="7">
        <v>3.8850760420000001</v>
      </c>
      <c r="D131" s="6">
        <v>0</v>
      </c>
    </row>
    <row r="132" spans="1:4" x14ac:dyDescent="0.3">
      <c r="A132" s="7">
        <v>93.528904229999995</v>
      </c>
      <c r="B132" s="7">
        <v>303.52795909999998</v>
      </c>
      <c r="C132" s="7">
        <v>3.8806561209999999</v>
      </c>
      <c r="D132" s="6">
        <v>0</v>
      </c>
    </row>
    <row r="133" spans="1:4" x14ac:dyDescent="0.3">
      <c r="A133" s="7">
        <v>92.809893590000001</v>
      </c>
      <c r="B133" s="7">
        <v>304.09938820000002</v>
      </c>
      <c r="C133" s="7">
        <v>3.876005116</v>
      </c>
      <c r="D133" s="6">
        <v>0</v>
      </c>
    </row>
    <row r="134" spans="1:4" x14ac:dyDescent="0.3">
      <c r="A134" s="7">
        <v>92.090882949999994</v>
      </c>
      <c r="B134" s="7">
        <v>304.6614697</v>
      </c>
      <c r="C134" s="7">
        <v>3.8711298900000002</v>
      </c>
      <c r="D134" s="6">
        <v>0</v>
      </c>
    </row>
    <row r="135" spans="1:4" x14ac:dyDescent="0.3">
      <c r="A135" s="7">
        <v>91.371872300000007</v>
      </c>
      <c r="B135" s="7">
        <v>305.21463619999997</v>
      </c>
      <c r="C135" s="7">
        <v>3.8661172399999999</v>
      </c>
      <c r="D135" s="6">
        <v>0</v>
      </c>
    </row>
    <row r="136" spans="1:4" x14ac:dyDescent="0.3">
      <c r="A136" s="7">
        <v>90.652861659999999</v>
      </c>
      <c r="B136" s="7">
        <v>305.75886509999998</v>
      </c>
      <c r="C136" s="7">
        <v>3.8609940260000002</v>
      </c>
      <c r="D136" s="6">
        <v>0</v>
      </c>
    </row>
    <row r="137" spans="1:4" x14ac:dyDescent="0.3">
      <c r="A137" s="7">
        <v>89.933851020000006</v>
      </c>
      <c r="B137" s="7">
        <v>306.29369530000002</v>
      </c>
      <c r="C137" s="7">
        <v>3.8558184049999999</v>
      </c>
      <c r="D137" s="6">
        <v>0</v>
      </c>
    </row>
    <row r="138" spans="1:4" x14ac:dyDescent="0.3">
      <c r="A138" s="7">
        <v>89.214840379999998</v>
      </c>
      <c r="B138" s="7">
        <v>306.81855530000001</v>
      </c>
      <c r="C138" s="7">
        <v>3.8503633669999999</v>
      </c>
      <c r="D138" s="6">
        <v>0</v>
      </c>
    </row>
    <row r="139" spans="1:4" x14ac:dyDescent="0.3">
      <c r="A139" s="7">
        <v>88.495829740000005</v>
      </c>
      <c r="B139" s="7">
        <v>307.3331882</v>
      </c>
      <c r="C139" s="7">
        <v>3.8447566740000001</v>
      </c>
      <c r="D139" s="6">
        <v>0</v>
      </c>
    </row>
    <row r="140" spans="1:4" x14ac:dyDescent="0.3">
      <c r="A140" s="7">
        <v>87.776819099999997</v>
      </c>
      <c r="B140" s="7">
        <v>307.8376131</v>
      </c>
      <c r="C140" s="7">
        <v>3.8390286819999999</v>
      </c>
      <c r="D140" s="6">
        <v>0</v>
      </c>
    </row>
    <row r="141" spans="1:4" x14ac:dyDescent="0.3">
      <c r="A141" s="7">
        <v>87.057808460000004</v>
      </c>
      <c r="B141" s="7">
        <v>308.33204110000003</v>
      </c>
      <c r="C141" s="7">
        <v>3.83319813</v>
      </c>
      <c r="D141" s="6">
        <v>0</v>
      </c>
    </row>
    <row r="142" spans="1:4" x14ac:dyDescent="0.3">
      <c r="A142" s="7">
        <v>86.338797810000003</v>
      </c>
      <c r="B142" s="7">
        <v>308.8167388</v>
      </c>
      <c r="C142" s="7">
        <v>3.8272835409999999</v>
      </c>
      <c r="D142" s="6">
        <v>0</v>
      </c>
    </row>
    <row r="143" spans="1:4" x14ac:dyDescent="0.3">
      <c r="A143" s="7">
        <v>85.619787169999995</v>
      </c>
      <c r="B143" s="7">
        <v>309.29205150000001</v>
      </c>
      <c r="C143" s="7">
        <v>3.8212629659999999</v>
      </c>
      <c r="D143" s="6">
        <v>0</v>
      </c>
    </row>
    <row r="144" spans="1:4" x14ac:dyDescent="0.3">
      <c r="A144" s="7">
        <v>84.900776530000002</v>
      </c>
      <c r="B144" s="7">
        <v>309.75848300000001</v>
      </c>
      <c r="C144" s="7">
        <v>3.8151392350000002</v>
      </c>
      <c r="D144" s="6">
        <v>0</v>
      </c>
    </row>
    <row r="145" spans="1:4" x14ac:dyDescent="0.3">
      <c r="A145" s="7">
        <v>84.181765889999994</v>
      </c>
      <c r="B145" s="7">
        <v>310.21726760000001</v>
      </c>
      <c r="C145" s="7">
        <v>3.8089216459999999</v>
      </c>
      <c r="D145" s="6">
        <v>0</v>
      </c>
    </row>
    <row r="146" spans="1:4" x14ac:dyDescent="0.3">
      <c r="A146" s="7">
        <v>83.462755250000001</v>
      </c>
      <c r="B146" s="7">
        <v>310.66919200000001</v>
      </c>
      <c r="C146" s="7">
        <v>3.802667756</v>
      </c>
      <c r="D146" s="6">
        <v>0</v>
      </c>
    </row>
    <row r="147" spans="1:4" x14ac:dyDescent="0.3">
      <c r="A147" s="7">
        <v>82.743744609999993</v>
      </c>
      <c r="B147" s="7">
        <v>311.1148144</v>
      </c>
      <c r="C147" s="7">
        <v>3.796380305</v>
      </c>
      <c r="D147" s="6">
        <v>0</v>
      </c>
    </row>
    <row r="148" spans="1:4" x14ac:dyDescent="0.3">
      <c r="A148" s="7">
        <v>82.02473397</v>
      </c>
      <c r="B148" s="7">
        <v>311.55470450000001</v>
      </c>
      <c r="C148" s="7">
        <v>3.7900634270000002</v>
      </c>
      <c r="D148" s="6">
        <v>0</v>
      </c>
    </row>
    <row r="149" spans="1:4" x14ac:dyDescent="0.3">
      <c r="A149" s="7">
        <v>81.305723319999998</v>
      </c>
      <c r="B149" s="7">
        <v>311.99015000000003</v>
      </c>
      <c r="C149" s="7">
        <v>3.7837624920000001</v>
      </c>
      <c r="D149" s="6">
        <v>0</v>
      </c>
    </row>
    <row r="150" spans="1:4" x14ac:dyDescent="0.3">
      <c r="A150" s="7">
        <v>80.586712680000005</v>
      </c>
      <c r="B150" s="7">
        <v>312.42173880000001</v>
      </c>
      <c r="C150" s="7">
        <v>3.7774865800000001</v>
      </c>
      <c r="D150" s="6">
        <v>0</v>
      </c>
    </row>
    <row r="151" spans="1:4" x14ac:dyDescent="0.3">
      <c r="A151" s="7">
        <v>79.867702039999998</v>
      </c>
      <c r="B151" s="7">
        <v>312.8493272</v>
      </c>
      <c r="C151" s="7">
        <v>3.771385392</v>
      </c>
      <c r="D151" s="6">
        <v>0</v>
      </c>
    </row>
    <row r="152" spans="1:4" x14ac:dyDescent="0.3">
      <c r="A152" s="7">
        <v>79.148691400000004</v>
      </c>
      <c r="B152" s="7">
        <v>313.2720999</v>
      </c>
      <c r="C152" s="7">
        <v>3.7656645489999998</v>
      </c>
      <c r="D152" s="6">
        <v>0</v>
      </c>
    </row>
    <row r="153" spans="1:4" x14ac:dyDescent="0.3">
      <c r="A153" s="7">
        <v>78.429680759999997</v>
      </c>
      <c r="B153" s="7">
        <v>313.69113570000002</v>
      </c>
      <c r="C153" s="7">
        <v>3.7591201339999998</v>
      </c>
      <c r="D153" s="6">
        <v>0</v>
      </c>
    </row>
    <row r="154" spans="1:4" x14ac:dyDescent="0.3">
      <c r="A154" s="7">
        <v>77.710670120000003</v>
      </c>
      <c r="B154" s="7">
        <v>314.10706090000002</v>
      </c>
      <c r="C154" s="7">
        <v>3.7525742270000002</v>
      </c>
      <c r="D154" s="6">
        <v>0</v>
      </c>
    </row>
    <row r="155" spans="1:4" x14ac:dyDescent="0.3">
      <c r="A155" s="7">
        <v>76.991659479999996</v>
      </c>
      <c r="B155" s="7">
        <v>314.52009429999998</v>
      </c>
      <c r="C155" s="7">
        <v>3.7460250089999998</v>
      </c>
      <c r="D155" s="6">
        <v>0</v>
      </c>
    </row>
    <row r="156" spans="1:4" x14ac:dyDescent="0.3">
      <c r="A156" s="7">
        <v>76.272648840000002</v>
      </c>
      <c r="B156" s="7">
        <v>314.93028579999998</v>
      </c>
      <c r="C156" s="7">
        <v>3.7394740569999998</v>
      </c>
      <c r="D156" s="6">
        <v>0</v>
      </c>
    </row>
    <row r="157" spans="1:4" x14ac:dyDescent="0.3">
      <c r="A157" s="7">
        <v>75.553638190000001</v>
      </c>
      <c r="B157" s="7">
        <v>315.33770199999998</v>
      </c>
      <c r="C157" s="7">
        <v>3.73292811</v>
      </c>
      <c r="D157" s="6">
        <v>0</v>
      </c>
    </row>
    <row r="158" spans="1:4" x14ac:dyDescent="0.3">
      <c r="A158" s="7">
        <v>74.834627549999993</v>
      </c>
      <c r="B158" s="7">
        <v>315.74248720000003</v>
      </c>
      <c r="C158" s="7">
        <v>3.726390077</v>
      </c>
      <c r="D158" s="6">
        <v>0</v>
      </c>
    </row>
    <row r="159" spans="1:4" x14ac:dyDescent="0.3">
      <c r="A159" s="7">
        <v>74.11561691</v>
      </c>
      <c r="B159" s="7">
        <v>316.14496609999998</v>
      </c>
      <c r="C159" s="7">
        <v>3.7198686570000001</v>
      </c>
      <c r="D159" s="6">
        <v>0</v>
      </c>
    </row>
    <row r="160" spans="1:4" x14ac:dyDescent="0.3">
      <c r="A160" s="7">
        <v>73.396606270000007</v>
      </c>
      <c r="B160" s="7">
        <v>316.54648129999998</v>
      </c>
      <c r="C160" s="7">
        <v>3.7134136409999998</v>
      </c>
      <c r="D160" s="6">
        <v>0</v>
      </c>
    </row>
    <row r="161" spans="1:4" x14ac:dyDescent="0.3">
      <c r="A161" s="7">
        <v>72.677595629999999</v>
      </c>
      <c r="B161" s="7">
        <v>316.94795859999999</v>
      </c>
      <c r="C161" s="7">
        <v>3.7069745140000001</v>
      </c>
      <c r="D161" s="6">
        <v>0</v>
      </c>
    </row>
    <row r="162" spans="1:4" x14ac:dyDescent="0.3">
      <c r="A162" s="7">
        <v>71.958584990000006</v>
      </c>
      <c r="B162" s="7">
        <v>317.34980560000002</v>
      </c>
      <c r="C162" s="7">
        <v>3.7005393500000001</v>
      </c>
      <c r="D162" s="6">
        <v>0</v>
      </c>
    </row>
    <row r="163" spans="1:4" x14ac:dyDescent="0.3">
      <c r="A163" s="7">
        <v>71.239574349999998</v>
      </c>
      <c r="B163" s="7">
        <v>317.7522553</v>
      </c>
      <c r="C163" s="7">
        <v>3.6941041989999999</v>
      </c>
      <c r="D163" s="6">
        <v>0</v>
      </c>
    </row>
    <row r="164" spans="1:4" x14ac:dyDescent="0.3">
      <c r="A164" s="7">
        <v>70.520563699999997</v>
      </c>
      <c r="B164" s="7">
        <v>318.15541819999999</v>
      </c>
      <c r="C164" s="7">
        <v>3.6876738439999999</v>
      </c>
      <c r="D164" s="6">
        <v>0</v>
      </c>
    </row>
    <row r="165" spans="1:4" x14ac:dyDescent="0.3">
      <c r="A165" s="7">
        <v>69.801553060000003</v>
      </c>
      <c r="B165" s="7">
        <v>318.55934280000002</v>
      </c>
      <c r="C165" s="7">
        <v>3.6812480889999999</v>
      </c>
      <c r="D165" s="6">
        <v>0</v>
      </c>
    </row>
    <row r="166" spans="1:4" x14ac:dyDescent="0.3">
      <c r="A166" s="7">
        <v>69.082542419999996</v>
      </c>
      <c r="B166" s="7">
        <v>318.96404319999999</v>
      </c>
      <c r="C166" s="7">
        <v>3.6748271670000001</v>
      </c>
      <c r="D166" s="6">
        <v>0</v>
      </c>
    </row>
    <row r="167" spans="1:4" x14ac:dyDescent="0.3">
      <c r="A167" s="7">
        <v>68.363531780000002</v>
      </c>
      <c r="B167" s="7">
        <v>319.36954409999998</v>
      </c>
      <c r="C167" s="7">
        <v>3.6683937210000002</v>
      </c>
      <c r="D167" s="6">
        <v>0</v>
      </c>
    </row>
    <row r="168" spans="1:4" x14ac:dyDescent="0.3">
      <c r="A168" s="7">
        <v>67.644521139999995</v>
      </c>
      <c r="B168" s="7">
        <v>319.77584689999998</v>
      </c>
      <c r="C168" s="7">
        <v>3.6619655799999999</v>
      </c>
      <c r="D168" s="6">
        <v>0</v>
      </c>
    </row>
    <row r="169" spans="1:4" x14ac:dyDescent="0.3">
      <c r="A169" s="7">
        <v>66.925510500000001</v>
      </c>
      <c r="B169" s="7">
        <v>320.18293920000002</v>
      </c>
      <c r="C169" s="7">
        <v>3.6555440080000001</v>
      </c>
      <c r="D169" s="6">
        <v>0</v>
      </c>
    </row>
    <row r="170" spans="1:4" x14ac:dyDescent="0.3">
      <c r="A170" s="7">
        <v>66.206499859999994</v>
      </c>
      <c r="B170" s="7">
        <v>320.59083770000001</v>
      </c>
      <c r="C170" s="7">
        <v>3.6491161839999999</v>
      </c>
      <c r="D170" s="6">
        <v>0</v>
      </c>
    </row>
    <row r="171" spans="1:4" x14ac:dyDescent="0.3">
      <c r="A171" s="7">
        <v>65.487489210000007</v>
      </c>
      <c r="B171" s="7">
        <v>320.99960709999999</v>
      </c>
      <c r="C171" s="7">
        <v>3.6426986970000002</v>
      </c>
      <c r="D171" s="6">
        <v>0</v>
      </c>
    </row>
    <row r="172" spans="1:4" x14ac:dyDescent="0.3">
      <c r="A172" s="7">
        <v>64.768478569999999</v>
      </c>
      <c r="B172" s="7">
        <v>321.40929299999999</v>
      </c>
      <c r="C172" s="7">
        <v>3.6363056669999998</v>
      </c>
      <c r="D172" s="6">
        <v>0</v>
      </c>
    </row>
    <row r="173" spans="1:4" x14ac:dyDescent="0.3">
      <c r="A173" s="7">
        <v>64.049467930000006</v>
      </c>
      <c r="B173" s="7">
        <v>321.8198936</v>
      </c>
      <c r="C173" s="7">
        <v>3.6299567939999999</v>
      </c>
      <c r="D173" s="6">
        <v>0</v>
      </c>
    </row>
    <row r="174" spans="1:4" x14ac:dyDescent="0.3">
      <c r="A174" s="7">
        <v>63.330457289999998</v>
      </c>
      <c r="B174" s="7">
        <v>322.23113840000002</v>
      </c>
      <c r="C174" s="7">
        <v>3.6237552270000002</v>
      </c>
      <c r="D174" s="6">
        <v>0</v>
      </c>
    </row>
    <row r="175" spans="1:4" x14ac:dyDescent="0.3">
      <c r="A175" s="7">
        <v>62.611446649999998</v>
      </c>
      <c r="B175" s="7">
        <v>322.6428866</v>
      </c>
      <c r="C175" s="7">
        <v>3.6175567790000001</v>
      </c>
      <c r="D175" s="6">
        <v>0</v>
      </c>
    </row>
    <row r="176" spans="1:4" x14ac:dyDescent="0.3">
      <c r="A176" s="7">
        <v>61.892436009999997</v>
      </c>
      <c r="B176" s="7">
        <v>323.05509549999999</v>
      </c>
      <c r="C176" s="7">
        <v>3.6113536810000002</v>
      </c>
      <c r="D176" s="6">
        <v>0</v>
      </c>
    </row>
    <row r="177" spans="1:4" x14ac:dyDescent="0.3">
      <c r="A177" s="7">
        <v>61.173425369999997</v>
      </c>
      <c r="B177" s="7">
        <v>323.46769130000001</v>
      </c>
      <c r="C177" s="7">
        <v>3.6051631899999999</v>
      </c>
      <c r="D177" s="6">
        <v>0</v>
      </c>
    </row>
    <row r="178" spans="1:4" x14ac:dyDescent="0.3">
      <c r="A178" s="7">
        <v>60.454414730000003</v>
      </c>
      <c r="B178" s="7">
        <v>323.88046459999998</v>
      </c>
      <c r="C178" s="7">
        <v>3.598956136</v>
      </c>
      <c r="D178" s="6">
        <v>0</v>
      </c>
    </row>
    <row r="179" spans="1:4" x14ac:dyDescent="0.3">
      <c r="A179" s="7">
        <v>59.735404080000002</v>
      </c>
      <c r="B179" s="7">
        <v>324.29325269999998</v>
      </c>
      <c r="C179" s="7">
        <v>3.592743885</v>
      </c>
      <c r="D179" s="6">
        <v>0</v>
      </c>
    </row>
    <row r="180" spans="1:4" x14ac:dyDescent="0.3">
      <c r="A180" s="7">
        <v>59.016393440000002</v>
      </c>
      <c r="B180" s="7">
        <v>324.70597850000001</v>
      </c>
      <c r="C180" s="7">
        <v>3.5865316370000002</v>
      </c>
      <c r="D180" s="6">
        <v>0</v>
      </c>
    </row>
    <row r="181" spans="1:4" x14ac:dyDescent="0.3">
      <c r="A181" s="7">
        <v>58.297382800000001</v>
      </c>
      <c r="B181" s="7">
        <v>325.11829130000001</v>
      </c>
      <c r="C181" s="7">
        <v>3.580298296</v>
      </c>
      <c r="D181" s="6">
        <v>0</v>
      </c>
    </row>
    <row r="182" spans="1:4" x14ac:dyDescent="0.3">
      <c r="A182" s="7">
        <v>57.578372160000001</v>
      </c>
      <c r="B182" s="7">
        <v>325.52977249999998</v>
      </c>
      <c r="C182" s="7">
        <v>3.5740560389999998</v>
      </c>
      <c r="D182" s="6">
        <v>0</v>
      </c>
    </row>
    <row r="183" spans="1:4" x14ac:dyDescent="0.3">
      <c r="A183" s="7">
        <v>56.85936152</v>
      </c>
      <c r="B183" s="7">
        <v>325.94008200000002</v>
      </c>
      <c r="C183" s="7">
        <v>3.5678050259999998</v>
      </c>
      <c r="D183" s="6">
        <v>0</v>
      </c>
    </row>
    <row r="184" spans="1:4" x14ac:dyDescent="0.3">
      <c r="A184" s="7">
        <v>56.14035088</v>
      </c>
      <c r="B184" s="7">
        <v>326.3491123</v>
      </c>
      <c r="C184" s="7">
        <v>3.5615424519999999</v>
      </c>
      <c r="D184" s="6">
        <v>0</v>
      </c>
    </row>
    <row r="185" spans="1:4" x14ac:dyDescent="0.3">
      <c r="A185" s="7">
        <v>55.421340239999999</v>
      </c>
      <c r="B185" s="7">
        <v>326.75682260000002</v>
      </c>
      <c r="C185" s="7">
        <v>3.5552914449999999</v>
      </c>
      <c r="D185" s="6">
        <v>0</v>
      </c>
    </row>
    <row r="186" spans="1:4" x14ac:dyDescent="0.3">
      <c r="A186" s="7">
        <v>54.702329589999998</v>
      </c>
      <c r="B186" s="7">
        <v>327.16319870000001</v>
      </c>
      <c r="C186" s="7">
        <v>3.5490431789999999</v>
      </c>
      <c r="D186" s="6">
        <v>0</v>
      </c>
    </row>
    <row r="187" spans="1:4" x14ac:dyDescent="0.3">
      <c r="A187" s="7">
        <v>53.983318949999997</v>
      </c>
      <c r="B187" s="7">
        <v>327.5682377</v>
      </c>
      <c r="C187" s="7">
        <v>3.5427947080000002</v>
      </c>
      <c r="D187" s="6">
        <v>0</v>
      </c>
    </row>
    <row r="188" spans="1:4" x14ac:dyDescent="0.3">
      <c r="A188" s="7">
        <v>53.264308309999997</v>
      </c>
      <c r="B188" s="7">
        <v>327.97196500000001</v>
      </c>
      <c r="C188" s="7">
        <v>3.5365321249999999</v>
      </c>
      <c r="D188" s="6">
        <v>0</v>
      </c>
    </row>
    <row r="189" spans="1:4" x14ac:dyDescent="0.3">
      <c r="A189" s="7">
        <v>52.545297669999997</v>
      </c>
      <c r="B189" s="7">
        <v>328.37445919999999</v>
      </c>
      <c r="C189" s="7">
        <v>3.5302786369999999</v>
      </c>
      <c r="D189" s="6">
        <v>0</v>
      </c>
    </row>
    <row r="190" spans="1:4" x14ac:dyDescent="0.3">
      <c r="A190" s="7">
        <v>51.826287030000003</v>
      </c>
      <c r="B190" s="7">
        <v>328.77579500000002</v>
      </c>
      <c r="C190" s="7">
        <v>3.524032171</v>
      </c>
      <c r="D190" s="6">
        <v>0</v>
      </c>
    </row>
    <row r="191" spans="1:4" x14ac:dyDescent="0.3">
      <c r="A191" s="7">
        <v>51.107276390000003</v>
      </c>
      <c r="B191" s="7">
        <v>329.17600179999999</v>
      </c>
      <c r="C191" s="7">
        <v>3.5177911590000002</v>
      </c>
      <c r="D191" s="6">
        <v>0</v>
      </c>
    </row>
    <row r="192" spans="1:4" x14ac:dyDescent="0.3">
      <c r="A192" s="7">
        <v>50.388265750000002</v>
      </c>
      <c r="B192" s="7">
        <v>329.57598999999999</v>
      </c>
      <c r="C192" s="7">
        <v>3.5115990849999998</v>
      </c>
      <c r="D192" s="6">
        <v>0</v>
      </c>
    </row>
    <row r="193" spans="1:4" x14ac:dyDescent="0.3">
      <c r="A193" s="7">
        <v>49.669255100000001</v>
      </c>
      <c r="B193" s="7">
        <v>329.97745359999999</v>
      </c>
      <c r="C193" s="7">
        <v>3.505471821</v>
      </c>
      <c r="D193" s="6">
        <v>0</v>
      </c>
    </row>
    <row r="194" spans="1:4" x14ac:dyDescent="0.3">
      <c r="A194" s="7">
        <v>48.95024446</v>
      </c>
      <c r="B194" s="7">
        <v>330.3824419</v>
      </c>
      <c r="C194" s="7">
        <v>3.4994120529999999</v>
      </c>
      <c r="D194" s="6">
        <v>0</v>
      </c>
    </row>
    <row r="195" spans="1:4" x14ac:dyDescent="0.3">
      <c r="A195" s="7">
        <v>48.23123382</v>
      </c>
      <c r="B195" s="7">
        <v>330.79209939999998</v>
      </c>
      <c r="C195" s="7">
        <v>3.4933723639999998</v>
      </c>
      <c r="D195" s="6">
        <v>0</v>
      </c>
    </row>
    <row r="196" spans="1:4" x14ac:dyDescent="0.3">
      <c r="A196" s="7">
        <v>47.512223179999999</v>
      </c>
      <c r="B196" s="7">
        <v>331.20679339999998</v>
      </c>
      <c r="C196" s="7">
        <v>3.4873375520000001</v>
      </c>
      <c r="D196" s="6">
        <v>0</v>
      </c>
    </row>
    <row r="197" spans="1:4" x14ac:dyDescent="0.3">
      <c r="A197" s="7">
        <v>46.793212539999999</v>
      </c>
      <c r="B197" s="7">
        <v>331.6266005</v>
      </c>
      <c r="C197" s="7">
        <v>3.4812988499999999</v>
      </c>
      <c r="D197" s="6">
        <v>0</v>
      </c>
    </row>
    <row r="198" spans="1:4" x14ac:dyDescent="0.3">
      <c r="A198" s="7">
        <v>46.074201899999998</v>
      </c>
      <c r="B198" s="7">
        <v>332.0515408</v>
      </c>
      <c r="C198" s="7">
        <v>3.4752447800000001</v>
      </c>
      <c r="D198" s="6">
        <v>0</v>
      </c>
    </row>
    <row r="199" spans="1:4" x14ac:dyDescent="0.3">
      <c r="A199" s="7">
        <v>45.355191259999998</v>
      </c>
      <c r="B199" s="7">
        <v>332.48159340000001</v>
      </c>
      <c r="C199" s="7">
        <v>3.4692036069999999</v>
      </c>
      <c r="D199" s="6">
        <v>0</v>
      </c>
    </row>
    <row r="200" spans="1:4" x14ac:dyDescent="0.3">
      <c r="A200" s="7">
        <v>44.636180619999998</v>
      </c>
      <c r="B200" s="7">
        <v>332.91623229999999</v>
      </c>
      <c r="C200" s="7">
        <v>3.4634476959999998</v>
      </c>
      <c r="D200" s="6">
        <v>0</v>
      </c>
    </row>
    <row r="201" spans="1:4" x14ac:dyDescent="0.3">
      <c r="A201" s="7">
        <v>43.917169970000003</v>
      </c>
      <c r="B201" s="7">
        <v>333.35459680000002</v>
      </c>
      <c r="C201" s="7">
        <v>3.4580193619999999</v>
      </c>
      <c r="D201" s="6">
        <v>0</v>
      </c>
    </row>
    <row r="202" spans="1:4" x14ac:dyDescent="0.3">
      <c r="A202" s="7">
        <v>43.198159330000003</v>
      </c>
      <c r="B202" s="7">
        <v>333.79552999999999</v>
      </c>
      <c r="C202" s="7">
        <v>3.4529790970000001</v>
      </c>
      <c r="D202" s="6">
        <v>0</v>
      </c>
    </row>
    <row r="203" spans="1:4" x14ac:dyDescent="0.3">
      <c r="A203" s="7">
        <v>42.479148690000002</v>
      </c>
      <c r="B203" s="7">
        <v>334.2384275</v>
      </c>
      <c r="C203" s="7">
        <v>3.4479232070000001</v>
      </c>
      <c r="D203" s="6">
        <v>0</v>
      </c>
    </row>
    <row r="204" spans="1:4" x14ac:dyDescent="0.3">
      <c r="A204" s="7">
        <v>41.760138050000002</v>
      </c>
      <c r="B204" s="7">
        <v>334.6830597</v>
      </c>
      <c r="C204" s="7">
        <v>3.4428589729999999</v>
      </c>
      <c r="D204" s="6">
        <v>0</v>
      </c>
    </row>
    <row r="205" spans="1:4" x14ac:dyDescent="0.3">
      <c r="A205" s="7">
        <v>41.041127410000001</v>
      </c>
      <c r="B205" s="7">
        <v>335.1293723</v>
      </c>
      <c r="C205" s="7">
        <v>3.4377899479999998</v>
      </c>
      <c r="D205" s="6">
        <v>0</v>
      </c>
    </row>
    <row r="206" spans="1:4" x14ac:dyDescent="0.3">
      <c r="A206" s="7">
        <v>40.322116770000001</v>
      </c>
      <c r="B206" s="7">
        <v>335.57723909999999</v>
      </c>
      <c r="C206" s="7">
        <v>3.4327141440000002</v>
      </c>
      <c r="D206" s="6">
        <v>0</v>
      </c>
    </row>
    <row r="207" spans="1:4" x14ac:dyDescent="0.3">
      <c r="A207" s="7">
        <v>39.60310613</v>
      </c>
      <c r="B207" s="7">
        <v>336.0265665</v>
      </c>
      <c r="C207" s="7">
        <v>3.4276379289999999</v>
      </c>
      <c r="D207" s="6">
        <v>0</v>
      </c>
    </row>
    <row r="208" spans="1:4" x14ac:dyDescent="0.3">
      <c r="A208" s="7">
        <v>38.884095479999999</v>
      </c>
      <c r="B208" s="7">
        <v>336.47733449999998</v>
      </c>
      <c r="C208" s="7">
        <v>3.4225651909999999</v>
      </c>
      <c r="D208" s="6">
        <v>0</v>
      </c>
    </row>
    <row r="209" spans="1:4" x14ac:dyDescent="0.3">
      <c r="A209" s="7">
        <v>38.165084839999999</v>
      </c>
      <c r="B209" s="7">
        <v>336.92973819999997</v>
      </c>
      <c r="C209" s="7">
        <v>3.4175105459999999</v>
      </c>
      <c r="D209" s="6">
        <v>0</v>
      </c>
    </row>
    <row r="210" spans="1:4" x14ac:dyDescent="0.3">
      <c r="A210" s="7">
        <v>37.446074199999998</v>
      </c>
      <c r="B210" s="7">
        <v>337.3838768</v>
      </c>
      <c r="C210" s="7">
        <v>3.412450362</v>
      </c>
      <c r="D210" s="6">
        <v>0</v>
      </c>
    </row>
    <row r="211" spans="1:4" x14ac:dyDescent="0.3">
      <c r="A211" s="7">
        <v>36.727063559999998</v>
      </c>
      <c r="B211" s="7">
        <v>337.83972160000002</v>
      </c>
      <c r="C211" s="7">
        <v>3.4073885270000002</v>
      </c>
      <c r="D211" s="6">
        <v>0</v>
      </c>
    </row>
    <row r="212" spans="1:4" x14ac:dyDescent="0.3">
      <c r="A212" s="7">
        <v>36.008052919999997</v>
      </c>
      <c r="B212" s="7">
        <v>338.29715199999998</v>
      </c>
      <c r="C212" s="7">
        <v>3.402326693</v>
      </c>
      <c r="D212" s="6">
        <v>0</v>
      </c>
    </row>
    <row r="213" spans="1:4" x14ac:dyDescent="0.3">
      <c r="A213" s="7">
        <v>35.289042279999997</v>
      </c>
      <c r="B213" s="7">
        <v>338.75605940000003</v>
      </c>
      <c r="C213" s="7">
        <v>3.3972435289999998</v>
      </c>
      <c r="D213" s="6">
        <v>0</v>
      </c>
    </row>
    <row r="214" spans="1:4" x14ac:dyDescent="0.3">
      <c r="A214" s="7">
        <v>34.570031640000003</v>
      </c>
      <c r="B214" s="7">
        <v>339.21638530000001</v>
      </c>
      <c r="C214" s="7">
        <v>3.3921730229999998</v>
      </c>
      <c r="D214" s="6">
        <v>0</v>
      </c>
    </row>
    <row r="215" spans="1:4" x14ac:dyDescent="0.3">
      <c r="A215" s="7">
        <v>33.851021000000003</v>
      </c>
      <c r="B215" s="7">
        <v>339.67818160000002</v>
      </c>
      <c r="C215" s="7">
        <v>3.387111188</v>
      </c>
      <c r="D215" s="6">
        <v>0</v>
      </c>
    </row>
    <row r="216" spans="1:4" x14ac:dyDescent="0.3">
      <c r="A216" s="7">
        <v>33.132010350000002</v>
      </c>
      <c r="B216" s="7">
        <v>340.14178779999997</v>
      </c>
      <c r="C216" s="7">
        <v>3.3820493530000002</v>
      </c>
      <c r="D216" s="6">
        <v>0</v>
      </c>
    </row>
    <row r="217" spans="1:4" x14ac:dyDescent="0.3">
      <c r="A217" s="7">
        <v>32.412999710000001</v>
      </c>
      <c r="B217" s="7">
        <v>340.60747420000001</v>
      </c>
      <c r="C217" s="7">
        <v>3.3770109979999998</v>
      </c>
      <c r="D217" s="6">
        <v>0</v>
      </c>
    </row>
    <row r="218" spans="1:4" x14ac:dyDescent="0.3">
      <c r="A218" s="7">
        <v>31.693989070000001</v>
      </c>
      <c r="B218" s="7">
        <v>341.07535460000003</v>
      </c>
      <c r="C218" s="7">
        <v>3.371968743</v>
      </c>
      <c r="D218" s="6">
        <v>0</v>
      </c>
    </row>
    <row r="219" spans="1:4" x14ac:dyDescent="0.3">
      <c r="A219" s="7">
        <v>30.97497843</v>
      </c>
      <c r="B219" s="7">
        <v>341.545436</v>
      </c>
      <c r="C219" s="7">
        <v>3.3669138479999998</v>
      </c>
      <c r="D219" s="6">
        <v>0</v>
      </c>
    </row>
    <row r="220" spans="1:4" x14ac:dyDescent="0.3">
      <c r="A220" s="7">
        <v>30.25596779</v>
      </c>
      <c r="B220" s="7">
        <v>342.01748559999999</v>
      </c>
      <c r="C220" s="7">
        <v>3.361852013</v>
      </c>
      <c r="D220" s="6">
        <v>0</v>
      </c>
    </row>
    <row r="221" spans="1:4" x14ac:dyDescent="0.3">
      <c r="A221" s="7">
        <v>29.536957149999999</v>
      </c>
      <c r="B221" s="7">
        <v>342.49131970000002</v>
      </c>
      <c r="C221" s="7">
        <v>3.3567948090000002</v>
      </c>
      <c r="D221" s="6">
        <v>0</v>
      </c>
    </row>
    <row r="222" spans="1:4" x14ac:dyDescent="0.3">
      <c r="A222" s="7">
        <v>28.817946509999999</v>
      </c>
      <c r="B222" s="7">
        <v>342.9671409</v>
      </c>
      <c r="C222" s="7">
        <v>3.3515235200000002</v>
      </c>
      <c r="D222" s="6">
        <v>0</v>
      </c>
    </row>
    <row r="223" spans="1:4" x14ac:dyDescent="0.3">
      <c r="A223" s="7">
        <v>28.098935860000001</v>
      </c>
      <c r="B223" s="7">
        <v>343.44597729999998</v>
      </c>
      <c r="C223" s="7">
        <v>3.3456132529999998</v>
      </c>
      <c r="D223" s="6">
        <v>0</v>
      </c>
    </row>
    <row r="224" spans="1:4" x14ac:dyDescent="0.3">
      <c r="A224" s="7">
        <v>27.379925220000001</v>
      </c>
      <c r="B224" s="7">
        <v>343.92914880000001</v>
      </c>
      <c r="C224" s="7">
        <v>3.3391821230000001</v>
      </c>
      <c r="D224" s="6">
        <v>0</v>
      </c>
    </row>
    <row r="225" spans="1:4" x14ac:dyDescent="0.3">
      <c r="A225" s="7">
        <v>26.66091458</v>
      </c>
      <c r="B225" s="7">
        <v>344.41735640000002</v>
      </c>
      <c r="C225" s="7">
        <v>3.3326644949999999</v>
      </c>
      <c r="D225" s="6">
        <v>0</v>
      </c>
    </row>
    <row r="226" spans="1:4" x14ac:dyDescent="0.3">
      <c r="A226" s="7">
        <v>25.94190394</v>
      </c>
      <c r="B226" s="7">
        <v>344.91088869999999</v>
      </c>
      <c r="C226" s="7">
        <v>3.3261459740000001</v>
      </c>
      <c r="D226" s="6">
        <v>0</v>
      </c>
    </row>
    <row r="227" spans="1:4" x14ac:dyDescent="0.3">
      <c r="A227" s="7">
        <v>25.222893299999999</v>
      </c>
      <c r="B227" s="7">
        <v>345.41046249999999</v>
      </c>
      <c r="C227" s="7">
        <v>3.3196604980000002</v>
      </c>
      <c r="D227" s="6">
        <v>0</v>
      </c>
    </row>
    <row r="228" spans="1:4" x14ac:dyDescent="0.3">
      <c r="A228" s="7">
        <v>24.503882659999999</v>
      </c>
      <c r="B228" s="7">
        <v>345.91635359999998</v>
      </c>
      <c r="C228" s="7">
        <v>3.3131750219999998</v>
      </c>
      <c r="D228" s="6">
        <v>0</v>
      </c>
    </row>
    <row r="229" spans="1:4" x14ac:dyDescent="0.3">
      <c r="A229" s="7">
        <v>23.784872020000002</v>
      </c>
      <c r="B229" s="7">
        <v>346.42787629999998</v>
      </c>
      <c r="C229" s="7">
        <v>3.3066529739999999</v>
      </c>
      <c r="D229" s="6">
        <v>0</v>
      </c>
    </row>
    <row r="230" spans="1:4" x14ac:dyDescent="0.3">
      <c r="A230" s="7">
        <v>23.06586137</v>
      </c>
      <c r="B230" s="7">
        <v>346.9429548</v>
      </c>
      <c r="C230" s="7">
        <v>3.3000452660000001</v>
      </c>
      <c r="D230" s="6">
        <v>0</v>
      </c>
    </row>
    <row r="231" spans="1:4" x14ac:dyDescent="0.3">
      <c r="A231" s="7">
        <v>22.34685073</v>
      </c>
      <c r="B231" s="7">
        <v>347.45909169999999</v>
      </c>
      <c r="C231" s="7">
        <v>3.2933395860000001</v>
      </c>
      <c r="D231" s="6">
        <v>0</v>
      </c>
    </row>
    <row r="232" spans="1:4" x14ac:dyDescent="0.3">
      <c r="A232" s="7">
        <v>21.627840089999999</v>
      </c>
      <c r="B232" s="7">
        <v>347.9751048</v>
      </c>
      <c r="C232" s="7">
        <v>3.286620305</v>
      </c>
      <c r="D232" s="6">
        <v>0</v>
      </c>
    </row>
    <row r="233" spans="1:4" x14ac:dyDescent="0.3">
      <c r="A233" s="7">
        <v>20.908829449999999</v>
      </c>
      <c r="B233" s="7">
        <v>348.49066240000002</v>
      </c>
      <c r="C233" s="7">
        <v>3.2798993790000002</v>
      </c>
      <c r="D233" s="6">
        <v>0</v>
      </c>
    </row>
    <row r="234" spans="1:4" x14ac:dyDescent="0.3">
      <c r="A234" s="7">
        <v>20.189818809999998</v>
      </c>
      <c r="B234" s="7">
        <v>349.00569380000002</v>
      </c>
      <c r="C234" s="7">
        <v>3.273191009</v>
      </c>
      <c r="D234" s="6">
        <v>0</v>
      </c>
    </row>
    <row r="235" spans="1:4" x14ac:dyDescent="0.3">
      <c r="A235" s="7">
        <v>19.470808170000002</v>
      </c>
      <c r="B235" s="7">
        <v>349.51939700000003</v>
      </c>
      <c r="C235" s="7">
        <v>3.2664403050000002</v>
      </c>
      <c r="D235" s="6">
        <v>0</v>
      </c>
    </row>
    <row r="236" spans="1:4" x14ac:dyDescent="0.3">
      <c r="A236" s="7">
        <v>18.751797530000001</v>
      </c>
      <c r="B236" s="7">
        <v>350.03076040000002</v>
      </c>
      <c r="C236" s="7">
        <v>3.2596545589999999</v>
      </c>
      <c r="D236" s="6">
        <v>0</v>
      </c>
    </row>
    <row r="237" spans="1:4" x14ac:dyDescent="0.3">
      <c r="A237" s="7">
        <v>18.032786890000001</v>
      </c>
      <c r="B237" s="7">
        <v>350.53873119999997</v>
      </c>
      <c r="C237" s="7">
        <v>3.2528311479999998</v>
      </c>
      <c r="D237" s="6">
        <v>0</v>
      </c>
    </row>
    <row r="238" spans="1:4" x14ac:dyDescent="0.3">
      <c r="A238" s="7">
        <v>17.313776239999999</v>
      </c>
      <c r="B238" s="7">
        <v>351.04236539999999</v>
      </c>
      <c r="C238" s="7">
        <v>3.2459597009999999</v>
      </c>
      <c r="D238" s="6">
        <v>0</v>
      </c>
    </row>
    <row r="239" spans="1:4" x14ac:dyDescent="0.3">
      <c r="A239" s="7">
        <v>16.594765599999999</v>
      </c>
      <c r="B239" s="7">
        <v>351.53969590000003</v>
      </c>
      <c r="C239" s="7">
        <v>3.239013017</v>
      </c>
      <c r="D239" s="6">
        <v>0</v>
      </c>
    </row>
    <row r="240" spans="1:4" x14ac:dyDescent="0.3">
      <c r="A240" s="7">
        <v>15.87575496</v>
      </c>
      <c r="B240" s="7">
        <v>352.02852430000002</v>
      </c>
      <c r="C240" s="7">
        <v>3.2317626060000002</v>
      </c>
      <c r="D240" s="6">
        <v>0</v>
      </c>
    </row>
    <row r="241" spans="1:4" x14ac:dyDescent="0.3">
      <c r="A241" s="7">
        <v>15.15674432</v>
      </c>
      <c r="B241" s="7">
        <v>352.50751969999999</v>
      </c>
      <c r="C241" s="7">
        <v>3.2233286109999999</v>
      </c>
      <c r="D241" s="6">
        <v>0</v>
      </c>
    </row>
    <row r="242" spans="1:4" x14ac:dyDescent="0.3">
      <c r="A242" s="7">
        <v>14.437733679999999</v>
      </c>
      <c r="B242" s="7">
        <v>352.9780786</v>
      </c>
      <c r="C242" s="7">
        <v>3.2130560049999999</v>
      </c>
      <c r="D242" s="6">
        <v>0</v>
      </c>
    </row>
    <row r="243" spans="1:4" x14ac:dyDescent="0.3">
      <c r="A243" s="7">
        <v>13.71872304</v>
      </c>
      <c r="B243" s="7">
        <v>353.4412926</v>
      </c>
      <c r="C243" s="7">
        <v>3.202251156</v>
      </c>
      <c r="D243" s="6">
        <v>0</v>
      </c>
    </row>
    <row r="244" spans="1:4" x14ac:dyDescent="0.3">
      <c r="A244" s="7">
        <v>100</v>
      </c>
      <c r="B244" s="7">
        <v>298.14999999999998</v>
      </c>
      <c r="C244" s="7">
        <v>3.97566</v>
      </c>
      <c r="D244" s="6">
        <v>0</v>
      </c>
    </row>
    <row r="245" spans="1:4" x14ac:dyDescent="0.3">
      <c r="A245" s="7">
        <v>98.346275520000006</v>
      </c>
      <c r="B245" s="7">
        <v>300.89261199999999</v>
      </c>
      <c r="C245" s="7">
        <v>3.6604615790000001</v>
      </c>
      <c r="D245" s="6">
        <v>0</v>
      </c>
    </row>
    <row r="246" spans="1:4" x14ac:dyDescent="0.3">
      <c r="A246" s="7">
        <v>96.692551050000006</v>
      </c>
      <c r="B246" s="7">
        <v>304.02943920000001</v>
      </c>
      <c r="C246" s="7">
        <v>3.6633244559999998</v>
      </c>
      <c r="D246" s="6">
        <v>0</v>
      </c>
    </row>
    <row r="247" spans="1:4" x14ac:dyDescent="0.3">
      <c r="A247" s="7">
        <v>95.038826569999998</v>
      </c>
      <c r="B247" s="7">
        <v>306.96216920000001</v>
      </c>
      <c r="C247" s="7">
        <v>3.6820539839999999</v>
      </c>
      <c r="D247" s="6">
        <v>0</v>
      </c>
    </row>
    <row r="248" spans="1:4" x14ac:dyDescent="0.3">
      <c r="A248" s="7">
        <v>93.385102099999997</v>
      </c>
      <c r="B248" s="7">
        <v>309.68242020000002</v>
      </c>
      <c r="C248" s="7">
        <v>3.6914287109999999</v>
      </c>
      <c r="D248" s="6">
        <v>0</v>
      </c>
    </row>
    <row r="249" spans="1:4" x14ac:dyDescent="0.3">
      <c r="A249" s="7">
        <v>91.731377620000004</v>
      </c>
      <c r="B249" s="7">
        <v>312.22996590000002</v>
      </c>
      <c r="C249" s="7">
        <v>3.6939997569999998</v>
      </c>
      <c r="D249" s="6">
        <v>0</v>
      </c>
    </row>
    <row r="250" spans="1:4" x14ac:dyDescent="0.3">
      <c r="A250" s="7">
        <v>90.077653150000003</v>
      </c>
      <c r="B250" s="7">
        <v>314.68685219999998</v>
      </c>
      <c r="C250" s="7">
        <v>3.683408848</v>
      </c>
      <c r="D250" s="6">
        <v>0</v>
      </c>
    </row>
    <row r="251" spans="1:4" x14ac:dyDescent="0.3">
      <c r="A251" s="7">
        <v>88.423928669999995</v>
      </c>
      <c r="B251" s="7">
        <v>317.08753940000003</v>
      </c>
      <c r="C251" s="7">
        <v>3.6689936940000001</v>
      </c>
      <c r="D251" s="6">
        <v>0</v>
      </c>
    </row>
    <row r="252" spans="1:4" x14ac:dyDescent="0.3">
      <c r="A252" s="7">
        <v>86.770204199999995</v>
      </c>
      <c r="B252" s="7">
        <v>319.44018690000001</v>
      </c>
      <c r="C252" s="7">
        <v>3.6550291229999998</v>
      </c>
      <c r="D252" s="6">
        <v>0</v>
      </c>
    </row>
    <row r="253" spans="1:4" x14ac:dyDescent="0.3">
      <c r="A253" s="7">
        <v>85.116479720000001</v>
      </c>
      <c r="B253" s="7">
        <v>321.74613169999998</v>
      </c>
      <c r="C253" s="7">
        <v>3.640965853</v>
      </c>
      <c r="D253" s="6">
        <v>0</v>
      </c>
    </row>
    <row r="254" spans="1:4" x14ac:dyDescent="0.3">
      <c r="A254" s="7">
        <v>83.462755250000001</v>
      </c>
      <c r="B254" s="7">
        <v>324.0164863</v>
      </c>
      <c r="C254" s="7">
        <v>3.625483322</v>
      </c>
      <c r="D254" s="6">
        <v>0</v>
      </c>
    </row>
    <row r="255" spans="1:4" x14ac:dyDescent="0.3">
      <c r="A255" s="7">
        <v>81.809030770000007</v>
      </c>
      <c r="B255" s="7">
        <v>326.2642242</v>
      </c>
      <c r="C255" s="7">
        <v>3.609062657</v>
      </c>
      <c r="D255" s="6">
        <v>0</v>
      </c>
    </row>
    <row r="256" spans="1:4" x14ac:dyDescent="0.3">
      <c r="A256" s="7">
        <v>80.155306300000007</v>
      </c>
      <c r="B256" s="7">
        <v>328.5055926</v>
      </c>
      <c r="C256" s="7">
        <v>3.5914729780000001</v>
      </c>
      <c r="D256" s="6">
        <v>0</v>
      </c>
    </row>
    <row r="257" spans="1:4" x14ac:dyDescent="0.3">
      <c r="A257" s="7">
        <v>78.501581819999998</v>
      </c>
      <c r="B257" s="7">
        <v>330.72708169999999</v>
      </c>
      <c r="C257" s="7">
        <v>3.5787984079999999</v>
      </c>
      <c r="D257" s="6">
        <v>0</v>
      </c>
    </row>
    <row r="258" spans="1:4" x14ac:dyDescent="0.3">
      <c r="A258" s="7">
        <v>76.847857349999998</v>
      </c>
      <c r="B258" s="7">
        <v>332.91838680000001</v>
      </c>
      <c r="C258" s="7">
        <v>3.5665888809999999</v>
      </c>
      <c r="D258" s="6">
        <v>0</v>
      </c>
    </row>
    <row r="259" spans="1:4" x14ac:dyDescent="0.3">
      <c r="A259" s="7">
        <v>75.194132870000004</v>
      </c>
      <c r="B259" s="7">
        <v>335.0764203</v>
      </c>
      <c r="C259" s="7">
        <v>3.5542843890000002</v>
      </c>
      <c r="D259" s="6">
        <v>0</v>
      </c>
    </row>
    <row r="260" spans="1:4" x14ac:dyDescent="0.3">
      <c r="A260" s="7">
        <v>73.540408400000004</v>
      </c>
      <c r="B260" s="7">
        <v>337.2097321</v>
      </c>
      <c r="C260" s="7">
        <v>3.5408465090000001</v>
      </c>
      <c r="D260" s="6">
        <v>0</v>
      </c>
    </row>
    <row r="261" spans="1:4" x14ac:dyDescent="0.3">
      <c r="A261" s="7">
        <v>71.886683919999996</v>
      </c>
      <c r="B261" s="7">
        <v>339.33706710000001</v>
      </c>
      <c r="C261" s="7">
        <v>3.5256230020000001</v>
      </c>
      <c r="D261" s="6">
        <v>0</v>
      </c>
    </row>
    <row r="262" spans="1:4" x14ac:dyDescent="0.3">
      <c r="A262" s="7">
        <v>70.232959449999996</v>
      </c>
      <c r="B262" s="7">
        <v>341.46921739999999</v>
      </c>
      <c r="C262" s="7">
        <v>3.5101018669999999</v>
      </c>
      <c r="D262" s="6">
        <v>0</v>
      </c>
    </row>
    <row r="263" spans="1:4" x14ac:dyDescent="0.3">
      <c r="A263" s="7">
        <v>68.579234970000002</v>
      </c>
      <c r="B263" s="7">
        <v>343.61011619999999</v>
      </c>
      <c r="C263" s="7">
        <v>3.494539923</v>
      </c>
      <c r="D263" s="6">
        <v>0</v>
      </c>
    </row>
    <row r="264" spans="1:4" x14ac:dyDescent="0.3">
      <c r="A264" s="7">
        <v>66.925510500000001</v>
      </c>
      <c r="B264" s="7">
        <v>345.76070600000003</v>
      </c>
      <c r="C264" s="7">
        <v>3.478967656</v>
      </c>
      <c r="D264" s="6">
        <v>0</v>
      </c>
    </row>
    <row r="265" spans="1:4" x14ac:dyDescent="0.3">
      <c r="A265" s="7">
        <v>65.271786019999993</v>
      </c>
      <c r="B265" s="7">
        <v>347.92166689999999</v>
      </c>
      <c r="C265" s="7">
        <v>3.463324074</v>
      </c>
      <c r="D265" s="6">
        <v>0</v>
      </c>
    </row>
    <row r="266" spans="1:4" x14ac:dyDescent="0.3">
      <c r="A266" s="7">
        <v>63.61806155</v>
      </c>
      <c r="B266" s="7">
        <v>350.09271100000001</v>
      </c>
      <c r="C266" s="7">
        <v>3.4479800869999999</v>
      </c>
      <c r="D266" s="6">
        <v>0</v>
      </c>
    </row>
    <row r="267" spans="1:4" x14ac:dyDescent="0.3">
      <c r="A267" s="7">
        <v>61.964337069999999</v>
      </c>
      <c r="B267" s="7">
        <v>352.2710902</v>
      </c>
      <c r="C267" s="7">
        <v>3.4332663870000002</v>
      </c>
      <c r="D267" s="6">
        <v>0</v>
      </c>
    </row>
    <row r="268" spans="1:4" x14ac:dyDescent="0.3">
      <c r="A268" s="7">
        <v>60.310612599999999</v>
      </c>
      <c r="B268" s="7">
        <v>354.45346740000002</v>
      </c>
      <c r="C268" s="7">
        <v>3.4188242350000002</v>
      </c>
      <c r="D268" s="6">
        <v>0</v>
      </c>
    </row>
    <row r="269" spans="1:4" x14ac:dyDescent="0.3">
      <c r="A269" s="7">
        <v>58.656888119999998</v>
      </c>
      <c r="B269" s="7">
        <v>356.63569139999998</v>
      </c>
      <c r="C269" s="7">
        <v>3.4047193149999999</v>
      </c>
      <c r="D269" s="6">
        <v>0</v>
      </c>
    </row>
    <row r="270" spans="1:4" x14ac:dyDescent="0.3">
      <c r="A270" s="7">
        <v>57.003163649999998</v>
      </c>
      <c r="B270" s="7">
        <v>358.80967099999998</v>
      </c>
      <c r="C270" s="7">
        <v>3.3914228039999998</v>
      </c>
      <c r="D270" s="6">
        <v>0</v>
      </c>
    </row>
    <row r="271" spans="1:4" x14ac:dyDescent="0.3">
      <c r="A271" s="7">
        <v>55.349439169999997</v>
      </c>
      <c r="B271" s="7">
        <v>360.96997099999999</v>
      </c>
      <c r="C271" s="7">
        <v>3.3783388859999999</v>
      </c>
      <c r="D271" s="6">
        <v>0</v>
      </c>
    </row>
    <row r="272" spans="1:4" x14ac:dyDescent="0.3">
      <c r="A272" s="7">
        <v>53.695714700000003</v>
      </c>
      <c r="B272" s="7">
        <v>363.11455369999999</v>
      </c>
      <c r="C272" s="7">
        <v>3.365286174</v>
      </c>
      <c r="D272" s="6">
        <v>0</v>
      </c>
    </row>
    <row r="273" spans="1:4" x14ac:dyDescent="0.3">
      <c r="A273" s="7">
        <v>52.041990220000002</v>
      </c>
      <c r="B273" s="7">
        <v>365.24392310000002</v>
      </c>
      <c r="C273" s="7">
        <v>3.3520927180000002</v>
      </c>
      <c r="D273" s="6">
        <v>0</v>
      </c>
    </row>
    <row r="274" spans="1:4" x14ac:dyDescent="0.3">
      <c r="A274" s="7">
        <v>50.388265750000002</v>
      </c>
      <c r="B274" s="7">
        <v>367.36384650000002</v>
      </c>
      <c r="C274" s="7">
        <v>3.3382525090000001</v>
      </c>
      <c r="D274" s="6">
        <v>0</v>
      </c>
    </row>
    <row r="275" spans="1:4" x14ac:dyDescent="0.3">
      <c r="A275" s="7">
        <v>48.734541270000001</v>
      </c>
      <c r="B275" s="7">
        <v>369.50782939999999</v>
      </c>
      <c r="C275" s="7">
        <v>3.3205317189999999</v>
      </c>
      <c r="D275" s="6">
        <v>0</v>
      </c>
    </row>
    <row r="276" spans="1:4" x14ac:dyDescent="0.3">
      <c r="A276" s="7">
        <v>47.080816800000001</v>
      </c>
      <c r="B276" s="7">
        <v>371.70194900000001</v>
      </c>
      <c r="C276" s="7">
        <v>3.3015759990000002</v>
      </c>
      <c r="D276" s="6">
        <v>0</v>
      </c>
    </row>
    <row r="277" spans="1:4" x14ac:dyDescent="0.3">
      <c r="A277" s="7">
        <v>45.42709232</v>
      </c>
      <c r="B277" s="7">
        <v>373.95608379999999</v>
      </c>
      <c r="C277" s="7">
        <v>3.2825658949999998</v>
      </c>
      <c r="D277" s="6">
        <v>0</v>
      </c>
    </row>
    <row r="278" spans="1:4" x14ac:dyDescent="0.3">
      <c r="A278" s="7">
        <v>43.77336785</v>
      </c>
      <c r="B278" s="7">
        <v>376.261797</v>
      </c>
      <c r="C278" s="7">
        <v>3.2661401489999999</v>
      </c>
      <c r="D278" s="6">
        <v>0</v>
      </c>
    </row>
    <row r="279" spans="1:4" x14ac:dyDescent="0.3">
      <c r="A279" s="7">
        <v>42.119643369999999</v>
      </c>
      <c r="B279" s="7">
        <v>378.60046419999998</v>
      </c>
      <c r="C279" s="7">
        <v>3.2527236080000002</v>
      </c>
      <c r="D279" s="6">
        <v>0</v>
      </c>
    </row>
    <row r="280" spans="1:4" x14ac:dyDescent="0.3">
      <c r="A280" s="7">
        <v>40.465918899999998</v>
      </c>
      <c r="B280" s="7">
        <v>380.9622243</v>
      </c>
      <c r="C280" s="7">
        <v>3.2394532599999999</v>
      </c>
      <c r="D280" s="6">
        <v>0</v>
      </c>
    </row>
    <row r="281" spans="1:4" x14ac:dyDescent="0.3">
      <c r="A281" s="7">
        <v>38.812194419999997</v>
      </c>
      <c r="B281" s="7">
        <v>383.34281290000001</v>
      </c>
      <c r="C281" s="7">
        <v>3.2263395259999998</v>
      </c>
      <c r="D281" s="6">
        <v>0</v>
      </c>
    </row>
    <row r="282" spans="1:4" x14ac:dyDescent="0.3">
      <c r="A282" s="7">
        <v>37.158469949999997</v>
      </c>
      <c r="B282" s="7">
        <v>385.74341870000001</v>
      </c>
      <c r="C282" s="7">
        <v>3.2129425569999999</v>
      </c>
      <c r="D282" s="6">
        <v>0</v>
      </c>
    </row>
    <row r="283" spans="1:4" x14ac:dyDescent="0.3">
      <c r="A283" s="7">
        <v>35.504745470000003</v>
      </c>
      <c r="B283" s="7">
        <v>388.16316549999999</v>
      </c>
      <c r="C283" s="7">
        <v>3.1997816220000002</v>
      </c>
      <c r="D283" s="6">
        <v>0</v>
      </c>
    </row>
    <row r="284" spans="1:4" x14ac:dyDescent="0.3">
      <c r="A284" s="7">
        <v>33.851021000000003</v>
      </c>
      <c r="B284" s="7">
        <v>390.60108059999999</v>
      </c>
      <c r="C284" s="7">
        <v>3.186677135</v>
      </c>
      <c r="D284" s="6">
        <v>0</v>
      </c>
    </row>
    <row r="285" spans="1:4" x14ac:dyDescent="0.3">
      <c r="A285" s="7">
        <v>32.197296520000002</v>
      </c>
      <c r="B285" s="7">
        <v>393.06173209999997</v>
      </c>
      <c r="C285" s="7">
        <v>3.1729418210000002</v>
      </c>
      <c r="D285" s="6">
        <v>0</v>
      </c>
    </row>
    <row r="286" spans="1:4" x14ac:dyDescent="0.3">
      <c r="A286" s="7">
        <v>30.543572040000001</v>
      </c>
      <c r="B286" s="7">
        <v>395.54725200000001</v>
      </c>
      <c r="C286" s="7">
        <v>3.1592263279999999</v>
      </c>
      <c r="D286" s="6">
        <v>0</v>
      </c>
    </row>
    <row r="287" spans="1:4" x14ac:dyDescent="0.3">
      <c r="A287" s="7">
        <v>28.889847570000001</v>
      </c>
      <c r="B287" s="7">
        <v>398.0562999</v>
      </c>
      <c r="C287" s="7">
        <v>3.1456391099999998</v>
      </c>
      <c r="D287" s="6">
        <v>0</v>
      </c>
    </row>
    <row r="288" spans="1:4" x14ac:dyDescent="0.3">
      <c r="A288" s="7">
        <v>27.23612309</v>
      </c>
      <c r="B288" s="7">
        <v>400.60677709999999</v>
      </c>
      <c r="C288" s="7">
        <v>3.127014258</v>
      </c>
      <c r="D288" s="6">
        <v>0</v>
      </c>
    </row>
    <row r="289" spans="1:4" x14ac:dyDescent="0.3">
      <c r="A289" s="7">
        <v>25.582398619999999</v>
      </c>
      <c r="B289" s="7">
        <v>403.21645530000001</v>
      </c>
      <c r="C289" s="7">
        <v>3.10646259</v>
      </c>
      <c r="D289" s="6">
        <v>0</v>
      </c>
    </row>
    <row r="290" spans="1:4" x14ac:dyDescent="0.3">
      <c r="A290" s="7">
        <v>23.928674139999998</v>
      </c>
      <c r="B290" s="7">
        <v>405.89694259999999</v>
      </c>
      <c r="C290" s="7">
        <v>3.085342228</v>
      </c>
      <c r="D290" s="6">
        <v>0</v>
      </c>
    </row>
    <row r="291" spans="1:4" x14ac:dyDescent="0.3">
      <c r="A291" s="7">
        <v>22.274949670000002</v>
      </c>
      <c r="B291" s="7">
        <v>408.61463079999999</v>
      </c>
      <c r="C291" s="7">
        <v>3.068982246</v>
      </c>
      <c r="D291" s="6">
        <v>0</v>
      </c>
    </row>
    <row r="292" spans="1:4" x14ac:dyDescent="0.3">
      <c r="A292" s="7">
        <v>20.621225190000001</v>
      </c>
      <c r="B292" s="7">
        <v>411.34024970000002</v>
      </c>
      <c r="C292" s="7">
        <v>3.0540202089999999</v>
      </c>
      <c r="D292" s="6">
        <v>0</v>
      </c>
    </row>
    <row r="293" spans="1:4" x14ac:dyDescent="0.3">
      <c r="A293" s="7">
        <v>18.96750072</v>
      </c>
      <c r="B293" s="7">
        <v>414.05384720000001</v>
      </c>
      <c r="C293" s="7">
        <v>3.0401804750000001</v>
      </c>
      <c r="D293" s="6">
        <v>0</v>
      </c>
    </row>
    <row r="294" spans="1:4" x14ac:dyDescent="0.3">
      <c r="A294" s="7">
        <v>17.313776239999999</v>
      </c>
      <c r="B294" s="7">
        <v>416.72923750000001</v>
      </c>
      <c r="C294" s="7">
        <v>3.0287259839999998</v>
      </c>
      <c r="D294" s="6">
        <v>0</v>
      </c>
    </row>
    <row r="295" spans="1:4" x14ac:dyDescent="0.3">
      <c r="A295" s="7">
        <v>15.660051770000001</v>
      </c>
      <c r="B295" s="7">
        <v>419.3225994</v>
      </c>
      <c r="C295" s="7">
        <v>3.0207536840000002</v>
      </c>
      <c r="D295" s="6">
        <v>0</v>
      </c>
    </row>
    <row r="296" spans="1:4" x14ac:dyDescent="0.3">
      <c r="A296" s="7">
        <v>14.00632729</v>
      </c>
      <c r="B296" s="7">
        <v>421.82040369999999</v>
      </c>
      <c r="C296" s="7">
        <v>3.0060743969999999</v>
      </c>
      <c r="D296" s="6">
        <v>0</v>
      </c>
    </row>
    <row r="297" spans="1:4" x14ac:dyDescent="0.3">
      <c r="A297" s="7">
        <v>12.35260282</v>
      </c>
      <c r="B297" s="7">
        <v>424.20475340000002</v>
      </c>
      <c r="C297" s="7">
        <v>2.9910388669999999</v>
      </c>
      <c r="D297" s="6">
        <v>0</v>
      </c>
    </row>
    <row r="298" spans="1:4" x14ac:dyDescent="0.3">
      <c r="A298" s="7">
        <v>10.69887834</v>
      </c>
      <c r="B298" s="7">
        <v>426.41414450000002</v>
      </c>
      <c r="C298" s="7">
        <v>2.9827913559999999</v>
      </c>
      <c r="D298" s="6">
        <v>0</v>
      </c>
    </row>
    <row r="299" spans="1:4" x14ac:dyDescent="0.3">
      <c r="A299" s="7">
        <v>9.0451538679999999</v>
      </c>
      <c r="B299" s="7">
        <v>428.29577440000003</v>
      </c>
      <c r="C299" s="7">
        <v>2.9901689060000001</v>
      </c>
      <c r="D299" s="6">
        <v>0</v>
      </c>
    </row>
    <row r="300" spans="1:4" x14ac:dyDescent="0.3">
      <c r="A300" s="7">
        <v>7.3914293930000001</v>
      </c>
      <c r="B300" s="7">
        <v>429.67076900000001</v>
      </c>
      <c r="C300" s="7">
        <v>3.0112275469999998</v>
      </c>
      <c r="D300" s="6">
        <v>0</v>
      </c>
    </row>
    <row r="301" spans="1:4" x14ac:dyDescent="0.3">
      <c r="A301" s="7">
        <v>5.7377049180000004</v>
      </c>
      <c r="B301" s="7">
        <v>430.38253129999998</v>
      </c>
      <c r="C301" s="7">
        <v>3.035891672</v>
      </c>
      <c r="D301" s="6">
        <v>0</v>
      </c>
    </row>
    <row r="302" spans="1:4" x14ac:dyDescent="0.3">
      <c r="A302" s="7">
        <v>4.0839804429999997</v>
      </c>
      <c r="B302" s="7">
        <v>430.62380359999997</v>
      </c>
      <c r="C302" s="7">
        <v>2.9885113300000001</v>
      </c>
      <c r="D302" s="6">
        <v>0</v>
      </c>
    </row>
    <row r="303" spans="1:4" x14ac:dyDescent="0.3">
      <c r="A303" s="7">
        <v>2.430255968</v>
      </c>
      <c r="B303" s="7">
        <v>430.8094906</v>
      </c>
      <c r="C303" s="7">
        <v>2.9284702920000001</v>
      </c>
      <c r="D303" s="6">
        <v>0</v>
      </c>
    </row>
    <row r="304" spans="1:4" x14ac:dyDescent="0.3">
      <c r="A304" s="7">
        <v>0.77653149269999999</v>
      </c>
      <c r="B304" s="7">
        <v>431.00746149999998</v>
      </c>
      <c r="C304" s="7">
        <v>2.795701819</v>
      </c>
      <c r="D304" s="6">
        <v>0</v>
      </c>
    </row>
    <row r="305" spans="1:4" x14ac:dyDescent="0.3">
      <c r="A305" s="7">
        <v>100</v>
      </c>
      <c r="B305" s="7">
        <v>298.14999999999998</v>
      </c>
      <c r="C305" s="7">
        <v>3.9857399999999998</v>
      </c>
      <c r="D305" s="6">
        <v>0</v>
      </c>
    </row>
    <row r="306" spans="1:4" x14ac:dyDescent="0.3">
      <c r="A306" s="7">
        <v>98.561978719999999</v>
      </c>
      <c r="B306" s="7">
        <v>300.19200439999997</v>
      </c>
      <c r="C306" s="7">
        <v>3.7210049629999999</v>
      </c>
      <c r="D306" s="6">
        <v>0</v>
      </c>
    </row>
    <row r="307" spans="1:4" x14ac:dyDescent="0.3">
      <c r="A307" s="7">
        <v>97.123957430000004</v>
      </c>
      <c r="B307" s="7">
        <v>302.63387260000002</v>
      </c>
      <c r="C307" s="7">
        <v>3.7120318719999998</v>
      </c>
      <c r="D307" s="6">
        <v>0</v>
      </c>
    </row>
    <row r="308" spans="1:4" x14ac:dyDescent="0.3">
      <c r="A308" s="7">
        <v>95.685936150000003</v>
      </c>
      <c r="B308" s="7">
        <v>304.96236160000001</v>
      </c>
      <c r="C308" s="7">
        <v>3.7220121270000002</v>
      </c>
      <c r="D308" s="6">
        <v>0</v>
      </c>
    </row>
    <row r="309" spans="1:4" x14ac:dyDescent="0.3">
      <c r="A309" s="7">
        <v>94.247914870000002</v>
      </c>
      <c r="B309" s="7">
        <v>307.14269639999998</v>
      </c>
      <c r="C309" s="7">
        <v>3.7282429640000001</v>
      </c>
      <c r="D309" s="6">
        <v>0</v>
      </c>
    </row>
    <row r="310" spans="1:4" x14ac:dyDescent="0.3">
      <c r="A310" s="7">
        <v>92.809893590000001</v>
      </c>
      <c r="B310" s="7">
        <v>309.20704560000001</v>
      </c>
      <c r="C310" s="7">
        <v>3.7299288580000001</v>
      </c>
      <c r="D310" s="6">
        <v>0</v>
      </c>
    </row>
    <row r="311" spans="1:4" x14ac:dyDescent="0.3">
      <c r="A311" s="7">
        <v>91.371872300000007</v>
      </c>
      <c r="B311" s="7">
        <v>311.17588910000001</v>
      </c>
      <c r="C311" s="7">
        <v>3.728269268</v>
      </c>
      <c r="D311" s="6">
        <v>0</v>
      </c>
    </row>
    <row r="312" spans="1:4" x14ac:dyDescent="0.3">
      <c r="A312" s="7">
        <v>89.933851020000006</v>
      </c>
      <c r="B312" s="7">
        <v>313.05332390000001</v>
      </c>
      <c r="C312" s="7">
        <v>3.7271008299999999</v>
      </c>
      <c r="D312" s="6">
        <v>0</v>
      </c>
    </row>
    <row r="313" spans="1:4" x14ac:dyDescent="0.3">
      <c r="A313" s="7">
        <v>88.495829740000005</v>
      </c>
      <c r="B313" s="7">
        <v>314.8751006</v>
      </c>
      <c r="C313" s="7">
        <v>3.7145978230000001</v>
      </c>
      <c r="D313" s="6">
        <v>0</v>
      </c>
    </row>
    <row r="314" spans="1:4" x14ac:dyDescent="0.3">
      <c r="A314" s="7">
        <v>87.057808460000004</v>
      </c>
      <c r="B314" s="7">
        <v>316.65913870000003</v>
      </c>
      <c r="C314" s="7">
        <v>3.7016604329999998</v>
      </c>
      <c r="D314" s="6">
        <v>0</v>
      </c>
    </row>
    <row r="315" spans="1:4" x14ac:dyDescent="0.3">
      <c r="A315" s="7">
        <v>85.619787169999995</v>
      </c>
      <c r="B315" s="7">
        <v>318.41104189999999</v>
      </c>
      <c r="C315" s="7">
        <v>3.688693915</v>
      </c>
      <c r="D315" s="6">
        <v>0</v>
      </c>
    </row>
    <row r="316" spans="1:4" x14ac:dyDescent="0.3">
      <c r="A316" s="7">
        <v>84.181765889999994</v>
      </c>
      <c r="B316" s="7">
        <v>320.13643489999998</v>
      </c>
      <c r="C316" s="7">
        <v>3.675131361</v>
      </c>
      <c r="D316" s="6">
        <v>0</v>
      </c>
    </row>
    <row r="317" spans="1:4" x14ac:dyDescent="0.3">
      <c r="A317" s="7">
        <v>82.743744609999993</v>
      </c>
      <c r="B317" s="7">
        <v>321.84249779999999</v>
      </c>
      <c r="C317" s="7">
        <v>3.6609693210000001</v>
      </c>
      <c r="D317" s="6">
        <v>0</v>
      </c>
    </row>
    <row r="318" spans="1:4" x14ac:dyDescent="0.3">
      <c r="A318" s="7">
        <v>81.305723319999998</v>
      </c>
      <c r="B318" s="7">
        <v>323.53933339999998</v>
      </c>
      <c r="C318" s="7">
        <v>3.645924129</v>
      </c>
      <c r="D318" s="6">
        <v>0</v>
      </c>
    </row>
    <row r="319" spans="1:4" x14ac:dyDescent="0.3">
      <c r="A319" s="7">
        <v>79.867702039999998</v>
      </c>
      <c r="B319" s="7">
        <v>325.23252739999998</v>
      </c>
      <c r="C319" s="7">
        <v>3.6311894480000002</v>
      </c>
      <c r="D319" s="6">
        <v>0</v>
      </c>
    </row>
    <row r="320" spans="1:4" x14ac:dyDescent="0.3">
      <c r="A320" s="7">
        <v>78.429680759999997</v>
      </c>
      <c r="B320" s="7">
        <v>326.91107479999999</v>
      </c>
      <c r="C320" s="7">
        <v>3.6200042259999998</v>
      </c>
      <c r="D320" s="6">
        <v>0</v>
      </c>
    </row>
    <row r="321" spans="1:4" x14ac:dyDescent="0.3">
      <c r="A321" s="7">
        <v>76.991659479999996</v>
      </c>
      <c r="B321" s="7">
        <v>328.56893389999999</v>
      </c>
      <c r="C321" s="7">
        <v>3.608814974</v>
      </c>
      <c r="D321" s="6">
        <v>0</v>
      </c>
    </row>
    <row r="322" spans="1:4" x14ac:dyDescent="0.3">
      <c r="A322" s="7">
        <v>75.553638190000001</v>
      </c>
      <c r="B322" s="7">
        <v>330.20450529999999</v>
      </c>
      <c r="C322" s="7">
        <v>3.5975811520000001</v>
      </c>
      <c r="D322" s="6">
        <v>0</v>
      </c>
    </row>
    <row r="323" spans="1:4" x14ac:dyDescent="0.3">
      <c r="A323" s="7">
        <v>74.11561691</v>
      </c>
      <c r="B323" s="7">
        <v>331.81981480000002</v>
      </c>
      <c r="C323" s="7">
        <v>3.5860759029999998</v>
      </c>
      <c r="D323" s="6">
        <v>0</v>
      </c>
    </row>
    <row r="324" spans="1:4" x14ac:dyDescent="0.3">
      <c r="A324" s="7">
        <v>72.677595629999999</v>
      </c>
      <c r="B324" s="7">
        <v>333.42778270000002</v>
      </c>
      <c r="C324" s="7">
        <v>3.5731036650000001</v>
      </c>
      <c r="D324" s="6">
        <v>0</v>
      </c>
    </row>
    <row r="325" spans="1:4" x14ac:dyDescent="0.3">
      <c r="A325" s="7">
        <v>71.239574349999998</v>
      </c>
      <c r="B325" s="7">
        <v>335.03693149999998</v>
      </c>
      <c r="C325" s="7">
        <v>3.5598409289999999</v>
      </c>
      <c r="D325" s="6">
        <v>0</v>
      </c>
    </row>
    <row r="326" spans="1:4" x14ac:dyDescent="0.3">
      <c r="A326" s="7">
        <v>69.801553060000003</v>
      </c>
      <c r="B326" s="7">
        <v>336.6510596</v>
      </c>
      <c r="C326" s="7">
        <v>3.5464774829999999</v>
      </c>
      <c r="D326" s="6">
        <v>0</v>
      </c>
    </row>
    <row r="327" spans="1:4" x14ac:dyDescent="0.3">
      <c r="A327" s="7">
        <v>68.363531780000002</v>
      </c>
      <c r="B327" s="7">
        <v>338.27138100000002</v>
      </c>
      <c r="C327" s="7">
        <v>3.5330920890000002</v>
      </c>
      <c r="D327" s="6">
        <v>0</v>
      </c>
    </row>
    <row r="328" spans="1:4" x14ac:dyDescent="0.3">
      <c r="A328" s="7">
        <v>66.925510500000001</v>
      </c>
      <c r="B328" s="7">
        <v>339.89809250000002</v>
      </c>
      <c r="C328" s="7">
        <v>3.5197158129999999</v>
      </c>
      <c r="D328" s="6">
        <v>0</v>
      </c>
    </row>
    <row r="329" spans="1:4" x14ac:dyDescent="0.3">
      <c r="A329" s="7">
        <v>65.487489210000007</v>
      </c>
      <c r="B329" s="7">
        <v>341.5315354</v>
      </c>
      <c r="C329" s="7">
        <v>3.5062929939999998</v>
      </c>
      <c r="D329" s="6">
        <v>0</v>
      </c>
    </row>
    <row r="330" spans="1:4" x14ac:dyDescent="0.3">
      <c r="A330" s="7">
        <v>64.049467930000006</v>
      </c>
      <c r="B330" s="7">
        <v>343.17212369999999</v>
      </c>
      <c r="C330" s="7">
        <v>3.492937693</v>
      </c>
      <c r="D330" s="6">
        <v>0</v>
      </c>
    </row>
    <row r="331" spans="1:4" x14ac:dyDescent="0.3">
      <c r="A331" s="7">
        <v>62.611446649999998</v>
      </c>
      <c r="B331" s="7">
        <v>344.81781899999999</v>
      </c>
      <c r="C331" s="7">
        <v>3.4802307369999999</v>
      </c>
      <c r="D331" s="6">
        <v>0</v>
      </c>
    </row>
    <row r="332" spans="1:4" x14ac:dyDescent="0.3">
      <c r="A332" s="7">
        <v>61.173425369999997</v>
      </c>
      <c r="B332" s="7">
        <v>346.46727340000001</v>
      </c>
      <c r="C332" s="7">
        <v>3.467570566</v>
      </c>
      <c r="D332" s="6">
        <v>0</v>
      </c>
    </row>
    <row r="333" spans="1:4" x14ac:dyDescent="0.3">
      <c r="A333" s="7">
        <v>59.735404080000002</v>
      </c>
      <c r="B333" s="7">
        <v>348.11807729999998</v>
      </c>
      <c r="C333" s="7">
        <v>3.4551538060000002</v>
      </c>
      <c r="D333" s="6">
        <v>0</v>
      </c>
    </row>
    <row r="334" spans="1:4" x14ac:dyDescent="0.3">
      <c r="A334" s="7">
        <v>58.297382800000001</v>
      </c>
      <c r="B334" s="7">
        <v>349.76745089999997</v>
      </c>
      <c r="C334" s="7">
        <v>3.4429483219999999</v>
      </c>
      <c r="D334" s="6">
        <v>0</v>
      </c>
    </row>
    <row r="335" spans="1:4" x14ac:dyDescent="0.3">
      <c r="A335" s="7">
        <v>56.85936152</v>
      </c>
      <c r="B335" s="7">
        <v>351.410258</v>
      </c>
      <c r="C335" s="7">
        <v>3.4312493769999999</v>
      </c>
      <c r="D335" s="6">
        <v>0</v>
      </c>
    </row>
    <row r="336" spans="1:4" x14ac:dyDescent="0.3">
      <c r="A336" s="7">
        <v>55.421340239999999</v>
      </c>
      <c r="B336" s="7">
        <v>353.04363180000001</v>
      </c>
      <c r="C336" s="7">
        <v>3.41960942</v>
      </c>
      <c r="D336" s="6">
        <v>0</v>
      </c>
    </row>
    <row r="337" spans="1:4" x14ac:dyDescent="0.3">
      <c r="A337" s="7">
        <v>53.983318949999997</v>
      </c>
      <c r="B337" s="7">
        <v>354.6665271</v>
      </c>
      <c r="C337" s="7">
        <v>3.4080044260000002</v>
      </c>
      <c r="D337" s="6">
        <v>0</v>
      </c>
    </row>
    <row r="338" spans="1:4" x14ac:dyDescent="0.3">
      <c r="A338" s="7">
        <v>52.545297669999997</v>
      </c>
      <c r="B338" s="7">
        <v>356.2791747</v>
      </c>
      <c r="C338" s="7">
        <v>3.3963151460000001</v>
      </c>
      <c r="D338" s="6">
        <v>0</v>
      </c>
    </row>
    <row r="339" spans="1:4" x14ac:dyDescent="0.3">
      <c r="A339" s="7">
        <v>51.107276390000003</v>
      </c>
      <c r="B339" s="7">
        <v>357.88236260000002</v>
      </c>
      <c r="C339" s="7">
        <v>3.3845753749999998</v>
      </c>
      <c r="D339" s="6">
        <v>0</v>
      </c>
    </row>
    <row r="340" spans="1:4" x14ac:dyDescent="0.3">
      <c r="A340" s="7">
        <v>49.669255100000001</v>
      </c>
      <c r="B340" s="7">
        <v>359.48865230000001</v>
      </c>
      <c r="C340" s="7">
        <v>3.371310641</v>
      </c>
      <c r="D340" s="6">
        <v>0</v>
      </c>
    </row>
    <row r="341" spans="1:4" x14ac:dyDescent="0.3">
      <c r="A341" s="7">
        <v>48.23123382</v>
      </c>
      <c r="B341" s="7">
        <v>361.1207172</v>
      </c>
      <c r="C341" s="7">
        <v>3.355978076</v>
      </c>
      <c r="D341" s="6">
        <v>0</v>
      </c>
    </row>
    <row r="342" spans="1:4" x14ac:dyDescent="0.3">
      <c r="A342" s="7">
        <v>46.793212539999999</v>
      </c>
      <c r="B342" s="7">
        <v>362.7898242</v>
      </c>
      <c r="C342" s="7">
        <v>3.3405066950000002</v>
      </c>
      <c r="D342" s="6">
        <v>0</v>
      </c>
    </row>
    <row r="343" spans="1:4" x14ac:dyDescent="0.3">
      <c r="A343" s="7">
        <v>45.355191259999998</v>
      </c>
      <c r="B343" s="7">
        <v>364.49942379999999</v>
      </c>
      <c r="C343" s="7">
        <v>3.3250018579999998</v>
      </c>
      <c r="D343" s="6">
        <v>0</v>
      </c>
    </row>
    <row r="344" spans="1:4" x14ac:dyDescent="0.3">
      <c r="A344" s="7">
        <v>43.917169970000003</v>
      </c>
      <c r="B344" s="7">
        <v>366.24351360000003</v>
      </c>
      <c r="C344" s="7">
        <v>3.3113248139999998</v>
      </c>
      <c r="D344" s="6">
        <v>0</v>
      </c>
    </row>
    <row r="345" spans="1:4" x14ac:dyDescent="0.3">
      <c r="A345" s="7">
        <v>42.479148690000002</v>
      </c>
      <c r="B345" s="7">
        <v>368.00966770000002</v>
      </c>
      <c r="C345" s="7">
        <v>3.299996943</v>
      </c>
      <c r="D345" s="6">
        <v>0</v>
      </c>
    </row>
    <row r="346" spans="1:4" x14ac:dyDescent="0.3">
      <c r="A346" s="7">
        <v>41.041127410000001</v>
      </c>
      <c r="B346" s="7">
        <v>369.79148079999999</v>
      </c>
      <c r="C346" s="7">
        <v>3.2887420280000002</v>
      </c>
      <c r="D346" s="6">
        <v>0</v>
      </c>
    </row>
    <row r="347" spans="1:4" x14ac:dyDescent="0.3">
      <c r="A347" s="7">
        <v>39.60310613</v>
      </c>
      <c r="B347" s="7">
        <v>371.5858728</v>
      </c>
      <c r="C347" s="7">
        <v>3.2776239170000001</v>
      </c>
      <c r="D347" s="6">
        <v>0</v>
      </c>
    </row>
    <row r="348" spans="1:4" x14ac:dyDescent="0.3">
      <c r="A348" s="7">
        <v>38.165084839999999</v>
      </c>
      <c r="B348" s="7">
        <v>373.39269680000001</v>
      </c>
      <c r="C348" s="7">
        <v>3.2664259160000002</v>
      </c>
      <c r="D348" s="6">
        <v>0</v>
      </c>
    </row>
    <row r="349" spans="1:4" x14ac:dyDescent="0.3">
      <c r="A349" s="7">
        <v>36.727063559999998</v>
      </c>
      <c r="B349" s="7">
        <v>375.2127332</v>
      </c>
      <c r="C349" s="7">
        <v>3.2551574720000001</v>
      </c>
      <c r="D349" s="6">
        <v>0</v>
      </c>
    </row>
    <row r="350" spans="1:4" x14ac:dyDescent="0.3">
      <c r="A350" s="7">
        <v>35.289042279999997</v>
      </c>
      <c r="B350" s="7">
        <v>377.04517550000003</v>
      </c>
      <c r="C350" s="7">
        <v>3.2440342969999998</v>
      </c>
      <c r="D350" s="6">
        <v>0</v>
      </c>
    </row>
    <row r="351" spans="1:4" x14ac:dyDescent="0.3">
      <c r="A351" s="7">
        <v>33.851021000000003</v>
      </c>
      <c r="B351" s="7">
        <v>378.88948929999998</v>
      </c>
      <c r="C351" s="7">
        <v>3.232931148</v>
      </c>
      <c r="D351" s="6">
        <v>0</v>
      </c>
    </row>
    <row r="352" spans="1:4" x14ac:dyDescent="0.3">
      <c r="A352" s="7">
        <v>32.412999710000001</v>
      </c>
      <c r="B352" s="7">
        <v>380.74865340000002</v>
      </c>
      <c r="C352" s="7">
        <v>3.221420518</v>
      </c>
      <c r="D352" s="6">
        <v>0</v>
      </c>
    </row>
    <row r="353" spans="1:4" x14ac:dyDescent="0.3">
      <c r="A353" s="7">
        <v>30.97497843</v>
      </c>
      <c r="B353" s="7">
        <v>382.62464340000002</v>
      </c>
      <c r="C353" s="7">
        <v>3.20985283</v>
      </c>
      <c r="D353" s="6">
        <v>0</v>
      </c>
    </row>
    <row r="354" spans="1:4" x14ac:dyDescent="0.3">
      <c r="A354" s="7">
        <v>29.536957149999999</v>
      </c>
      <c r="B354" s="7">
        <v>384.51599179999999</v>
      </c>
      <c r="C354" s="7">
        <v>3.1985628959999999</v>
      </c>
      <c r="D354" s="6">
        <v>0</v>
      </c>
    </row>
    <row r="355" spans="1:4" x14ac:dyDescent="0.3">
      <c r="A355" s="7">
        <v>28.098935860000001</v>
      </c>
      <c r="B355" s="7">
        <v>386.42730399999999</v>
      </c>
      <c r="C355" s="7">
        <v>3.1854414439999998</v>
      </c>
      <c r="D355" s="6">
        <v>0</v>
      </c>
    </row>
    <row r="356" spans="1:4" x14ac:dyDescent="0.3">
      <c r="A356" s="7">
        <v>26.66091458</v>
      </c>
      <c r="B356" s="7">
        <v>388.37184719999999</v>
      </c>
      <c r="C356" s="7">
        <v>3.169050345</v>
      </c>
      <c r="D356" s="6">
        <v>0</v>
      </c>
    </row>
    <row r="357" spans="1:4" x14ac:dyDescent="0.3">
      <c r="A357" s="7">
        <v>25.222893299999999</v>
      </c>
      <c r="B357" s="7">
        <v>390.35950100000002</v>
      </c>
      <c r="C357" s="7">
        <v>3.1520891770000001</v>
      </c>
      <c r="D357" s="6">
        <v>0</v>
      </c>
    </row>
    <row r="358" spans="1:4" x14ac:dyDescent="0.3">
      <c r="A358" s="7">
        <v>23.784872020000002</v>
      </c>
      <c r="B358" s="7">
        <v>392.3930115</v>
      </c>
      <c r="C358" s="7">
        <v>3.135244938</v>
      </c>
      <c r="D358" s="6">
        <v>0</v>
      </c>
    </row>
    <row r="359" spans="1:4" x14ac:dyDescent="0.3">
      <c r="A359" s="7">
        <v>22.34685073</v>
      </c>
      <c r="B359" s="7">
        <v>394.45000069999998</v>
      </c>
      <c r="C359" s="7">
        <v>3.1212563420000001</v>
      </c>
      <c r="D359" s="6">
        <v>0</v>
      </c>
    </row>
    <row r="360" spans="1:4" x14ac:dyDescent="0.3">
      <c r="A360" s="7">
        <v>20.908829449999999</v>
      </c>
      <c r="B360" s="7">
        <v>396.51180269999998</v>
      </c>
      <c r="C360" s="7">
        <v>3.10814126</v>
      </c>
      <c r="D360" s="6">
        <v>0</v>
      </c>
    </row>
    <row r="361" spans="1:4" x14ac:dyDescent="0.3">
      <c r="A361" s="7">
        <v>19.470808170000002</v>
      </c>
      <c r="B361" s="7">
        <v>398.56797779999999</v>
      </c>
      <c r="C361" s="7">
        <v>3.0954718319999999</v>
      </c>
      <c r="D361" s="6">
        <v>0</v>
      </c>
    </row>
    <row r="362" spans="1:4" x14ac:dyDescent="0.3">
      <c r="A362" s="7">
        <v>18.032786890000001</v>
      </c>
      <c r="B362" s="7">
        <v>400.60452279999998</v>
      </c>
      <c r="C362" s="7">
        <v>3.084131475</v>
      </c>
      <c r="D362" s="6">
        <v>0</v>
      </c>
    </row>
    <row r="363" spans="1:4" x14ac:dyDescent="0.3">
      <c r="A363" s="7">
        <v>16.594765599999999</v>
      </c>
      <c r="B363" s="7">
        <v>402.60241989999997</v>
      </c>
      <c r="C363" s="7">
        <v>3.0743960480000001</v>
      </c>
      <c r="D363" s="6">
        <v>0</v>
      </c>
    </row>
    <row r="364" spans="1:4" x14ac:dyDescent="0.3">
      <c r="A364" s="7">
        <v>15.15674432</v>
      </c>
      <c r="B364" s="7">
        <v>404.53497110000001</v>
      </c>
      <c r="C364" s="7">
        <v>3.0653762379999998</v>
      </c>
      <c r="D364" s="6">
        <v>0</v>
      </c>
    </row>
    <row r="365" spans="1:4" x14ac:dyDescent="0.3">
      <c r="A365" s="7">
        <v>13.71872304</v>
      </c>
      <c r="B365" s="7">
        <v>406.40479329999999</v>
      </c>
      <c r="C365" s="7">
        <v>3.04901</v>
      </c>
      <c r="D365" s="6">
        <v>0</v>
      </c>
    </row>
    <row r="729" spans="1:4" ht="15" thickBot="1" x14ac:dyDescent="0.35"/>
    <row r="730" spans="1:4" ht="15" thickBot="1" x14ac:dyDescent="0.35">
      <c r="A730" s="1"/>
      <c r="B730" s="1"/>
      <c r="C730" s="1"/>
      <c r="D730" s="1"/>
    </row>
    <row r="731" spans="1:4" ht="15" thickBot="1" x14ac:dyDescent="0.35">
      <c r="A731" s="1"/>
      <c r="B731" s="1"/>
      <c r="C731" s="1"/>
      <c r="D731" s="1"/>
    </row>
    <row r="732" spans="1:4" ht="15" thickBot="1" x14ac:dyDescent="0.35">
      <c r="A732" s="1"/>
      <c r="B732" s="1"/>
      <c r="C732" s="1"/>
      <c r="D732" s="1"/>
    </row>
    <row r="733" spans="1:4" ht="15" thickBot="1" x14ac:dyDescent="0.35">
      <c r="A733" s="1"/>
      <c r="B733" s="1"/>
      <c r="C733" s="1"/>
      <c r="D733" s="1"/>
    </row>
    <row r="734" spans="1:4" ht="15" thickBot="1" x14ac:dyDescent="0.35">
      <c r="A734" s="1"/>
      <c r="B734" s="1"/>
      <c r="C734" s="1"/>
      <c r="D734" s="1"/>
    </row>
    <row r="735" spans="1:4" ht="15" thickBot="1" x14ac:dyDescent="0.35">
      <c r="A735" s="1"/>
      <c r="B735" s="1"/>
      <c r="C735" s="1"/>
      <c r="D735" s="1"/>
    </row>
    <row r="736" spans="1:4" ht="15" thickBot="1" x14ac:dyDescent="0.35">
      <c r="A736" s="1"/>
      <c r="B736" s="1"/>
      <c r="C736" s="1"/>
      <c r="D736" s="1"/>
    </row>
    <row r="737" spans="1:4" ht="15" thickBot="1" x14ac:dyDescent="0.35">
      <c r="A737" s="1"/>
      <c r="B737" s="1"/>
      <c r="C737" s="1"/>
      <c r="D737" s="1"/>
    </row>
    <row r="738" spans="1:4" ht="15" thickBot="1" x14ac:dyDescent="0.35">
      <c r="A738" s="1"/>
      <c r="B738" s="1"/>
      <c r="C738" s="1"/>
      <c r="D738" s="1"/>
    </row>
    <row r="739" spans="1:4" ht="15" thickBot="1" x14ac:dyDescent="0.35">
      <c r="A739" s="1"/>
      <c r="B739" s="1"/>
      <c r="C739" s="1"/>
      <c r="D739" s="1"/>
    </row>
    <row r="740" spans="1:4" ht="15" thickBot="1" x14ac:dyDescent="0.35">
      <c r="A740" s="1"/>
      <c r="B740" s="1"/>
      <c r="C740" s="1"/>
      <c r="D740" s="1"/>
    </row>
    <row r="741" spans="1:4" ht="15" thickBot="1" x14ac:dyDescent="0.35">
      <c r="A741" s="1"/>
      <c r="B741" s="1"/>
      <c r="C741" s="1"/>
      <c r="D741" s="1"/>
    </row>
    <row r="742" spans="1:4" ht="15" thickBot="1" x14ac:dyDescent="0.35">
      <c r="A742" s="1"/>
      <c r="B742" s="1"/>
      <c r="C742" s="1"/>
      <c r="D742" s="1"/>
    </row>
    <row r="743" spans="1:4" ht="15" thickBot="1" x14ac:dyDescent="0.35">
      <c r="A743" s="1"/>
      <c r="B743" s="1"/>
      <c r="C743" s="1"/>
      <c r="D743" s="1"/>
    </row>
    <row r="744" spans="1:4" ht="15" thickBot="1" x14ac:dyDescent="0.35">
      <c r="A744" s="1"/>
      <c r="B744" s="1"/>
      <c r="C744" s="1"/>
      <c r="D744" s="1"/>
    </row>
    <row r="745" spans="1:4" ht="15" thickBot="1" x14ac:dyDescent="0.35">
      <c r="A745" s="1"/>
      <c r="B745" s="1"/>
      <c r="C745" s="1"/>
      <c r="D745" s="1"/>
    </row>
    <row r="746" spans="1:4" ht="15" thickBot="1" x14ac:dyDescent="0.35">
      <c r="A746" s="1"/>
      <c r="B746" s="1"/>
      <c r="C746" s="1"/>
      <c r="D746" s="1"/>
    </row>
    <row r="747" spans="1:4" ht="15" thickBot="1" x14ac:dyDescent="0.35">
      <c r="A747" s="1"/>
      <c r="B747" s="1"/>
      <c r="C747" s="1"/>
      <c r="D747" s="1"/>
    </row>
    <row r="748" spans="1:4" ht="15" thickBot="1" x14ac:dyDescent="0.35">
      <c r="A748" s="1"/>
      <c r="B748" s="1"/>
      <c r="C748" s="1"/>
      <c r="D748" s="1"/>
    </row>
    <row r="749" spans="1:4" ht="15" thickBot="1" x14ac:dyDescent="0.35">
      <c r="A749" s="1"/>
      <c r="B749" s="1"/>
      <c r="C749" s="1"/>
      <c r="D749" s="1"/>
    </row>
    <row r="750" spans="1:4" ht="15" thickBot="1" x14ac:dyDescent="0.35">
      <c r="A750" s="1"/>
      <c r="B750" s="1"/>
      <c r="C750" s="1"/>
      <c r="D750" s="1"/>
    </row>
    <row r="751" spans="1:4" ht="15" thickBot="1" x14ac:dyDescent="0.35">
      <c r="A751" s="1"/>
      <c r="B751" s="1"/>
      <c r="C751" s="1"/>
      <c r="D751" s="1"/>
    </row>
    <row r="752" spans="1:4" ht="15" thickBot="1" x14ac:dyDescent="0.35">
      <c r="A752" s="1"/>
      <c r="B752" s="1"/>
      <c r="C752" s="1"/>
      <c r="D752" s="1"/>
    </row>
    <row r="753" spans="1:4" ht="15" thickBot="1" x14ac:dyDescent="0.35">
      <c r="A753" s="1"/>
      <c r="B753" s="1"/>
      <c r="C753" s="1"/>
      <c r="D753" s="1"/>
    </row>
    <row r="754" spans="1:4" ht="15" thickBot="1" x14ac:dyDescent="0.35">
      <c r="A754" s="1"/>
      <c r="B754" s="1"/>
      <c r="C754" s="1"/>
      <c r="D754" s="1"/>
    </row>
    <row r="755" spans="1:4" ht="15" thickBot="1" x14ac:dyDescent="0.35">
      <c r="A755" s="1"/>
      <c r="B755" s="1"/>
      <c r="C755" s="1"/>
      <c r="D755" s="1"/>
    </row>
    <row r="756" spans="1:4" ht="15" thickBot="1" x14ac:dyDescent="0.35">
      <c r="A756" s="1"/>
      <c r="B756" s="1"/>
      <c r="C756" s="1"/>
      <c r="D756" s="1"/>
    </row>
    <row r="757" spans="1:4" ht="15" thickBot="1" x14ac:dyDescent="0.35">
      <c r="A757" s="1"/>
      <c r="B757" s="1"/>
      <c r="C757" s="1"/>
      <c r="D757" s="1"/>
    </row>
    <row r="758" spans="1:4" ht="15" thickBot="1" x14ac:dyDescent="0.35">
      <c r="A758" s="1"/>
      <c r="B758" s="1"/>
      <c r="C758" s="1"/>
      <c r="D758" s="1"/>
    </row>
    <row r="759" spans="1:4" ht="15" thickBot="1" x14ac:dyDescent="0.35">
      <c r="A759" s="1"/>
      <c r="B759" s="1"/>
      <c r="C759" s="1"/>
      <c r="D759" s="1"/>
    </row>
    <row r="760" spans="1:4" ht="15" thickBot="1" x14ac:dyDescent="0.35">
      <c r="A760" s="1"/>
      <c r="B760" s="1"/>
      <c r="C760" s="1"/>
      <c r="D760" s="1"/>
    </row>
    <row r="761" spans="1:4" ht="15" thickBot="1" x14ac:dyDescent="0.35">
      <c r="A761" s="1"/>
      <c r="B761" s="1"/>
      <c r="C761" s="1"/>
      <c r="D761" s="1"/>
    </row>
    <row r="762" spans="1:4" ht="15" thickBot="1" x14ac:dyDescent="0.35">
      <c r="A762" s="1"/>
      <c r="B762" s="1"/>
      <c r="C762" s="1"/>
      <c r="D762" s="1"/>
    </row>
    <row r="763" spans="1:4" ht="15" thickBot="1" x14ac:dyDescent="0.35">
      <c r="A763" s="1"/>
      <c r="B763" s="1"/>
      <c r="C763" s="1"/>
      <c r="D763" s="1"/>
    </row>
    <row r="764" spans="1:4" ht="15" thickBot="1" x14ac:dyDescent="0.35">
      <c r="A764" s="1"/>
      <c r="B764" s="1"/>
      <c r="C764" s="1"/>
      <c r="D764" s="1"/>
    </row>
    <row r="765" spans="1:4" ht="15" thickBot="1" x14ac:dyDescent="0.35">
      <c r="A765" s="1"/>
      <c r="B765" s="1"/>
      <c r="C765" s="1"/>
      <c r="D765" s="1"/>
    </row>
    <row r="766" spans="1:4" ht="15" thickBot="1" x14ac:dyDescent="0.35">
      <c r="A766" s="1"/>
      <c r="B766" s="1"/>
      <c r="C766" s="1"/>
      <c r="D766" s="1"/>
    </row>
    <row r="767" spans="1:4" ht="15" thickBot="1" x14ac:dyDescent="0.35">
      <c r="A767" s="1"/>
      <c r="B767" s="1"/>
      <c r="C767" s="1"/>
      <c r="D767" s="1"/>
    </row>
    <row r="768" spans="1:4" ht="15" thickBot="1" x14ac:dyDescent="0.35">
      <c r="A768" s="1"/>
      <c r="B768" s="1"/>
      <c r="C768" s="1"/>
      <c r="D768" s="1"/>
    </row>
    <row r="769" spans="1:4" ht="15" thickBot="1" x14ac:dyDescent="0.35">
      <c r="A769" s="1"/>
      <c r="B769" s="1"/>
      <c r="C769" s="1"/>
      <c r="D769" s="1"/>
    </row>
    <row r="770" spans="1:4" ht="15" thickBot="1" x14ac:dyDescent="0.35">
      <c r="A770" s="1"/>
      <c r="B770" s="1"/>
      <c r="C770" s="1"/>
      <c r="D770" s="1"/>
    </row>
    <row r="771" spans="1:4" ht="15" thickBot="1" x14ac:dyDescent="0.35">
      <c r="A771" s="1"/>
      <c r="B771" s="1"/>
      <c r="C771" s="1"/>
      <c r="D771" s="1"/>
    </row>
    <row r="772" spans="1:4" ht="15" thickBot="1" x14ac:dyDescent="0.35">
      <c r="A772" s="1"/>
      <c r="B772" s="1"/>
      <c r="C772" s="1"/>
      <c r="D772" s="1"/>
    </row>
    <row r="773" spans="1:4" ht="15" thickBot="1" x14ac:dyDescent="0.35">
      <c r="A773" s="1"/>
      <c r="B773" s="1"/>
      <c r="C773" s="1"/>
      <c r="D773" s="1"/>
    </row>
    <row r="774" spans="1:4" ht="15" thickBot="1" x14ac:dyDescent="0.35">
      <c r="A774" s="1"/>
      <c r="B774" s="1"/>
      <c r="C774" s="1"/>
      <c r="D774" s="1"/>
    </row>
    <row r="775" spans="1:4" ht="15" thickBot="1" x14ac:dyDescent="0.35">
      <c r="A775" s="1"/>
      <c r="B775" s="1"/>
      <c r="C775" s="1"/>
      <c r="D775" s="1"/>
    </row>
    <row r="776" spans="1:4" ht="15" thickBot="1" x14ac:dyDescent="0.35">
      <c r="A776" s="1"/>
      <c r="B776" s="1"/>
      <c r="C776" s="1"/>
      <c r="D776" s="1"/>
    </row>
    <row r="777" spans="1:4" ht="15" thickBot="1" x14ac:dyDescent="0.35">
      <c r="A777" s="1"/>
      <c r="B777" s="1"/>
      <c r="C777" s="1"/>
      <c r="D777" s="1"/>
    </row>
    <row r="778" spans="1:4" ht="15" thickBot="1" x14ac:dyDescent="0.35">
      <c r="A778" s="1"/>
      <c r="B778" s="1"/>
      <c r="C778" s="1"/>
      <c r="D778" s="1"/>
    </row>
    <row r="779" spans="1:4" ht="15" thickBot="1" x14ac:dyDescent="0.35">
      <c r="A779" s="1"/>
      <c r="B779" s="1"/>
      <c r="C779" s="1"/>
      <c r="D779" s="1"/>
    </row>
    <row r="780" spans="1:4" ht="15" thickBot="1" x14ac:dyDescent="0.35">
      <c r="A780" s="1"/>
      <c r="B780" s="1"/>
      <c r="C780" s="1"/>
      <c r="D780" s="1"/>
    </row>
    <row r="781" spans="1:4" ht="15" thickBot="1" x14ac:dyDescent="0.35">
      <c r="A781" s="1"/>
      <c r="B781" s="1"/>
      <c r="C781" s="1"/>
      <c r="D781" s="1"/>
    </row>
    <row r="782" spans="1:4" ht="15" thickBot="1" x14ac:dyDescent="0.35">
      <c r="A782" s="1"/>
      <c r="B782" s="1"/>
      <c r="C782" s="1"/>
      <c r="D782" s="1"/>
    </row>
    <row r="783" spans="1:4" ht="15" thickBot="1" x14ac:dyDescent="0.35">
      <c r="A783" s="1"/>
      <c r="B783" s="1"/>
      <c r="C783" s="1"/>
      <c r="D783" s="1"/>
    </row>
    <row r="784" spans="1:4" ht="15" thickBot="1" x14ac:dyDescent="0.35">
      <c r="A784" s="1"/>
      <c r="B784" s="1"/>
      <c r="C784" s="1"/>
      <c r="D784" s="1"/>
    </row>
    <row r="785" spans="1:4" ht="15" thickBot="1" x14ac:dyDescent="0.35">
      <c r="A785" s="1"/>
      <c r="B785" s="1"/>
      <c r="C785" s="1"/>
      <c r="D785" s="1"/>
    </row>
    <row r="786" spans="1:4" ht="15" thickBot="1" x14ac:dyDescent="0.35">
      <c r="A786" s="1"/>
      <c r="B786" s="1"/>
      <c r="C786" s="1"/>
      <c r="D786" s="1"/>
    </row>
    <row r="787" spans="1:4" ht="15" thickBot="1" x14ac:dyDescent="0.35">
      <c r="A787" s="1"/>
      <c r="B787" s="1"/>
      <c r="C787" s="1"/>
      <c r="D787" s="1"/>
    </row>
    <row r="788" spans="1:4" ht="15" thickBot="1" x14ac:dyDescent="0.35">
      <c r="A788" s="1"/>
      <c r="B788" s="1"/>
      <c r="C788" s="1"/>
      <c r="D788" s="1"/>
    </row>
    <row r="789" spans="1:4" ht="15" thickBot="1" x14ac:dyDescent="0.35">
      <c r="A789" s="1"/>
      <c r="B789" s="1"/>
      <c r="C789" s="1"/>
      <c r="D789" s="1"/>
    </row>
    <row r="790" spans="1:4" ht="15" thickBot="1" x14ac:dyDescent="0.35">
      <c r="A790" s="1"/>
      <c r="B790" s="1"/>
      <c r="C790" s="1"/>
      <c r="D790" s="1"/>
    </row>
    <row r="791" spans="1:4" ht="15" thickBot="1" x14ac:dyDescent="0.35">
      <c r="A791" s="1"/>
      <c r="B791" s="1"/>
      <c r="C791" s="1"/>
      <c r="D791" s="1"/>
    </row>
    <row r="792" spans="1:4" ht="15" thickBot="1" x14ac:dyDescent="0.35">
      <c r="A792" s="1"/>
      <c r="B792" s="1"/>
      <c r="C792" s="1"/>
      <c r="D792" s="1"/>
    </row>
    <row r="793" spans="1:4" ht="15" thickBot="1" x14ac:dyDescent="0.35">
      <c r="A793" s="1"/>
      <c r="B793" s="1"/>
      <c r="C793" s="1"/>
      <c r="D793" s="1"/>
    </row>
    <row r="794" spans="1:4" ht="15" thickBot="1" x14ac:dyDescent="0.35">
      <c r="A794" s="1"/>
      <c r="B794" s="1"/>
      <c r="C794" s="1"/>
      <c r="D794" s="1"/>
    </row>
    <row r="795" spans="1:4" ht="15" thickBot="1" x14ac:dyDescent="0.35">
      <c r="A795" s="1"/>
      <c r="B795" s="1"/>
      <c r="C795" s="1"/>
      <c r="D795" s="1"/>
    </row>
    <row r="796" spans="1:4" ht="15" thickBot="1" x14ac:dyDescent="0.35">
      <c r="A796" s="1"/>
      <c r="B796" s="1"/>
      <c r="C796" s="1"/>
      <c r="D796" s="1"/>
    </row>
    <row r="797" spans="1:4" ht="15" thickBot="1" x14ac:dyDescent="0.35">
      <c r="A797" s="1"/>
      <c r="B797" s="1"/>
      <c r="C797" s="1"/>
      <c r="D797" s="1"/>
    </row>
    <row r="798" spans="1:4" ht="15" thickBot="1" x14ac:dyDescent="0.35">
      <c r="A798" s="1"/>
      <c r="B798" s="1"/>
      <c r="C798" s="1"/>
      <c r="D798" s="1"/>
    </row>
    <row r="799" spans="1:4" ht="15" thickBot="1" x14ac:dyDescent="0.35">
      <c r="A799" s="1"/>
      <c r="B799" s="1"/>
      <c r="C799" s="1"/>
      <c r="D799" s="1"/>
    </row>
    <row r="800" spans="1:4" ht="15" thickBot="1" x14ac:dyDescent="0.35">
      <c r="A800" s="1"/>
      <c r="B800" s="1"/>
      <c r="C800" s="1"/>
      <c r="D800" s="1"/>
    </row>
    <row r="801" spans="1:4" ht="15" thickBot="1" x14ac:dyDescent="0.35">
      <c r="A801" s="1"/>
      <c r="B801" s="1"/>
      <c r="C801" s="1"/>
      <c r="D801" s="1"/>
    </row>
    <row r="802" spans="1:4" ht="15" thickBot="1" x14ac:dyDescent="0.35">
      <c r="A802" s="1"/>
      <c r="B802" s="1"/>
      <c r="C802" s="1"/>
      <c r="D802" s="1"/>
    </row>
    <row r="803" spans="1:4" ht="15" thickBot="1" x14ac:dyDescent="0.35">
      <c r="A803" s="1"/>
      <c r="B803" s="1"/>
      <c r="C803" s="1"/>
      <c r="D803" s="1"/>
    </row>
    <row r="804" spans="1:4" ht="15" thickBot="1" x14ac:dyDescent="0.35">
      <c r="A804" s="1"/>
      <c r="B804" s="1"/>
      <c r="C804" s="1"/>
      <c r="D804" s="1"/>
    </row>
    <row r="805" spans="1:4" ht="15" thickBot="1" x14ac:dyDescent="0.35">
      <c r="A805" s="1"/>
      <c r="B805" s="1"/>
      <c r="C805" s="1"/>
      <c r="D805" s="1"/>
    </row>
    <row r="806" spans="1:4" ht="15" thickBot="1" x14ac:dyDescent="0.35">
      <c r="A806" s="1"/>
      <c r="B806" s="1"/>
      <c r="C806" s="1"/>
      <c r="D806" s="1"/>
    </row>
    <row r="807" spans="1:4" ht="15" thickBot="1" x14ac:dyDescent="0.35">
      <c r="A807" s="1"/>
      <c r="B807" s="1"/>
      <c r="C807" s="1"/>
      <c r="D807" s="1"/>
    </row>
    <row r="808" spans="1:4" ht="15" thickBot="1" x14ac:dyDescent="0.35">
      <c r="A808" s="1"/>
      <c r="B808" s="1"/>
      <c r="C808" s="1"/>
      <c r="D808" s="1"/>
    </row>
    <row r="809" spans="1:4" ht="15" thickBot="1" x14ac:dyDescent="0.35">
      <c r="A809" s="1"/>
      <c r="B809" s="1"/>
      <c r="C809" s="1"/>
      <c r="D809" s="1"/>
    </row>
    <row r="810" spans="1:4" ht="15" thickBot="1" x14ac:dyDescent="0.35">
      <c r="A810" s="1"/>
      <c r="B810" s="1"/>
      <c r="C810" s="1"/>
      <c r="D810" s="1"/>
    </row>
    <row r="811" spans="1:4" ht="15" thickBot="1" x14ac:dyDescent="0.35">
      <c r="A811" s="1"/>
      <c r="B811" s="1"/>
      <c r="C811" s="1"/>
      <c r="D811" s="1"/>
    </row>
    <row r="812" spans="1:4" ht="15" thickBot="1" x14ac:dyDescent="0.35">
      <c r="A812" s="1"/>
      <c r="B812" s="1"/>
      <c r="C812" s="1"/>
      <c r="D812" s="1"/>
    </row>
    <row r="813" spans="1:4" ht="15" thickBot="1" x14ac:dyDescent="0.35">
      <c r="A813" s="1"/>
      <c r="B813" s="1"/>
      <c r="C813" s="1"/>
      <c r="D813" s="1"/>
    </row>
    <row r="814" spans="1:4" ht="15" thickBot="1" x14ac:dyDescent="0.35">
      <c r="A814" s="1"/>
      <c r="B814" s="1"/>
      <c r="C814" s="1"/>
      <c r="D814" s="1"/>
    </row>
    <row r="815" spans="1:4" ht="15" thickBot="1" x14ac:dyDescent="0.35">
      <c r="A815" s="1"/>
      <c r="B815" s="1"/>
      <c r="C815" s="1"/>
      <c r="D815" s="1"/>
    </row>
    <row r="816" spans="1:4" ht="15" thickBot="1" x14ac:dyDescent="0.35">
      <c r="A816" s="1"/>
      <c r="B816" s="1"/>
      <c r="C816" s="1"/>
      <c r="D816" s="1"/>
    </row>
    <row r="817" spans="1:4" ht="15" thickBot="1" x14ac:dyDescent="0.35">
      <c r="A817" s="1"/>
      <c r="B817" s="1"/>
      <c r="C817" s="1"/>
      <c r="D817" s="1"/>
    </row>
    <row r="818" spans="1:4" ht="15" thickBot="1" x14ac:dyDescent="0.35">
      <c r="A818" s="1"/>
      <c r="B818" s="1"/>
      <c r="C818" s="1"/>
      <c r="D818" s="1"/>
    </row>
    <row r="819" spans="1:4" ht="15" thickBot="1" x14ac:dyDescent="0.35">
      <c r="A819" s="1"/>
      <c r="B819" s="1"/>
      <c r="C819" s="1"/>
      <c r="D819" s="1"/>
    </row>
    <row r="820" spans="1:4" ht="15" thickBot="1" x14ac:dyDescent="0.35">
      <c r="A820" s="1"/>
      <c r="B820" s="1"/>
      <c r="C820" s="1"/>
      <c r="D820" s="1"/>
    </row>
    <row r="821" spans="1:4" ht="15" thickBot="1" x14ac:dyDescent="0.35">
      <c r="A821" s="1"/>
      <c r="B821" s="1"/>
      <c r="C821" s="1"/>
      <c r="D821" s="1"/>
    </row>
    <row r="822" spans="1:4" ht="15" thickBot="1" x14ac:dyDescent="0.35">
      <c r="A822" s="1"/>
      <c r="B822" s="1"/>
      <c r="C822" s="1"/>
      <c r="D822" s="1"/>
    </row>
    <row r="823" spans="1:4" ht="15" thickBot="1" x14ac:dyDescent="0.35">
      <c r="A823" s="1"/>
      <c r="B823" s="1"/>
      <c r="C823" s="1"/>
      <c r="D823" s="1"/>
    </row>
    <row r="824" spans="1:4" ht="15" thickBot="1" x14ac:dyDescent="0.35">
      <c r="A824" s="1"/>
      <c r="B824" s="1"/>
      <c r="C824" s="1"/>
      <c r="D824" s="1"/>
    </row>
    <row r="825" spans="1:4" ht="15" thickBot="1" x14ac:dyDescent="0.35">
      <c r="A825" s="1"/>
      <c r="B825" s="1"/>
      <c r="C825" s="1"/>
      <c r="D825" s="1"/>
    </row>
    <row r="826" spans="1:4" ht="15" thickBot="1" x14ac:dyDescent="0.35">
      <c r="A826" s="1"/>
      <c r="B826" s="1"/>
      <c r="C826" s="1"/>
      <c r="D826" s="1"/>
    </row>
    <row r="827" spans="1:4" ht="15" thickBot="1" x14ac:dyDescent="0.35">
      <c r="A827" s="1"/>
      <c r="B827" s="1"/>
      <c r="C827" s="1"/>
      <c r="D827" s="1"/>
    </row>
    <row r="828" spans="1:4" ht="15" thickBot="1" x14ac:dyDescent="0.35">
      <c r="A828" s="1"/>
      <c r="B828" s="1"/>
      <c r="C828" s="1"/>
      <c r="D828" s="1"/>
    </row>
    <row r="829" spans="1:4" ht="15" thickBot="1" x14ac:dyDescent="0.35">
      <c r="A829" s="1"/>
      <c r="B829" s="1"/>
      <c r="C829" s="1"/>
      <c r="D829" s="1"/>
    </row>
    <row r="830" spans="1:4" ht="15" thickBot="1" x14ac:dyDescent="0.35">
      <c r="A830" s="1"/>
      <c r="B830" s="1"/>
      <c r="C830" s="1"/>
      <c r="D830" s="1"/>
    </row>
    <row r="831" spans="1:4" ht="15" thickBot="1" x14ac:dyDescent="0.35">
      <c r="A831" s="1"/>
      <c r="B831" s="1"/>
      <c r="C831" s="1"/>
      <c r="D831" s="1"/>
    </row>
    <row r="832" spans="1:4" ht="15" thickBot="1" x14ac:dyDescent="0.35">
      <c r="A832" s="1"/>
      <c r="B832" s="1"/>
      <c r="C832" s="1"/>
      <c r="D832" s="1"/>
    </row>
    <row r="833" spans="1:4" ht="15" thickBot="1" x14ac:dyDescent="0.35">
      <c r="A833" s="1"/>
      <c r="B833" s="1"/>
      <c r="C833" s="1"/>
      <c r="D833" s="1"/>
    </row>
    <row r="834" spans="1:4" ht="15" thickBot="1" x14ac:dyDescent="0.35">
      <c r="A834" s="1"/>
      <c r="B834" s="1"/>
      <c r="C834" s="1"/>
      <c r="D834" s="1"/>
    </row>
    <row r="835" spans="1:4" ht="15" thickBot="1" x14ac:dyDescent="0.35">
      <c r="A835" s="1"/>
      <c r="B835" s="1"/>
      <c r="C835" s="1"/>
      <c r="D835" s="1"/>
    </row>
    <row r="836" spans="1:4" ht="15" thickBot="1" x14ac:dyDescent="0.35">
      <c r="A836" s="1"/>
      <c r="B836" s="1"/>
      <c r="C836" s="1"/>
      <c r="D836" s="1"/>
    </row>
    <row r="837" spans="1:4" ht="15" thickBot="1" x14ac:dyDescent="0.35">
      <c r="A837" s="1"/>
      <c r="B837" s="1"/>
      <c r="C837" s="1"/>
      <c r="D837" s="1"/>
    </row>
    <row r="838" spans="1:4" ht="15" thickBot="1" x14ac:dyDescent="0.35">
      <c r="A838" s="1"/>
      <c r="B838" s="1"/>
      <c r="C838" s="1"/>
      <c r="D838" s="1"/>
    </row>
    <row r="839" spans="1:4" ht="15" thickBot="1" x14ac:dyDescent="0.35">
      <c r="A839" s="1"/>
      <c r="B839" s="1"/>
      <c r="C839" s="1"/>
      <c r="D839" s="1"/>
    </row>
    <row r="840" spans="1:4" ht="15" thickBot="1" x14ac:dyDescent="0.35">
      <c r="A840" s="1"/>
      <c r="B840" s="1"/>
      <c r="C840" s="1"/>
      <c r="D840" s="1"/>
    </row>
    <row r="841" spans="1:4" ht="15" thickBot="1" x14ac:dyDescent="0.35">
      <c r="A841" s="1"/>
      <c r="B841" s="1"/>
      <c r="C841" s="1"/>
      <c r="D841" s="1"/>
    </row>
    <row r="842" spans="1:4" ht="15" thickBot="1" x14ac:dyDescent="0.35">
      <c r="A842" s="1"/>
      <c r="B842" s="1"/>
      <c r="C842" s="1"/>
      <c r="D842" s="1"/>
    </row>
    <row r="843" spans="1:4" ht="15" thickBot="1" x14ac:dyDescent="0.35">
      <c r="A843" s="1"/>
      <c r="B843" s="1"/>
      <c r="C843" s="1"/>
      <c r="D843" s="1"/>
    </row>
    <row r="844" spans="1:4" ht="15" thickBot="1" x14ac:dyDescent="0.35">
      <c r="A844" s="1"/>
      <c r="B844" s="1"/>
      <c r="C844" s="1"/>
      <c r="D844" s="1"/>
    </row>
    <row r="845" spans="1:4" ht="15" thickBot="1" x14ac:dyDescent="0.35">
      <c r="A845" s="1"/>
      <c r="B845" s="1"/>
      <c r="C845" s="1"/>
      <c r="D845" s="1"/>
    </row>
    <row r="846" spans="1:4" ht="15" thickBot="1" x14ac:dyDescent="0.35">
      <c r="A846" s="1"/>
      <c r="B846" s="1"/>
      <c r="C846" s="1"/>
      <c r="D846" s="1"/>
    </row>
    <row r="847" spans="1:4" ht="15" thickBot="1" x14ac:dyDescent="0.35">
      <c r="A847" s="1"/>
      <c r="B847" s="1"/>
      <c r="C847" s="1"/>
      <c r="D847" s="1"/>
    </row>
    <row r="848" spans="1:4" ht="15" thickBot="1" x14ac:dyDescent="0.35">
      <c r="A848" s="1"/>
      <c r="B848" s="1"/>
      <c r="C848" s="1"/>
      <c r="D848" s="1"/>
    </row>
    <row r="849" spans="1:4" ht="15" thickBot="1" x14ac:dyDescent="0.35">
      <c r="A849" s="1"/>
      <c r="B849" s="1"/>
      <c r="C849" s="1"/>
      <c r="D849" s="1"/>
    </row>
    <row r="850" spans="1:4" ht="15" thickBot="1" x14ac:dyDescent="0.35">
      <c r="A850" s="1"/>
      <c r="B850" s="1"/>
      <c r="C850" s="1"/>
      <c r="D850" s="1"/>
    </row>
    <row r="851" spans="1:4" ht="15" thickBot="1" x14ac:dyDescent="0.35">
      <c r="A851" s="1"/>
      <c r="B851" s="1"/>
      <c r="C851" s="1"/>
      <c r="D851" s="1"/>
    </row>
    <row r="852" spans="1:4" ht="15" thickBot="1" x14ac:dyDescent="0.35">
      <c r="A852" s="1"/>
      <c r="B852" s="1"/>
      <c r="C852" s="1"/>
      <c r="D852" s="1"/>
    </row>
    <row r="853" spans="1:4" ht="15" thickBot="1" x14ac:dyDescent="0.35">
      <c r="A853" s="1"/>
      <c r="B853" s="1"/>
      <c r="C853" s="1"/>
      <c r="D853" s="1"/>
    </row>
    <row r="854" spans="1:4" ht="15" thickBot="1" x14ac:dyDescent="0.35">
      <c r="A854" s="1"/>
      <c r="B854" s="1"/>
      <c r="C854" s="1"/>
      <c r="D854" s="1"/>
    </row>
    <row r="855" spans="1:4" ht="15" thickBot="1" x14ac:dyDescent="0.35">
      <c r="A855" s="1"/>
      <c r="B855" s="1"/>
      <c r="C855" s="1"/>
      <c r="D855" s="1"/>
    </row>
    <row r="856" spans="1:4" ht="15" thickBot="1" x14ac:dyDescent="0.35">
      <c r="A856" s="1"/>
      <c r="B856" s="1"/>
      <c r="C856" s="1"/>
      <c r="D856" s="1"/>
    </row>
    <row r="857" spans="1:4" ht="15" thickBot="1" x14ac:dyDescent="0.35">
      <c r="A857" s="1"/>
      <c r="B857" s="1"/>
      <c r="C857" s="1"/>
      <c r="D857" s="1"/>
    </row>
    <row r="858" spans="1:4" ht="15" thickBot="1" x14ac:dyDescent="0.35">
      <c r="A858" s="1"/>
      <c r="B858" s="1"/>
      <c r="C858" s="1"/>
      <c r="D858" s="1"/>
    </row>
    <row r="859" spans="1:4" ht="15" thickBot="1" x14ac:dyDescent="0.35">
      <c r="A859" s="1"/>
      <c r="B859" s="1"/>
      <c r="C859" s="1"/>
      <c r="D859" s="1"/>
    </row>
    <row r="860" spans="1:4" ht="15" thickBot="1" x14ac:dyDescent="0.35">
      <c r="A860" s="1"/>
      <c r="B860" s="1"/>
      <c r="C860" s="1"/>
      <c r="D860" s="1"/>
    </row>
    <row r="861" spans="1:4" ht="15" thickBot="1" x14ac:dyDescent="0.35">
      <c r="A861" s="1"/>
      <c r="B861" s="1"/>
      <c r="C861" s="1"/>
      <c r="D861" s="1"/>
    </row>
    <row r="862" spans="1:4" ht="15" thickBot="1" x14ac:dyDescent="0.35">
      <c r="A862" s="1"/>
      <c r="B862" s="1"/>
      <c r="C862" s="1"/>
      <c r="D862" s="1"/>
    </row>
    <row r="863" spans="1:4" ht="15" thickBot="1" x14ac:dyDescent="0.35">
      <c r="A863" s="1"/>
      <c r="B863" s="1"/>
      <c r="C863" s="1"/>
      <c r="D863" s="1"/>
    </row>
    <row r="864" spans="1:4" ht="15" thickBot="1" x14ac:dyDescent="0.35">
      <c r="A864" s="1"/>
      <c r="B864" s="1"/>
      <c r="C864" s="1"/>
      <c r="D864" s="1"/>
    </row>
    <row r="865" spans="1:4" ht="15" thickBot="1" x14ac:dyDescent="0.35">
      <c r="A865" s="1"/>
      <c r="B865" s="1"/>
      <c r="C865" s="1"/>
      <c r="D865" s="1"/>
    </row>
    <row r="866" spans="1:4" ht="15" thickBot="1" x14ac:dyDescent="0.35">
      <c r="A866" s="1"/>
      <c r="B866" s="1"/>
      <c r="C866" s="1"/>
      <c r="D866" s="1"/>
    </row>
    <row r="867" spans="1:4" ht="15" thickBot="1" x14ac:dyDescent="0.35">
      <c r="A867" s="1"/>
      <c r="B867" s="1"/>
      <c r="C867" s="1"/>
      <c r="D867" s="1"/>
    </row>
    <row r="868" spans="1:4" ht="15" thickBot="1" x14ac:dyDescent="0.35">
      <c r="A868" s="1"/>
      <c r="B868" s="1"/>
      <c r="C868" s="1"/>
      <c r="D868" s="1"/>
    </row>
    <row r="869" spans="1:4" ht="15" thickBot="1" x14ac:dyDescent="0.35">
      <c r="A869" s="1"/>
      <c r="B869" s="1"/>
      <c r="C869" s="1"/>
      <c r="D869" s="1"/>
    </row>
    <row r="870" spans="1:4" ht="15" thickBot="1" x14ac:dyDescent="0.35">
      <c r="A870" s="1"/>
      <c r="B870" s="1"/>
      <c r="C870" s="1"/>
      <c r="D870" s="1"/>
    </row>
    <row r="871" spans="1:4" ht="15" thickBot="1" x14ac:dyDescent="0.35">
      <c r="A871" s="1"/>
      <c r="B871" s="1"/>
      <c r="C871" s="1"/>
      <c r="D871" s="1"/>
    </row>
    <row r="872" spans="1:4" ht="15" thickBot="1" x14ac:dyDescent="0.35">
      <c r="A872" s="1"/>
      <c r="B872" s="1"/>
      <c r="C872" s="1"/>
      <c r="D872" s="1"/>
    </row>
    <row r="873" spans="1:4" ht="15" thickBot="1" x14ac:dyDescent="0.35">
      <c r="A873" s="1"/>
      <c r="B873" s="1"/>
      <c r="C873" s="1"/>
      <c r="D873" s="1"/>
    </row>
    <row r="874" spans="1:4" ht="15" thickBot="1" x14ac:dyDescent="0.35">
      <c r="A874" s="1"/>
      <c r="B874" s="1"/>
      <c r="C874" s="1"/>
      <c r="D874" s="1"/>
    </row>
    <row r="875" spans="1:4" ht="15" thickBot="1" x14ac:dyDescent="0.35">
      <c r="A875" s="1"/>
      <c r="B875" s="1"/>
      <c r="C875" s="1"/>
      <c r="D875" s="1"/>
    </row>
    <row r="876" spans="1:4" ht="15" thickBot="1" x14ac:dyDescent="0.35">
      <c r="A876" s="1"/>
      <c r="B876" s="1"/>
      <c r="C876" s="1"/>
      <c r="D876" s="1"/>
    </row>
    <row r="877" spans="1:4" ht="15" thickBot="1" x14ac:dyDescent="0.35">
      <c r="A877" s="1"/>
      <c r="B877" s="1"/>
      <c r="C877" s="1"/>
      <c r="D877" s="1"/>
    </row>
    <row r="878" spans="1:4" ht="15" thickBot="1" x14ac:dyDescent="0.35">
      <c r="A878" s="1"/>
      <c r="B878" s="1"/>
      <c r="C878" s="1"/>
      <c r="D878" s="1"/>
    </row>
    <row r="879" spans="1:4" ht="15" thickBot="1" x14ac:dyDescent="0.35">
      <c r="A879" s="1"/>
      <c r="B879" s="1"/>
      <c r="C879" s="1"/>
      <c r="D879" s="1"/>
    </row>
    <row r="880" spans="1:4" ht="15" thickBot="1" x14ac:dyDescent="0.35">
      <c r="A880" s="1"/>
      <c r="B880" s="1"/>
      <c r="C880" s="1"/>
      <c r="D880" s="1"/>
    </row>
    <row r="881" spans="1:4" ht="15" thickBot="1" x14ac:dyDescent="0.35">
      <c r="A881" s="1"/>
      <c r="B881" s="1"/>
      <c r="C881" s="1"/>
      <c r="D881" s="1"/>
    </row>
    <row r="882" spans="1:4" ht="15" thickBot="1" x14ac:dyDescent="0.35">
      <c r="A882" s="1"/>
      <c r="B882" s="1"/>
      <c r="C882" s="1"/>
      <c r="D882" s="1"/>
    </row>
    <row r="883" spans="1:4" ht="15" thickBot="1" x14ac:dyDescent="0.35">
      <c r="A883" s="1"/>
      <c r="B883" s="1"/>
      <c r="C883" s="1"/>
      <c r="D883" s="1"/>
    </row>
    <row r="884" spans="1:4" ht="15" thickBot="1" x14ac:dyDescent="0.35">
      <c r="A884" s="1"/>
      <c r="B884" s="1"/>
      <c r="C884" s="1"/>
      <c r="D884" s="1"/>
    </row>
    <row r="885" spans="1:4" ht="15" thickBot="1" x14ac:dyDescent="0.35">
      <c r="A885" s="1"/>
      <c r="B885" s="1"/>
      <c r="C885" s="1"/>
      <c r="D885" s="1"/>
    </row>
    <row r="886" spans="1:4" ht="15" thickBot="1" x14ac:dyDescent="0.35">
      <c r="A886" s="1"/>
      <c r="B886" s="1"/>
      <c r="C886" s="1"/>
      <c r="D886" s="1"/>
    </row>
    <row r="887" spans="1:4" ht="15" thickBot="1" x14ac:dyDescent="0.35">
      <c r="A887" s="1"/>
      <c r="B887" s="1"/>
      <c r="C887" s="1"/>
      <c r="D887" s="1"/>
    </row>
    <row r="888" spans="1:4" ht="15" thickBot="1" x14ac:dyDescent="0.35">
      <c r="A888" s="1"/>
      <c r="B888" s="1"/>
      <c r="C888" s="1"/>
      <c r="D888" s="1"/>
    </row>
    <row r="889" spans="1:4" ht="15" thickBot="1" x14ac:dyDescent="0.35">
      <c r="A889" s="1"/>
      <c r="B889" s="1"/>
      <c r="C889" s="1"/>
      <c r="D889" s="1"/>
    </row>
    <row r="890" spans="1:4" ht="15" thickBot="1" x14ac:dyDescent="0.35">
      <c r="A890" s="1"/>
      <c r="B890" s="1"/>
      <c r="C890" s="1"/>
      <c r="D890" s="1"/>
    </row>
    <row r="891" spans="1:4" ht="15" thickBot="1" x14ac:dyDescent="0.35">
      <c r="A891" s="1"/>
      <c r="B891" s="1"/>
      <c r="C891" s="1"/>
      <c r="D891" s="1"/>
    </row>
    <row r="892" spans="1:4" ht="15" thickBot="1" x14ac:dyDescent="0.35">
      <c r="A892" s="1"/>
      <c r="B892" s="1"/>
      <c r="C892" s="1"/>
      <c r="D892" s="1"/>
    </row>
    <row r="893" spans="1:4" ht="15" thickBot="1" x14ac:dyDescent="0.35">
      <c r="A893" s="1"/>
      <c r="B893" s="1"/>
      <c r="C893" s="1"/>
      <c r="D893" s="1"/>
    </row>
    <row r="894" spans="1:4" ht="15" thickBot="1" x14ac:dyDescent="0.35">
      <c r="A894" s="1"/>
      <c r="B894" s="1"/>
      <c r="C894" s="1"/>
      <c r="D894" s="1"/>
    </row>
    <row r="895" spans="1:4" ht="15" thickBot="1" x14ac:dyDescent="0.35">
      <c r="A895" s="1"/>
      <c r="B895" s="1"/>
      <c r="C895" s="1"/>
      <c r="D895" s="1"/>
    </row>
    <row r="896" spans="1:4" ht="15" thickBot="1" x14ac:dyDescent="0.35">
      <c r="A896" s="1"/>
      <c r="B896" s="1"/>
      <c r="C896" s="1"/>
      <c r="D896" s="1"/>
    </row>
    <row r="897" spans="1:4" ht="15" thickBot="1" x14ac:dyDescent="0.35">
      <c r="A897" s="1"/>
      <c r="B897" s="1"/>
      <c r="C897" s="1"/>
      <c r="D897" s="1"/>
    </row>
    <row r="898" spans="1:4" ht="15" thickBot="1" x14ac:dyDescent="0.35">
      <c r="A898" s="1"/>
      <c r="B898" s="1"/>
      <c r="C898" s="1"/>
      <c r="D898" s="1"/>
    </row>
    <row r="899" spans="1:4" ht="15" thickBot="1" x14ac:dyDescent="0.35">
      <c r="A899" s="1"/>
      <c r="B899" s="1"/>
      <c r="C899" s="1"/>
      <c r="D899" s="1"/>
    </row>
    <row r="900" spans="1:4" ht="15" thickBot="1" x14ac:dyDescent="0.35">
      <c r="A900" s="1"/>
      <c r="B900" s="1"/>
      <c r="C900" s="1"/>
      <c r="D900" s="1"/>
    </row>
    <row r="901" spans="1:4" ht="15" thickBot="1" x14ac:dyDescent="0.35">
      <c r="A901" s="1"/>
      <c r="B901" s="1"/>
      <c r="C901" s="1"/>
      <c r="D901" s="1"/>
    </row>
    <row r="902" spans="1:4" ht="15" thickBot="1" x14ac:dyDescent="0.35">
      <c r="A902" s="1"/>
      <c r="B902" s="1"/>
      <c r="C902" s="1"/>
      <c r="D902" s="1"/>
    </row>
    <row r="903" spans="1:4" ht="15" thickBot="1" x14ac:dyDescent="0.35">
      <c r="A903" s="1"/>
      <c r="B903" s="1"/>
      <c r="C903" s="1"/>
      <c r="D903" s="1"/>
    </row>
    <row r="904" spans="1:4" ht="15" thickBot="1" x14ac:dyDescent="0.35">
      <c r="A904" s="1"/>
      <c r="B904" s="1"/>
      <c r="C904" s="1"/>
      <c r="D904" s="1"/>
    </row>
    <row r="905" spans="1:4" ht="15" thickBot="1" x14ac:dyDescent="0.35">
      <c r="A905" s="1"/>
      <c r="B905" s="1"/>
      <c r="C905" s="1"/>
      <c r="D905" s="1"/>
    </row>
    <row r="906" spans="1:4" ht="15" thickBot="1" x14ac:dyDescent="0.35">
      <c r="A906" s="1"/>
      <c r="B906" s="1"/>
      <c r="C906" s="1"/>
      <c r="D906" s="1"/>
    </row>
    <row r="907" spans="1:4" ht="15" thickBot="1" x14ac:dyDescent="0.35">
      <c r="A907" s="1"/>
      <c r="B907" s="1"/>
      <c r="C907" s="1"/>
      <c r="D907" s="1"/>
    </row>
    <row r="908" spans="1:4" ht="15" thickBot="1" x14ac:dyDescent="0.35">
      <c r="A908" s="1"/>
      <c r="B908" s="1"/>
      <c r="C908" s="1"/>
      <c r="D908" s="1"/>
    </row>
    <row r="909" spans="1:4" ht="15" thickBot="1" x14ac:dyDescent="0.35">
      <c r="A909" s="1"/>
      <c r="B909" s="1"/>
      <c r="C909" s="1"/>
      <c r="D909" s="1"/>
    </row>
    <row r="910" spans="1:4" ht="15" thickBot="1" x14ac:dyDescent="0.35">
      <c r="A910" s="1"/>
      <c r="B910" s="1"/>
      <c r="C910" s="1"/>
      <c r="D910" s="1"/>
    </row>
    <row r="911" spans="1:4" ht="15" thickBot="1" x14ac:dyDescent="0.35">
      <c r="A911" s="1"/>
      <c r="B911" s="1"/>
      <c r="C911" s="1"/>
      <c r="D911" s="1"/>
    </row>
    <row r="912" spans="1:4" ht="15" thickBot="1" x14ac:dyDescent="0.35">
      <c r="A912" s="1"/>
      <c r="B912" s="1"/>
      <c r="C912" s="1"/>
      <c r="D912" s="1"/>
    </row>
    <row r="913" spans="1:4" ht="15" thickBot="1" x14ac:dyDescent="0.35">
      <c r="A913" s="1"/>
      <c r="B913" s="1"/>
      <c r="C913" s="1"/>
      <c r="D913" s="1"/>
    </row>
    <row r="914" spans="1:4" ht="15" thickBot="1" x14ac:dyDescent="0.35">
      <c r="A914" s="1"/>
      <c r="B914" s="1"/>
      <c r="C914" s="1"/>
      <c r="D914" s="1"/>
    </row>
    <row r="915" spans="1:4" ht="15" thickBot="1" x14ac:dyDescent="0.35">
      <c r="A915" s="1"/>
      <c r="B915" s="1"/>
      <c r="C915" s="1"/>
      <c r="D915" s="1"/>
    </row>
    <row r="916" spans="1:4" ht="15" thickBot="1" x14ac:dyDescent="0.35">
      <c r="A916" s="1"/>
      <c r="B916" s="1"/>
      <c r="C916" s="1"/>
      <c r="D916" s="1"/>
    </row>
    <row r="917" spans="1:4" ht="15" thickBot="1" x14ac:dyDescent="0.35">
      <c r="A917" s="1"/>
      <c r="B917" s="1"/>
      <c r="C917" s="1"/>
      <c r="D917" s="1"/>
    </row>
    <row r="918" spans="1:4" ht="15" thickBot="1" x14ac:dyDescent="0.35">
      <c r="A918" s="1"/>
      <c r="B918" s="1"/>
      <c r="C918" s="1"/>
      <c r="D918" s="1"/>
    </row>
    <row r="919" spans="1:4" ht="15" thickBot="1" x14ac:dyDescent="0.35">
      <c r="A919" s="1"/>
      <c r="B919" s="1"/>
      <c r="C919" s="1"/>
      <c r="D919" s="1"/>
    </row>
    <row r="920" spans="1:4" ht="15" thickBot="1" x14ac:dyDescent="0.35">
      <c r="A920" s="1"/>
      <c r="B920" s="1"/>
      <c r="C920" s="1"/>
      <c r="D920" s="1"/>
    </row>
    <row r="921" spans="1:4" ht="15" thickBot="1" x14ac:dyDescent="0.35">
      <c r="A921" s="1"/>
      <c r="B921" s="1"/>
      <c r="C921" s="1"/>
      <c r="D921" s="1"/>
    </row>
    <row r="922" spans="1:4" ht="15" thickBot="1" x14ac:dyDescent="0.35">
      <c r="A922" s="1"/>
      <c r="B922" s="1"/>
      <c r="C922" s="1"/>
      <c r="D922" s="1"/>
    </row>
    <row r="923" spans="1:4" ht="15" thickBot="1" x14ac:dyDescent="0.35">
      <c r="A923" s="1"/>
      <c r="B923" s="1"/>
      <c r="C923" s="1"/>
      <c r="D923" s="1"/>
    </row>
    <row r="924" spans="1:4" ht="15" thickBot="1" x14ac:dyDescent="0.35">
      <c r="A924" s="1"/>
      <c r="B924" s="1"/>
      <c r="C924" s="1"/>
      <c r="D924" s="1"/>
    </row>
    <row r="925" spans="1:4" ht="15" thickBot="1" x14ac:dyDescent="0.35">
      <c r="A925" s="1"/>
      <c r="B925" s="1"/>
      <c r="C925" s="1"/>
      <c r="D925" s="1"/>
    </row>
    <row r="926" spans="1:4" ht="15" thickBot="1" x14ac:dyDescent="0.35">
      <c r="A926" s="1"/>
      <c r="B926" s="1"/>
      <c r="C926" s="1"/>
      <c r="D926" s="1"/>
    </row>
    <row r="927" spans="1:4" ht="15" thickBot="1" x14ac:dyDescent="0.35">
      <c r="A927" s="1"/>
      <c r="B927" s="1"/>
      <c r="C927" s="1"/>
      <c r="D927" s="1"/>
    </row>
    <row r="928" spans="1:4" ht="15" thickBot="1" x14ac:dyDescent="0.35">
      <c r="A928" s="1"/>
      <c r="B928" s="1"/>
      <c r="C928" s="1"/>
      <c r="D928" s="1"/>
    </row>
    <row r="929" spans="1:4" ht="15" thickBot="1" x14ac:dyDescent="0.35">
      <c r="A929" s="1"/>
      <c r="B929" s="1"/>
      <c r="C929" s="1"/>
      <c r="D929" s="1"/>
    </row>
    <row r="930" spans="1:4" ht="15" thickBot="1" x14ac:dyDescent="0.35">
      <c r="A930" s="1"/>
      <c r="B930" s="1"/>
      <c r="C930" s="1"/>
      <c r="D930" s="1"/>
    </row>
    <row r="931" spans="1:4" ht="15" thickBot="1" x14ac:dyDescent="0.35">
      <c r="A931" s="1"/>
      <c r="B931" s="1"/>
      <c r="C931" s="1"/>
      <c r="D931" s="1"/>
    </row>
    <row r="932" spans="1:4" ht="15" thickBot="1" x14ac:dyDescent="0.35">
      <c r="A932" s="1"/>
      <c r="B932" s="1"/>
      <c r="C932" s="1"/>
      <c r="D932" s="1"/>
    </row>
    <row r="933" spans="1:4" ht="15" thickBot="1" x14ac:dyDescent="0.35">
      <c r="A933" s="1"/>
      <c r="B933" s="1"/>
      <c r="C933" s="1"/>
      <c r="D933" s="1"/>
    </row>
    <row r="934" spans="1:4" ht="15" thickBot="1" x14ac:dyDescent="0.35">
      <c r="A934" s="1"/>
      <c r="B934" s="1"/>
      <c r="C934" s="1"/>
      <c r="D934" s="1"/>
    </row>
    <row r="935" spans="1:4" ht="15" thickBot="1" x14ac:dyDescent="0.35">
      <c r="A935" s="1"/>
      <c r="B935" s="1"/>
      <c r="C935" s="1"/>
      <c r="D935" s="1"/>
    </row>
    <row r="936" spans="1:4" ht="15" thickBot="1" x14ac:dyDescent="0.35">
      <c r="A936" s="1"/>
      <c r="B936" s="1"/>
      <c r="C936" s="1"/>
      <c r="D936" s="1"/>
    </row>
    <row r="937" spans="1:4" ht="15" thickBot="1" x14ac:dyDescent="0.35">
      <c r="A937" s="1"/>
      <c r="B937" s="1"/>
      <c r="C937" s="1"/>
      <c r="D937" s="1"/>
    </row>
    <row r="938" spans="1:4" ht="15" thickBot="1" x14ac:dyDescent="0.35">
      <c r="A938" s="1"/>
      <c r="B938" s="1"/>
      <c r="C938" s="1"/>
      <c r="D938" s="1"/>
    </row>
    <row r="939" spans="1:4" ht="15" thickBot="1" x14ac:dyDescent="0.35">
      <c r="A939" s="1"/>
      <c r="B939" s="1"/>
      <c r="C939" s="1"/>
      <c r="D939" s="1"/>
    </row>
    <row r="940" spans="1:4" ht="15" thickBot="1" x14ac:dyDescent="0.35">
      <c r="A940" s="1"/>
      <c r="B940" s="1"/>
      <c r="C940" s="1"/>
      <c r="D940" s="1"/>
    </row>
    <row r="941" spans="1:4" ht="15" thickBot="1" x14ac:dyDescent="0.35">
      <c r="A941" s="1"/>
      <c r="B941" s="1"/>
      <c r="C941" s="1"/>
      <c r="D941" s="1"/>
    </row>
    <row r="942" spans="1:4" ht="15" thickBot="1" x14ac:dyDescent="0.35">
      <c r="A942" s="1"/>
      <c r="B942" s="1"/>
      <c r="C942" s="1"/>
      <c r="D942" s="1"/>
    </row>
    <row r="943" spans="1:4" ht="15" thickBot="1" x14ac:dyDescent="0.35">
      <c r="A943" s="1"/>
      <c r="B943" s="1"/>
      <c r="C943" s="1"/>
      <c r="D943" s="1"/>
    </row>
    <row r="944" spans="1:4" ht="15" thickBot="1" x14ac:dyDescent="0.35">
      <c r="A944" s="1"/>
      <c r="B944" s="1"/>
      <c r="C944" s="1"/>
      <c r="D944" s="1"/>
    </row>
    <row r="945" spans="1:4" ht="15" thickBot="1" x14ac:dyDescent="0.35">
      <c r="A945" s="1"/>
      <c r="B945" s="1"/>
      <c r="C945" s="1"/>
      <c r="D945" s="1"/>
    </row>
    <row r="946" spans="1:4" ht="15" thickBot="1" x14ac:dyDescent="0.35">
      <c r="A946" s="1"/>
      <c r="B946" s="1"/>
      <c r="C946" s="1"/>
      <c r="D946" s="1"/>
    </row>
    <row r="947" spans="1:4" ht="15" thickBot="1" x14ac:dyDescent="0.35">
      <c r="A947" s="1"/>
      <c r="B947" s="1"/>
      <c r="C947" s="1"/>
      <c r="D947" s="1"/>
    </row>
    <row r="948" spans="1:4" ht="15" thickBot="1" x14ac:dyDescent="0.35">
      <c r="A948" s="1"/>
      <c r="B948" s="1"/>
      <c r="C948" s="1"/>
      <c r="D948" s="1"/>
    </row>
    <row r="949" spans="1:4" ht="15" thickBot="1" x14ac:dyDescent="0.35">
      <c r="A949" s="1"/>
      <c r="B949" s="1"/>
      <c r="C949" s="1"/>
      <c r="D949" s="1"/>
    </row>
    <row r="950" spans="1:4" ht="15" thickBot="1" x14ac:dyDescent="0.35">
      <c r="A950" s="1"/>
      <c r="B950" s="1"/>
      <c r="C950" s="1"/>
      <c r="D950" s="1"/>
    </row>
    <row r="951" spans="1:4" ht="15" thickBot="1" x14ac:dyDescent="0.35">
      <c r="A951" s="1"/>
      <c r="B951" s="1"/>
      <c r="C951" s="1"/>
      <c r="D951" s="1"/>
    </row>
    <row r="952" spans="1:4" ht="15" thickBot="1" x14ac:dyDescent="0.35">
      <c r="A952" s="1"/>
      <c r="B952" s="1"/>
      <c r="C952" s="1"/>
      <c r="D952" s="1"/>
    </row>
    <row r="953" spans="1:4" ht="15" thickBot="1" x14ac:dyDescent="0.35">
      <c r="A953" s="1"/>
      <c r="B953" s="1"/>
      <c r="C953" s="1"/>
      <c r="D953" s="1"/>
    </row>
    <row r="954" spans="1:4" ht="15" thickBot="1" x14ac:dyDescent="0.35">
      <c r="A954" s="1"/>
      <c r="B954" s="1"/>
      <c r="C954" s="1"/>
      <c r="D954" s="1"/>
    </row>
    <row r="955" spans="1:4" ht="15" thickBot="1" x14ac:dyDescent="0.35">
      <c r="A955" s="1"/>
      <c r="B955" s="1"/>
      <c r="C955" s="1"/>
      <c r="D955" s="1"/>
    </row>
    <row r="956" spans="1:4" ht="15" thickBot="1" x14ac:dyDescent="0.35">
      <c r="A956" s="1"/>
      <c r="B956" s="1"/>
      <c r="C956" s="1"/>
      <c r="D956" s="1"/>
    </row>
    <row r="957" spans="1:4" ht="15" thickBot="1" x14ac:dyDescent="0.35">
      <c r="A957" s="1"/>
      <c r="B957" s="1"/>
      <c r="C957" s="1"/>
      <c r="D957" s="1"/>
    </row>
    <row r="958" spans="1:4" ht="15" thickBot="1" x14ac:dyDescent="0.35">
      <c r="A958" s="1"/>
      <c r="B958" s="1"/>
      <c r="C958" s="1"/>
      <c r="D958" s="1"/>
    </row>
    <row r="959" spans="1:4" ht="15" thickBot="1" x14ac:dyDescent="0.35">
      <c r="A959" s="1"/>
      <c r="B959" s="1"/>
      <c r="C959" s="1"/>
      <c r="D959" s="1"/>
    </row>
    <row r="960" spans="1:4" ht="15" thickBot="1" x14ac:dyDescent="0.35">
      <c r="A960" s="1"/>
      <c r="B960" s="1"/>
      <c r="C960" s="1"/>
      <c r="D960" s="1"/>
    </row>
    <row r="961" spans="1:4" ht="15" thickBot="1" x14ac:dyDescent="0.35">
      <c r="A961" s="1"/>
      <c r="B961" s="1"/>
      <c r="C961" s="1"/>
      <c r="D961" s="1"/>
    </row>
    <row r="962" spans="1:4" ht="15" thickBot="1" x14ac:dyDescent="0.35">
      <c r="A962" s="1"/>
      <c r="B962" s="1"/>
      <c r="C962" s="1"/>
      <c r="D962" s="1"/>
    </row>
    <row r="963" spans="1:4" ht="15" thickBot="1" x14ac:dyDescent="0.35">
      <c r="A963" s="1"/>
      <c r="B963" s="1"/>
      <c r="C963" s="1"/>
      <c r="D963" s="1"/>
    </row>
    <row r="964" spans="1:4" ht="15" thickBot="1" x14ac:dyDescent="0.35">
      <c r="A964" s="1"/>
      <c r="B964" s="1"/>
      <c r="C964" s="1"/>
      <c r="D964" s="1"/>
    </row>
    <row r="965" spans="1:4" ht="15" thickBot="1" x14ac:dyDescent="0.35">
      <c r="A965" s="1"/>
      <c r="B965" s="1"/>
      <c r="C965" s="1"/>
      <c r="D965" s="1"/>
    </row>
    <row r="966" spans="1:4" ht="15" thickBot="1" x14ac:dyDescent="0.35">
      <c r="A966" s="1"/>
      <c r="B966" s="1"/>
      <c r="C966" s="1"/>
      <c r="D966" s="1"/>
    </row>
    <row r="967" spans="1:4" ht="15" thickBot="1" x14ac:dyDescent="0.35">
      <c r="A967" s="1"/>
      <c r="B967" s="1"/>
      <c r="C967" s="1"/>
      <c r="D967" s="1"/>
    </row>
    <row r="968" spans="1:4" ht="15" thickBot="1" x14ac:dyDescent="0.35">
      <c r="A968" s="1"/>
      <c r="B968" s="1"/>
      <c r="C968" s="1"/>
      <c r="D968" s="1"/>
    </row>
    <row r="969" spans="1:4" ht="15" thickBot="1" x14ac:dyDescent="0.35">
      <c r="A969" s="1"/>
      <c r="B969" s="1"/>
      <c r="C969" s="1"/>
      <c r="D969" s="1"/>
    </row>
    <row r="970" spans="1:4" ht="15" thickBot="1" x14ac:dyDescent="0.35">
      <c r="A970" s="1"/>
      <c r="B970" s="1"/>
      <c r="C970" s="1"/>
      <c r="D970" s="1"/>
    </row>
    <row r="971" spans="1:4" ht="15" thickBot="1" x14ac:dyDescent="0.35">
      <c r="A971" s="1"/>
      <c r="B971" s="1"/>
      <c r="C971" s="1"/>
      <c r="D971" s="1"/>
    </row>
    <row r="972" spans="1:4" ht="15" thickBot="1" x14ac:dyDescent="0.35">
      <c r="A972" s="1"/>
      <c r="B972" s="1"/>
      <c r="C972" s="1"/>
      <c r="D972" s="1"/>
    </row>
    <row r="973" spans="1:4" ht="15" thickBot="1" x14ac:dyDescent="0.35">
      <c r="A973" s="1"/>
      <c r="B973" s="1"/>
      <c r="C973" s="1"/>
      <c r="D973" s="1"/>
    </row>
    <row r="974" spans="1:4" ht="15" thickBot="1" x14ac:dyDescent="0.35">
      <c r="A974" s="1"/>
      <c r="B974" s="1"/>
      <c r="C974" s="1"/>
      <c r="D974" s="1"/>
    </row>
    <row r="975" spans="1:4" ht="15" thickBot="1" x14ac:dyDescent="0.35">
      <c r="A975" s="1"/>
      <c r="B975" s="1"/>
      <c r="C975" s="1"/>
      <c r="D975" s="1"/>
    </row>
    <row r="976" spans="1:4" ht="15" thickBot="1" x14ac:dyDescent="0.35">
      <c r="A976" s="1"/>
      <c r="B976" s="1"/>
      <c r="C976" s="1"/>
      <c r="D976" s="1"/>
    </row>
    <row r="977" spans="1:4" ht="15" thickBot="1" x14ac:dyDescent="0.35">
      <c r="A977" s="1"/>
      <c r="B977" s="1"/>
      <c r="C977" s="1"/>
      <c r="D977" s="1"/>
    </row>
    <row r="978" spans="1:4" ht="15" thickBot="1" x14ac:dyDescent="0.35">
      <c r="A978" s="1"/>
      <c r="B978" s="1"/>
      <c r="C978" s="1"/>
      <c r="D978" s="1"/>
    </row>
    <row r="979" spans="1:4" ht="15" thickBot="1" x14ac:dyDescent="0.35">
      <c r="A979" s="1"/>
      <c r="B979" s="1"/>
      <c r="C979" s="1"/>
      <c r="D979" s="1"/>
    </row>
    <row r="980" spans="1:4" ht="15" thickBot="1" x14ac:dyDescent="0.35">
      <c r="A980" s="1"/>
      <c r="B980" s="1"/>
      <c r="C980" s="1"/>
      <c r="D980" s="1"/>
    </row>
    <row r="981" spans="1:4" ht="15" thickBot="1" x14ac:dyDescent="0.35">
      <c r="A981" s="1"/>
      <c r="B981" s="1"/>
      <c r="C981" s="1"/>
      <c r="D981" s="1"/>
    </row>
    <row r="982" spans="1:4" ht="15" thickBot="1" x14ac:dyDescent="0.35">
      <c r="A982" s="1"/>
      <c r="B982" s="1"/>
      <c r="C982" s="1"/>
      <c r="D982" s="1"/>
    </row>
    <row r="983" spans="1:4" ht="15" thickBot="1" x14ac:dyDescent="0.35">
      <c r="A983" s="1"/>
      <c r="B983" s="1"/>
      <c r="C983" s="1"/>
      <c r="D983" s="1"/>
    </row>
    <row r="984" spans="1:4" ht="15" thickBot="1" x14ac:dyDescent="0.35">
      <c r="A984" s="1"/>
      <c r="B984" s="1"/>
      <c r="C984" s="1"/>
      <c r="D984" s="1"/>
    </row>
    <row r="985" spans="1:4" ht="15" thickBot="1" x14ac:dyDescent="0.35">
      <c r="A985" s="1"/>
      <c r="B985" s="1"/>
      <c r="C985" s="1"/>
      <c r="D985" s="1"/>
    </row>
    <row r="986" spans="1:4" ht="15" thickBot="1" x14ac:dyDescent="0.35">
      <c r="A986" s="1"/>
      <c r="B986" s="1"/>
      <c r="C986" s="1"/>
      <c r="D986" s="1"/>
    </row>
    <row r="987" spans="1:4" ht="15" thickBot="1" x14ac:dyDescent="0.35">
      <c r="A987" s="1"/>
      <c r="B987" s="1"/>
      <c r="C987" s="1"/>
      <c r="D987" s="1"/>
    </row>
    <row r="988" spans="1:4" ht="15" thickBot="1" x14ac:dyDescent="0.35">
      <c r="A988" s="1"/>
      <c r="B988" s="1"/>
      <c r="C988" s="1"/>
      <c r="D988" s="1"/>
    </row>
    <row r="989" spans="1:4" ht="15" thickBot="1" x14ac:dyDescent="0.35">
      <c r="A989" s="1"/>
      <c r="B989" s="1"/>
      <c r="C989" s="1"/>
      <c r="D989" s="1"/>
    </row>
    <row r="990" spans="1:4" ht="15" thickBot="1" x14ac:dyDescent="0.35">
      <c r="A990" s="1"/>
      <c r="B990" s="1"/>
      <c r="C990" s="1"/>
      <c r="D990" s="1"/>
    </row>
    <row r="991" spans="1:4" ht="15" thickBot="1" x14ac:dyDescent="0.35">
      <c r="A991" s="1"/>
      <c r="B991" s="1"/>
      <c r="C991" s="1"/>
      <c r="D991" s="1"/>
    </row>
    <row r="992" spans="1:4" ht="15" thickBot="1" x14ac:dyDescent="0.35">
      <c r="A992" s="1"/>
      <c r="B992" s="1"/>
      <c r="C992" s="1"/>
      <c r="D992" s="1"/>
    </row>
    <row r="993" spans="1:4" ht="15" thickBot="1" x14ac:dyDescent="0.35">
      <c r="A993" s="1"/>
      <c r="B993" s="1"/>
      <c r="C993" s="1"/>
      <c r="D993" s="1"/>
    </row>
    <row r="994" spans="1:4" ht="15" thickBot="1" x14ac:dyDescent="0.35">
      <c r="A994" s="1"/>
      <c r="B994" s="1"/>
      <c r="C994" s="1"/>
      <c r="D994" s="1"/>
    </row>
    <row r="995" spans="1:4" ht="15" thickBot="1" x14ac:dyDescent="0.35">
      <c r="A995" s="1"/>
      <c r="B995" s="1"/>
      <c r="C995" s="1"/>
      <c r="D995" s="1"/>
    </row>
    <row r="996" spans="1:4" ht="15" thickBot="1" x14ac:dyDescent="0.35">
      <c r="A996" s="1"/>
      <c r="B996" s="1"/>
      <c r="C996" s="1"/>
      <c r="D996" s="1"/>
    </row>
    <row r="997" spans="1:4" ht="15" thickBot="1" x14ac:dyDescent="0.35">
      <c r="A997" s="1"/>
      <c r="B997" s="1"/>
      <c r="C997" s="1"/>
      <c r="D997" s="1"/>
    </row>
    <row r="998" spans="1:4" ht="15" thickBot="1" x14ac:dyDescent="0.35">
      <c r="A998" s="1"/>
      <c r="B998" s="1"/>
      <c r="C998" s="1"/>
      <c r="D998" s="1"/>
    </row>
    <row r="999" spans="1:4" ht="15" thickBot="1" x14ac:dyDescent="0.35">
      <c r="A999" s="1"/>
      <c r="B999" s="1"/>
      <c r="C999" s="1"/>
      <c r="D999" s="1"/>
    </row>
    <row r="1000" spans="1:4" ht="15" thickBot="1" x14ac:dyDescent="0.35">
      <c r="A1000" s="1"/>
      <c r="B1000" s="1"/>
      <c r="C1000" s="1"/>
      <c r="D1000" s="1"/>
    </row>
  </sheetData>
  <mergeCells count="2">
    <mergeCell ref="G1:H1"/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6ECD-1D4D-4D66-AA2B-CC7F7A651DB1}">
  <dimension ref="A1:L365"/>
  <sheetViews>
    <sheetView workbookViewId="0">
      <selection activeCell="F361" sqref="F361"/>
    </sheetView>
  </sheetViews>
  <sheetFormatPr defaultRowHeight="14.4" x14ac:dyDescent="0.3"/>
  <cols>
    <col min="2" max="2" width="13.5546875" customWidth="1"/>
    <col min="8" max="8" width="16.5546875" customWidth="1"/>
    <col min="11" max="11" width="16" customWidth="1"/>
  </cols>
  <sheetData>
    <row r="1" spans="1:12" x14ac:dyDescent="0.3">
      <c r="A1" s="5" t="s">
        <v>0</v>
      </c>
      <c r="B1" s="5" t="s">
        <v>1</v>
      </c>
      <c r="C1" s="5" t="s">
        <v>2</v>
      </c>
      <c r="D1" s="5" t="s">
        <v>3</v>
      </c>
      <c r="H1" s="9" t="s">
        <v>1</v>
      </c>
      <c r="I1" s="10"/>
      <c r="K1" s="9" t="s">
        <v>2</v>
      </c>
      <c r="L1" s="10"/>
    </row>
    <row r="2" spans="1:12" x14ac:dyDescent="0.3">
      <c r="A2" s="7">
        <v>100</v>
      </c>
      <c r="B2" s="7">
        <v>298.14999999999998</v>
      </c>
      <c r="C2" s="7">
        <v>3.9941399999999998</v>
      </c>
      <c r="D2" s="6">
        <v>1</v>
      </c>
      <c r="H2" s="4" t="s">
        <v>4</v>
      </c>
      <c r="I2" s="2">
        <f>AVERAGE(B2:B365)</f>
        <v>374.12971158379145</v>
      </c>
      <c r="K2" s="4" t="s">
        <v>4</v>
      </c>
      <c r="L2" s="2">
        <f>AVERAGE(C2:C365)</f>
        <v>3.2068212089807719</v>
      </c>
    </row>
    <row r="3" spans="1:12" x14ac:dyDescent="0.3">
      <c r="A3" s="7">
        <v>98.741731380000004</v>
      </c>
      <c r="B3" s="7">
        <v>299.7099465</v>
      </c>
      <c r="C3" s="7">
        <v>3.7729760489999999</v>
      </c>
      <c r="D3" s="6">
        <v>1</v>
      </c>
      <c r="H3" s="4" t="s">
        <v>5</v>
      </c>
      <c r="I3" s="2">
        <f>_xlfn.STDEV.S(B2:B365)</f>
        <v>45.344310112543297</v>
      </c>
      <c r="K3" s="4" t="s">
        <v>5</v>
      </c>
      <c r="L3" s="2">
        <f>_xlfn.STDEV.S(C2:C365)</f>
        <v>0.3723564932516556</v>
      </c>
    </row>
    <row r="4" spans="1:12" x14ac:dyDescent="0.3">
      <c r="A4" s="7">
        <v>97.483462759999995</v>
      </c>
      <c r="B4" s="7">
        <v>301.59584460000002</v>
      </c>
      <c r="C4" s="7">
        <v>3.7597776079999998</v>
      </c>
      <c r="D4" s="6">
        <v>1</v>
      </c>
      <c r="H4" s="4"/>
      <c r="I4" s="2"/>
      <c r="K4" s="4"/>
      <c r="L4" s="2"/>
    </row>
    <row r="5" spans="1:12" x14ac:dyDescent="0.3">
      <c r="A5" s="7">
        <v>96.225194130000006</v>
      </c>
      <c r="B5" s="7">
        <v>303.44724459999998</v>
      </c>
      <c r="C5" s="7">
        <v>3.760600546</v>
      </c>
      <c r="D5" s="6">
        <v>1</v>
      </c>
      <c r="H5" s="4" t="s">
        <v>8</v>
      </c>
      <c r="I5" s="2">
        <f>(Healthy!H4-Healthy!H5)/(6*I3)</f>
        <v>0.6542722932388636</v>
      </c>
      <c r="K5" s="4" t="s">
        <v>8</v>
      </c>
      <c r="L5" s="2">
        <f>(Healthy!K4-Healthy!K5)/(6*Faulty!L3)</f>
        <v>0.6886413671296181</v>
      </c>
    </row>
    <row r="6" spans="1:12" x14ac:dyDescent="0.3">
      <c r="A6" s="7">
        <v>94.966925509999996</v>
      </c>
      <c r="B6" s="7">
        <v>305.19884780000001</v>
      </c>
      <c r="C6" s="7">
        <v>3.763834766</v>
      </c>
      <c r="D6" s="6">
        <v>1</v>
      </c>
      <c r="H6" s="4" t="s">
        <v>9</v>
      </c>
      <c r="I6" s="2">
        <f>MIN(((Healthy!H4-Faulty!I2)/(3*Faulty!I3)),((Faulty!I2-Healthy!H5)/(3*Faulty!I3)))</f>
        <v>0.40743698421744212</v>
      </c>
      <c r="K6" s="4" t="s">
        <v>9</v>
      </c>
      <c r="L6" s="2">
        <f>MIN(((Healthy!K4-Faulty!L2)/(3*Faulty!L3)),((Faulty!L2-Healthy!K5)/(3*Faulty!L3)))</f>
        <v>0.44490682216861149</v>
      </c>
    </row>
    <row r="7" spans="1:12" x14ac:dyDescent="0.3">
      <c r="A7" s="7">
        <v>93.70865689</v>
      </c>
      <c r="B7" s="7">
        <v>306.86751939999999</v>
      </c>
      <c r="C7" s="7">
        <v>3.7642485209999998</v>
      </c>
      <c r="D7" s="6">
        <v>1</v>
      </c>
    </row>
    <row r="8" spans="1:12" x14ac:dyDescent="0.3">
      <c r="A8" s="7">
        <v>92.450388270000005</v>
      </c>
      <c r="B8" s="7">
        <v>308.46733569999998</v>
      </c>
      <c r="C8" s="7">
        <v>3.7623070169999999</v>
      </c>
      <c r="D8" s="6">
        <v>1</v>
      </c>
    </row>
    <row r="9" spans="1:12" x14ac:dyDescent="0.3">
      <c r="A9" s="7">
        <v>91.192119640000001</v>
      </c>
      <c r="B9" s="7">
        <v>310.00910779999998</v>
      </c>
      <c r="C9" s="7">
        <v>3.75857917</v>
      </c>
      <c r="D9" s="6">
        <v>1</v>
      </c>
    </row>
    <row r="10" spans="1:12" x14ac:dyDescent="0.3">
      <c r="A10" s="7">
        <v>89.933851020000006</v>
      </c>
      <c r="B10" s="7">
        <v>311.4923086</v>
      </c>
      <c r="C10" s="7">
        <v>3.7555835709999998</v>
      </c>
      <c r="D10" s="6">
        <v>1</v>
      </c>
    </row>
    <row r="11" spans="1:12" x14ac:dyDescent="0.3">
      <c r="A11" s="7">
        <v>88.675582399999996</v>
      </c>
      <c r="B11" s="7">
        <v>312.91286589999999</v>
      </c>
      <c r="C11" s="7">
        <v>3.7523726019999999</v>
      </c>
      <c r="D11" s="6">
        <v>1</v>
      </c>
    </row>
    <row r="12" spans="1:12" x14ac:dyDescent="0.3">
      <c r="A12" s="7">
        <v>87.417313780000001</v>
      </c>
      <c r="B12" s="7">
        <v>314.29071750000003</v>
      </c>
      <c r="C12" s="7">
        <v>3.7418978780000001</v>
      </c>
      <c r="D12" s="6">
        <v>1</v>
      </c>
    </row>
    <row r="13" spans="1:12" x14ac:dyDescent="0.3">
      <c r="A13" s="7">
        <v>86.159045149999997</v>
      </c>
      <c r="B13" s="7">
        <v>315.64071810000002</v>
      </c>
      <c r="C13" s="7">
        <v>3.730003044</v>
      </c>
      <c r="D13" s="6">
        <v>1</v>
      </c>
    </row>
    <row r="14" spans="1:12" x14ac:dyDescent="0.3">
      <c r="A14" s="7">
        <v>84.900776530000002</v>
      </c>
      <c r="B14" s="7">
        <v>316.96915790000003</v>
      </c>
      <c r="C14" s="7">
        <v>3.7179817630000001</v>
      </c>
      <c r="D14" s="6">
        <v>1</v>
      </c>
    </row>
    <row r="15" spans="1:12" x14ac:dyDescent="0.3">
      <c r="A15" s="7">
        <v>83.642507910000006</v>
      </c>
      <c r="B15" s="7">
        <v>318.28238720000002</v>
      </c>
      <c r="C15" s="7">
        <v>3.705419021</v>
      </c>
      <c r="D15" s="6">
        <v>1</v>
      </c>
    </row>
    <row r="16" spans="1:12" x14ac:dyDescent="0.3">
      <c r="A16" s="7">
        <v>82.384239289999996</v>
      </c>
      <c r="B16" s="7">
        <v>319.58479890000001</v>
      </c>
      <c r="C16" s="7">
        <v>3.6926481149999999</v>
      </c>
      <c r="D16" s="6">
        <v>1</v>
      </c>
    </row>
    <row r="17" spans="1:4" x14ac:dyDescent="0.3">
      <c r="A17" s="7">
        <v>81.125970659999993</v>
      </c>
      <c r="B17" s="7">
        <v>320.88301810000002</v>
      </c>
      <c r="C17" s="7">
        <v>3.679274253</v>
      </c>
      <c r="D17" s="6">
        <v>1</v>
      </c>
    </row>
    <row r="18" spans="1:4" x14ac:dyDescent="0.3">
      <c r="A18" s="7">
        <v>79.867702039999998</v>
      </c>
      <c r="B18" s="7">
        <v>322.17928760000001</v>
      </c>
      <c r="C18" s="7">
        <v>3.6664461589999999</v>
      </c>
      <c r="D18" s="6">
        <v>1</v>
      </c>
    </row>
    <row r="19" spans="1:4" x14ac:dyDescent="0.3">
      <c r="A19" s="7">
        <v>78.609433420000002</v>
      </c>
      <c r="B19" s="7">
        <v>323.46580399999999</v>
      </c>
      <c r="C19" s="7">
        <v>3.6562383280000001</v>
      </c>
      <c r="D19" s="6">
        <v>1</v>
      </c>
    </row>
    <row r="20" spans="1:4" x14ac:dyDescent="0.3">
      <c r="A20" s="7">
        <v>77.351164800000006</v>
      </c>
      <c r="B20" s="7">
        <v>324.73841809999999</v>
      </c>
      <c r="C20" s="7">
        <v>3.6460356840000001</v>
      </c>
      <c r="D20" s="6">
        <v>1</v>
      </c>
    </row>
    <row r="21" spans="1:4" x14ac:dyDescent="0.3">
      <c r="A21" s="7">
        <v>76.092896170000003</v>
      </c>
      <c r="B21" s="7">
        <v>325.99589900000001</v>
      </c>
      <c r="C21" s="7">
        <v>3.6358190869999998</v>
      </c>
      <c r="D21" s="6">
        <v>1</v>
      </c>
    </row>
    <row r="22" spans="1:4" x14ac:dyDescent="0.3">
      <c r="A22" s="7">
        <v>74.834627549999993</v>
      </c>
      <c r="B22" s="7">
        <v>327.2387976</v>
      </c>
      <c r="C22" s="7">
        <v>3.6255167230000001</v>
      </c>
      <c r="D22" s="6">
        <v>1</v>
      </c>
    </row>
    <row r="23" spans="1:4" x14ac:dyDescent="0.3">
      <c r="A23" s="7">
        <v>73.576358929999998</v>
      </c>
      <c r="B23" s="7">
        <v>328.47168729999999</v>
      </c>
      <c r="C23" s="7">
        <v>3.6147269020000001</v>
      </c>
      <c r="D23" s="6">
        <v>1</v>
      </c>
    </row>
    <row r="24" spans="1:4" x14ac:dyDescent="0.3">
      <c r="A24" s="7">
        <v>72.318090310000002</v>
      </c>
      <c r="B24" s="7">
        <v>329.7022417</v>
      </c>
      <c r="C24" s="7">
        <v>3.6032944279999999</v>
      </c>
      <c r="D24" s="6">
        <v>1</v>
      </c>
    </row>
    <row r="25" spans="1:4" x14ac:dyDescent="0.3">
      <c r="A25" s="7">
        <v>71.059821690000007</v>
      </c>
      <c r="B25" s="7">
        <v>330.93467120000003</v>
      </c>
      <c r="C25" s="7">
        <v>3.591755547</v>
      </c>
      <c r="D25" s="6">
        <v>1</v>
      </c>
    </row>
    <row r="26" spans="1:4" x14ac:dyDescent="0.3">
      <c r="A26" s="7">
        <v>69.801553060000003</v>
      </c>
      <c r="B26" s="7">
        <v>332.17075699999998</v>
      </c>
      <c r="C26" s="7">
        <v>3.580169621</v>
      </c>
      <c r="D26" s="6">
        <v>1</v>
      </c>
    </row>
    <row r="27" spans="1:4" x14ac:dyDescent="0.3">
      <c r="A27" s="7">
        <v>68.543284439999994</v>
      </c>
      <c r="B27" s="7">
        <v>333.4110316</v>
      </c>
      <c r="C27" s="7">
        <v>3.5685773310000002</v>
      </c>
      <c r="D27" s="6">
        <v>1</v>
      </c>
    </row>
    <row r="28" spans="1:4" x14ac:dyDescent="0.3">
      <c r="A28" s="7">
        <v>67.285015819999998</v>
      </c>
      <c r="B28" s="7">
        <v>334.6555899</v>
      </c>
      <c r="C28" s="7">
        <v>3.5569828939999999</v>
      </c>
      <c r="D28" s="6">
        <v>1</v>
      </c>
    </row>
    <row r="29" spans="1:4" x14ac:dyDescent="0.3">
      <c r="A29" s="7">
        <v>66.026747200000003</v>
      </c>
      <c r="B29" s="7">
        <v>335.90447660000001</v>
      </c>
      <c r="C29" s="7">
        <v>3.5453820970000001</v>
      </c>
      <c r="D29" s="6">
        <v>1</v>
      </c>
    </row>
    <row r="30" spans="1:4" x14ac:dyDescent="0.3">
      <c r="A30" s="7">
        <v>64.768478569999999</v>
      </c>
      <c r="B30" s="7">
        <v>337.15811769999999</v>
      </c>
      <c r="C30" s="7">
        <v>3.5337678160000001</v>
      </c>
      <c r="D30" s="6">
        <v>1</v>
      </c>
    </row>
    <row r="31" spans="1:4" x14ac:dyDescent="0.3">
      <c r="A31" s="7">
        <v>63.510209949999997</v>
      </c>
      <c r="B31" s="7">
        <v>338.41602289999997</v>
      </c>
      <c r="C31" s="7">
        <v>3.5224493479999999</v>
      </c>
      <c r="D31" s="6">
        <v>1</v>
      </c>
    </row>
    <row r="32" spans="1:4" x14ac:dyDescent="0.3">
      <c r="A32" s="7">
        <v>62.251941330000001</v>
      </c>
      <c r="B32" s="7">
        <v>339.67705469999999</v>
      </c>
      <c r="C32" s="7">
        <v>3.5114006120000001</v>
      </c>
      <c r="D32" s="6">
        <v>1</v>
      </c>
    </row>
    <row r="33" spans="1:4" x14ac:dyDescent="0.3">
      <c r="A33" s="7">
        <v>60.993672709999998</v>
      </c>
      <c r="B33" s="7">
        <v>340.94041019999997</v>
      </c>
      <c r="C33" s="7">
        <v>3.5004002769999998</v>
      </c>
      <c r="D33" s="6">
        <v>1</v>
      </c>
    </row>
    <row r="34" spans="1:4" x14ac:dyDescent="0.3">
      <c r="A34" s="7">
        <v>59.735404080000002</v>
      </c>
      <c r="B34" s="7">
        <v>342.20444730000003</v>
      </c>
      <c r="C34" s="7">
        <v>3.4895515229999998</v>
      </c>
      <c r="D34" s="6">
        <v>1</v>
      </c>
    </row>
    <row r="35" spans="1:4" x14ac:dyDescent="0.3">
      <c r="A35" s="7">
        <v>58.47713546</v>
      </c>
      <c r="B35" s="7">
        <v>343.4675661</v>
      </c>
      <c r="C35" s="7">
        <v>3.47880411</v>
      </c>
      <c r="D35" s="6">
        <v>1</v>
      </c>
    </row>
    <row r="36" spans="1:4" x14ac:dyDescent="0.3">
      <c r="A36" s="7">
        <v>57.218866839999997</v>
      </c>
      <c r="B36" s="7">
        <v>344.72669960000002</v>
      </c>
      <c r="C36" s="7">
        <v>3.4683496069999999</v>
      </c>
      <c r="D36" s="6">
        <v>1</v>
      </c>
    </row>
    <row r="37" spans="1:4" x14ac:dyDescent="0.3">
      <c r="A37" s="7">
        <v>55.960598220000001</v>
      </c>
      <c r="B37" s="7">
        <v>345.97974160000001</v>
      </c>
      <c r="C37" s="7">
        <v>3.4579655269999998</v>
      </c>
      <c r="D37" s="6">
        <v>1</v>
      </c>
    </row>
    <row r="38" spans="1:4" x14ac:dyDescent="0.3">
      <c r="A38" s="7">
        <v>54.702329589999998</v>
      </c>
      <c r="B38" s="7">
        <v>347.22583509999998</v>
      </c>
      <c r="C38" s="7">
        <v>3.4476165010000002</v>
      </c>
      <c r="D38" s="6">
        <v>1</v>
      </c>
    </row>
    <row r="39" spans="1:4" x14ac:dyDescent="0.3">
      <c r="A39" s="7">
        <v>53.444060970000002</v>
      </c>
      <c r="B39" s="7">
        <v>348.46482400000002</v>
      </c>
      <c r="C39" s="7">
        <v>3.4372479139999998</v>
      </c>
      <c r="D39" s="6">
        <v>1</v>
      </c>
    </row>
    <row r="40" spans="1:4" x14ac:dyDescent="0.3">
      <c r="A40" s="7">
        <v>52.18579235</v>
      </c>
      <c r="B40" s="7">
        <v>349.69715239999999</v>
      </c>
      <c r="C40" s="7">
        <v>3.4268221589999999</v>
      </c>
      <c r="D40" s="6">
        <v>1</v>
      </c>
    </row>
    <row r="41" spans="1:4" x14ac:dyDescent="0.3">
      <c r="A41" s="7">
        <v>50.927523729999997</v>
      </c>
      <c r="B41" s="7">
        <v>350.92358200000001</v>
      </c>
      <c r="C41" s="7">
        <v>3.416350397</v>
      </c>
      <c r="D41" s="6">
        <v>1</v>
      </c>
    </row>
    <row r="42" spans="1:4" x14ac:dyDescent="0.3">
      <c r="A42" s="7">
        <v>49.669255100000001</v>
      </c>
      <c r="B42" s="7">
        <v>352.15312749999998</v>
      </c>
      <c r="C42" s="7">
        <v>3.4048509359999999</v>
      </c>
      <c r="D42" s="6">
        <v>1</v>
      </c>
    </row>
    <row r="43" spans="1:4" x14ac:dyDescent="0.3">
      <c r="A43" s="7">
        <v>48.410986479999998</v>
      </c>
      <c r="B43" s="7">
        <v>353.40030480000001</v>
      </c>
      <c r="C43" s="7">
        <v>3.3921547329999999</v>
      </c>
      <c r="D43" s="6">
        <v>1</v>
      </c>
    </row>
    <row r="44" spans="1:4" x14ac:dyDescent="0.3">
      <c r="A44" s="7">
        <v>47.152717860000003</v>
      </c>
      <c r="B44" s="7">
        <v>354.67235590000001</v>
      </c>
      <c r="C44" s="7">
        <v>3.3793666130000002</v>
      </c>
      <c r="D44" s="6">
        <v>1</v>
      </c>
    </row>
    <row r="45" spans="1:4" x14ac:dyDescent="0.3">
      <c r="A45" s="7">
        <v>45.89444924</v>
      </c>
      <c r="B45" s="7">
        <v>355.97156039999999</v>
      </c>
      <c r="C45" s="7">
        <v>3.3665365490000001</v>
      </c>
      <c r="D45" s="6">
        <v>1</v>
      </c>
    </row>
    <row r="46" spans="1:4" x14ac:dyDescent="0.3">
      <c r="A46" s="7">
        <v>44.636180619999998</v>
      </c>
      <c r="B46" s="7">
        <v>357.29665929999999</v>
      </c>
      <c r="C46" s="7">
        <v>3.3542365699999999</v>
      </c>
      <c r="D46" s="6">
        <v>1</v>
      </c>
    </row>
    <row r="47" spans="1:4" x14ac:dyDescent="0.3">
      <c r="A47" s="7">
        <v>43.377911990000001</v>
      </c>
      <c r="B47" s="7">
        <v>358.6406174</v>
      </c>
      <c r="C47" s="7">
        <v>3.343854254</v>
      </c>
      <c r="D47" s="6">
        <v>1</v>
      </c>
    </row>
    <row r="48" spans="1:4" x14ac:dyDescent="0.3">
      <c r="A48" s="7">
        <v>42.119643369999999</v>
      </c>
      <c r="B48" s="7">
        <v>359.9970758</v>
      </c>
      <c r="C48" s="7">
        <v>3.3342372810000001</v>
      </c>
      <c r="D48" s="6">
        <v>1</v>
      </c>
    </row>
    <row r="49" spans="1:4" x14ac:dyDescent="0.3">
      <c r="A49" s="7">
        <v>40.861374750000003</v>
      </c>
      <c r="B49" s="7">
        <v>361.36323240000002</v>
      </c>
      <c r="C49" s="7">
        <v>3.3246406070000001</v>
      </c>
      <c r="D49" s="6">
        <v>1</v>
      </c>
    </row>
    <row r="50" spans="1:4" x14ac:dyDescent="0.3">
      <c r="A50" s="7">
        <v>39.60310613</v>
      </c>
      <c r="B50" s="7">
        <v>362.73761710000002</v>
      </c>
      <c r="C50" s="7">
        <v>3.31512742</v>
      </c>
      <c r="D50" s="6">
        <v>1</v>
      </c>
    </row>
    <row r="51" spans="1:4" x14ac:dyDescent="0.3">
      <c r="A51" s="7">
        <v>38.344837499999997</v>
      </c>
      <c r="B51" s="7">
        <v>364.12023529999999</v>
      </c>
      <c r="C51" s="7">
        <v>3.3055712829999999</v>
      </c>
      <c r="D51" s="6">
        <v>1</v>
      </c>
    </row>
    <row r="52" spans="1:4" x14ac:dyDescent="0.3">
      <c r="A52" s="7">
        <v>37.086568880000002</v>
      </c>
      <c r="B52" s="7">
        <v>365.51183509999998</v>
      </c>
      <c r="C52" s="7">
        <v>3.295942685</v>
      </c>
      <c r="D52" s="6">
        <v>1</v>
      </c>
    </row>
    <row r="53" spans="1:4" x14ac:dyDescent="0.3">
      <c r="A53" s="7">
        <v>35.828300259999999</v>
      </c>
      <c r="B53" s="7">
        <v>366.9119771</v>
      </c>
      <c r="C53" s="7">
        <v>3.286416091</v>
      </c>
      <c r="D53" s="6">
        <v>1</v>
      </c>
    </row>
    <row r="54" spans="1:4" x14ac:dyDescent="0.3">
      <c r="A54" s="7">
        <v>34.570031640000003</v>
      </c>
      <c r="B54" s="7">
        <v>368.32002249999999</v>
      </c>
      <c r="C54" s="7">
        <v>3.2769166379999999</v>
      </c>
      <c r="D54" s="6">
        <v>1</v>
      </c>
    </row>
    <row r="55" spans="1:4" x14ac:dyDescent="0.3">
      <c r="A55" s="7">
        <v>33.31176301</v>
      </c>
      <c r="B55" s="7">
        <v>369.7367428</v>
      </c>
      <c r="C55" s="7">
        <v>3.2672996049999998</v>
      </c>
      <c r="D55" s="6">
        <v>1</v>
      </c>
    </row>
    <row r="56" spans="1:4" x14ac:dyDescent="0.3">
      <c r="A56" s="7">
        <v>32.053494389999997</v>
      </c>
      <c r="B56" s="7">
        <v>371.16405200000003</v>
      </c>
      <c r="C56" s="7">
        <v>3.257521186</v>
      </c>
      <c r="D56" s="6">
        <v>1</v>
      </c>
    </row>
    <row r="57" spans="1:4" x14ac:dyDescent="0.3">
      <c r="A57" s="7">
        <v>30.795225769999998</v>
      </c>
      <c r="B57" s="7">
        <v>372.60266580000001</v>
      </c>
      <c r="C57" s="7">
        <v>3.2477393819999998</v>
      </c>
      <c r="D57" s="6">
        <v>1</v>
      </c>
    </row>
    <row r="58" spans="1:4" x14ac:dyDescent="0.3">
      <c r="A58" s="7">
        <v>29.536957149999999</v>
      </c>
      <c r="B58" s="7">
        <v>374.05149519999998</v>
      </c>
      <c r="C58" s="7">
        <v>3.2381208739999998</v>
      </c>
      <c r="D58" s="6">
        <v>1</v>
      </c>
    </row>
    <row r="59" spans="1:4" x14ac:dyDescent="0.3">
      <c r="A59" s="7">
        <v>28.278688519999999</v>
      </c>
      <c r="B59" s="7">
        <v>375.51331110000001</v>
      </c>
      <c r="C59" s="7">
        <v>3.2271911480000002</v>
      </c>
      <c r="D59" s="6">
        <v>1</v>
      </c>
    </row>
    <row r="60" spans="1:4" x14ac:dyDescent="0.3">
      <c r="A60" s="7">
        <v>27.0204199</v>
      </c>
      <c r="B60" s="7">
        <v>376.99638620000002</v>
      </c>
      <c r="C60" s="7">
        <v>3.2138773729999999</v>
      </c>
      <c r="D60" s="6">
        <v>1</v>
      </c>
    </row>
    <row r="61" spans="1:4" x14ac:dyDescent="0.3">
      <c r="A61" s="7">
        <v>25.762151280000001</v>
      </c>
      <c r="B61" s="7">
        <v>378.5065611</v>
      </c>
      <c r="C61" s="7">
        <v>3.2000594449999999</v>
      </c>
      <c r="D61" s="6">
        <v>1</v>
      </c>
    </row>
    <row r="62" spans="1:4" x14ac:dyDescent="0.3">
      <c r="A62" s="7">
        <v>24.503882659999999</v>
      </c>
      <c r="B62" s="7">
        <v>380.04880439999999</v>
      </c>
      <c r="C62" s="7">
        <v>3.1859010830000001</v>
      </c>
      <c r="D62" s="6">
        <v>1</v>
      </c>
    </row>
    <row r="63" spans="1:4" x14ac:dyDescent="0.3">
      <c r="A63" s="7">
        <v>23.24561404</v>
      </c>
      <c r="B63" s="7">
        <v>381.61694649999998</v>
      </c>
      <c r="C63" s="7">
        <v>3.1727124560000002</v>
      </c>
      <c r="D63" s="6">
        <v>1</v>
      </c>
    </row>
    <row r="64" spans="1:4" x14ac:dyDescent="0.3">
      <c r="A64" s="7">
        <v>21.98734541</v>
      </c>
      <c r="B64" s="7">
        <v>383.19492780000002</v>
      </c>
      <c r="C64" s="7">
        <v>3.1609837679999999</v>
      </c>
      <c r="D64" s="6">
        <v>1</v>
      </c>
    </row>
    <row r="65" spans="1:4" x14ac:dyDescent="0.3">
      <c r="A65" s="7">
        <v>20.729076790000001</v>
      </c>
      <c r="B65" s="7">
        <v>384.77368310000003</v>
      </c>
      <c r="C65" s="7">
        <v>3.1494360530000001</v>
      </c>
      <c r="D65" s="6">
        <v>1</v>
      </c>
    </row>
    <row r="66" spans="1:4" x14ac:dyDescent="0.3">
      <c r="A66" s="7">
        <v>19.470808170000002</v>
      </c>
      <c r="B66" s="7">
        <v>386.34772629999998</v>
      </c>
      <c r="C66" s="7">
        <v>3.1382139499999999</v>
      </c>
      <c r="D66" s="6">
        <v>1</v>
      </c>
    </row>
    <row r="67" spans="1:4" x14ac:dyDescent="0.3">
      <c r="A67" s="7">
        <v>18.212539549999999</v>
      </c>
      <c r="B67" s="7">
        <v>387.9086327</v>
      </c>
      <c r="C67" s="7">
        <v>3.1277668840000001</v>
      </c>
      <c r="D67" s="6">
        <v>1</v>
      </c>
    </row>
    <row r="68" spans="1:4" x14ac:dyDescent="0.3">
      <c r="A68" s="7">
        <v>16.954270919999999</v>
      </c>
      <c r="B68" s="7">
        <v>389.44785239999999</v>
      </c>
      <c r="C68" s="7">
        <v>3.1178655050000001</v>
      </c>
      <c r="D68" s="6">
        <v>1</v>
      </c>
    </row>
    <row r="69" spans="1:4" x14ac:dyDescent="0.3">
      <c r="A69" s="7">
        <v>15.6960023</v>
      </c>
      <c r="B69" s="7">
        <v>390.94635290000002</v>
      </c>
      <c r="C69" s="7">
        <v>3.109248499</v>
      </c>
      <c r="D69" s="6">
        <v>1</v>
      </c>
    </row>
    <row r="70" spans="1:4" x14ac:dyDescent="0.3">
      <c r="A70" s="7">
        <v>14.437733679999999</v>
      </c>
      <c r="B70" s="7">
        <v>392.39900970000002</v>
      </c>
      <c r="C70" s="7">
        <v>3.0964126699999999</v>
      </c>
      <c r="D70" s="6">
        <v>1</v>
      </c>
    </row>
    <row r="71" spans="1:4" x14ac:dyDescent="0.3">
      <c r="A71" s="7">
        <v>13.17946506</v>
      </c>
      <c r="B71" s="7">
        <v>393.80988500000001</v>
      </c>
      <c r="C71" s="7">
        <v>3.0806011350000002</v>
      </c>
      <c r="D71" s="6">
        <v>1</v>
      </c>
    </row>
    <row r="72" spans="1:4" x14ac:dyDescent="0.3">
      <c r="A72" s="7">
        <v>11.92119643</v>
      </c>
      <c r="B72" s="7">
        <v>395.1613246</v>
      </c>
      <c r="C72" s="7">
        <v>3.067162304</v>
      </c>
      <c r="D72" s="6">
        <v>1</v>
      </c>
    </row>
    <row r="73" spans="1:4" x14ac:dyDescent="0.3">
      <c r="A73" s="7">
        <v>10.662927809999999</v>
      </c>
      <c r="B73" s="7">
        <v>396.42731730000003</v>
      </c>
      <c r="C73" s="7">
        <v>3.0556960609999999</v>
      </c>
      <c r="D73" s="6">
        <v>1</v>
      </c>
    </row>
    <row r="74" spans="1:4" x14ac:dyDescent="0.3">
      <c r="A74" s="7">
        <v>9.4046591890000002</v>
      </c>
      <c r="B74" s="7">
        <v>397.55222900000001</v>
      </c>
      <c r="C74" s="7">
        <v>3.0494755260000002</v>
      </c>
      <c r="D74" s="6">
        <v>1</v>
      </c>
    </row>
    <row r="75" spans="1:4" x14ac:dyDescent="0.3">
      <c r="A75" s="7">
        <v>8.1463905669999992</v>
      </c>
      <c r="B75" s="7">
        <v>398.46914980000003</v>
      </c>
      <c r="C75" s="7">
        <v>3.0481801540000002</v>
      </c>
      <c r="D75" s="6">
        <v>1</v>
      </c>
    </row>
    <row r="76" spans="1:4" x14ac:dyDescent="0.3">
      <c r="A76" s="7">
        <v>6.8881219439999999</v>
      </c>
      <c r="B76" s="7">
        <v>399.11984569999998</v>
      </c>
      <c r="C76" s="7">
        <v>3.0503203640000001</v>
      </c>
      <c r="D76" s="6">
        <v>1</v>
      </c>
    </row>
    <row r="77" spans="1:4" x14ac:dyDescent="0.3">
      <c r="A77" s="7">
        <v>5.6298533219999998</v>
      </c>
      <c r="B77" s="7">
        <v>399.4679792</v>
      </c>
      <c r="C77" s="7">
        <v>3.0452491890000002</v>
      </c>
      <c r="D77" s="6">
        <v>1</v>
      </c>
    </row>
    <row r="78" spans="1:4" x14ac:dyDescent="0.3">
      <c r="A78" s="7">
        <v>4.3715846989999996</v>
      </c>
      <c r="B78" s="7">
        <v>399.60593840000001</v>
      </c>
      <c r="C78" s="7">
        <v>3.0054222400000001</v>
      </c>
      <c r="D78" s="6">
        <v>1</v>
      </c>
    </row>
    <row r="79" spans="1:4" x14ac:dyDescent="0.3">
      <c r="A79" s="7">
        <v>3.1133160769999999</v>
      </c>
      <c r="B79" s="7">
        <v>399.7130952</v>
      </c>
      <c r="C79" s="7">
        <v>2.9597345069999998</v>
      </c>
      <c r="D79" s="6">
        <v>1</v>
      </c>
    </row>
    <row r="80" spans="1:4" x14ac:dyDescent="0.3">
      <c r="A80" s="7">
        <v>1.855047455</v>
      </c>
      <c r="B80" s="7">
        <v>399.82065649999998</v>
      </c>
      <c r="C80" s="7">
        <v>2.9073106819999999</v>
      </c>
      <c r="D80" s="6">
        <v>1</v>
      </c>
    </row>
    <row r="81" spans="1:4" x14ac:dyDescent="0.3">
      <c r="A81" s="7">
        <v>0.59677883229999995</v>
      </c>
      <c r="B81" s="7">
        <v>399.95579049999998</v>
      </c>
      <c r="C81" s="7">
        <v>2.782785134</v>
      </c>
      <c r="D81" s="6">
        <v>1</v>
      </c>
    </row>
    <row r="82" spans="1:4" x14ac:dyDescent="0.3">
      <c r="A82" s="7">
        <v>-0.66149463909999995</v>
      </c>
      <c r="B82" s="7">
        <v>400.34988820000001</v>
      </c>
      <c r="C82" s="7">
        <v>2.703370702</v>
      </c>
      <c r="D82" s="6">
        <v>1</v>
      </c>
    </row>
    <row r="83" spans="1:4" x14ac:dyDescent="0.3">
      <c r="A83" s="7">
        <v>-1.9197992509999999</v>
      </c>
      <c r="B83" s="7">
        <v>400.79813360000003</v>
      </c>
      <c r="C83" s="7">
        <v>2.7034478700000002</v>
      </c>
      <c r="D83" s="6">
        <v>1</v>
      </c>
    </row>
    <row r="84" spans="1:4" x14ac:dyDescent="0.3">
      <c r="A84" s="7">
        <v>-3.1781389510000002</v>
      </c>
      <c r="B84" s="7">
        <v>401.24614339999999</v>
      </c>
      <c r="C84" s="7">
        <v>2.703525151</v>
      </c>
      <c r="D84" s="6">
        <v>1</v>
      </c>
    </row>
    <row r="85" spans="1:4" x14ac:dyDescent="0.3">
      <c r="A85" s="7">
        <v>-4.4365137409999997</v>
      </c>
      <c r="B85" s="7">
        <v>401.69410290000002</v>
      </c>
      <c r="C85" s="7">
        <v>2.703602445</v>
      </c>
      <c r="D85" s="6">
        <v>1</v>
      </c>
    </row>
    <row r="86" spans="1:4" x14ac:dyDescent="0.3">
      <c r="A86" s="7">
        <v>-5.6949236230000002</v>
      </c>
      <c r="B86" s="7">
        <v>402.14207119999998</v>
      </c>
      <c r="C86" s="7">
        <v>2.7036797309999998</v>
      </c>
      <c r="D86" s="6">
        <v>1</v>
      </c>
    </row>
    <row r="87" spans="1:4" x14ac:dyDescent="0.3">
      <c r="A87" s="7">
        <v>-6.9533686000000001</v>
      </c>
      <c r="B87" s="7">
        <v>402.5900489</v>
      </c>
      <c r="C87" s="7">
        <v>2.7037570089999998</v>
      </c>
      <c r="D87" s="6">
        <v>1</v>
      </c>
    </row>
    <row r="88" spans="1:4" x14ac:dyDescent="0.3">
      <c r="A88" s="7">
        <v>-8.2118486730000004</v>
      </c>
      <c r="B88" s="7">
        <v>403.03803040000003</v>
      </c>
      <c r="C88" s="7">
        <v>2.7038342879999999</v>
      </c>
      <c r="D88" s="6">
        <v>1</v>
      </c>
    </row>
    <row r="89" spans="1:4" x14ac:dyDescent="0.3">
      <c r="A89" s="7">
        <v>-9.4703638459999997</v>
      </c>
      <c r="B89" s="7">
        <v>403.48601289999999</v>
      </c>
      <c r="C89" s="7">
        <v>2.7039115680000001</v>
      </c>
      <c r="D89" s="6">
        <v>1</v>
      </c>
    </row>
    <row r="90" spans="1:4" x14ac:dyDescent="0.3">
      <c r="A90" s="7">
        <v>-10.728914120000001</v>
      </c>
      <c r="B90" s="7">
        <v>403.93399549999998</v>
      </c>
      <c r="C90" s="7">
        <v>2.70398885</v>
      </c>
      <c r="D90" s="6">
        <v>1</v>
      </c>
    </row>
    <row r="91" spans="1:4" x14ac:dyDescent="0.3">
      <c r="A91" s="7">
        <v>-11.9874995</v>
      </c>
      <c r="B91" s="7">
        <v>404.381978</v>
      </c>
      <c r="C91" s="7">
        <v>2.7040661319999999</v>
      </c>
      <c r="D91" s="6">
        <v>1</v>
      </c>
    </row>
    <row r="92" spans="1:4" x14ac:dyDescent="0.3">
      <c r="A92" s="7">
        <v>-13.24611998</v>
      </c>
      <c r="B92" s="7">
        <v>404.82996050000003</v>
      </c>
      <c r="C92" s="7">
        <v>2.7041434149999999</v>
      </c>
      <c r="D92" s="6">
        <v>1</v>
      </c>
    </row>
    <row r="93" spans="1:4" x14ac:dyDescent="0.3">
      <c r="A93" s="7">
        <v>-14.50477557</v>
      </c>
      <c r="B93" s="7">
        <v>405.27794299999999</v>
      </c>
      <c r="C93" s="7">
        <v>2.7042207</v>
      </c>
      <c r="D93" s="6">
        <v>1</v>
      </c>
    </row>
    <row r="94" spans="1:4" x14ac:dyDescent="0.3">
      <c r="A94" s="7">
        <v>-15.76346627</v>
      </c>
      <c r="B94" s="7">
        <v>405.72592550000002</v>
      </c>
      <c r="C94" s="7">
        <v>2.7042979859999998</v>
      </c>
      <c r="D94" s="6">
        <v>1</v>
      </c>
    </row>
    <row r="95" spans="1:4" x14ac:dyDescent="0.3">
      <c r="A95" s="7">
        <v>-17.02219208</v>
      </c>
      <c r="B95" s="7">
        <v>406.17390799999998</v>
      </c>
      <c r="C95" s="7">
        <v>2.7043752720000001</v>
      </c>
      <c r="D95" s="6">
        <v>1</v>
      </c>
    </row>
    <row r="96" spans="1:4" x14ac:dyDescent="0.3">
      <c r="A96" s="7">
        <v>-18.280953010000001</v>
      </c>
      <c r="B96" s="7">
        <v>406.62189050000001</v>
      </c>
      <c r="C96" s="7">
        <v>2.70445256</v>
      </c>
      <c r="D96" s="6">
        <v>1</v>
      </c>
    </row>
    <row r="97" spans="1:4" x14ac:dyDescent="0.3">
      <c r="A97" s="7">
        <v>-19.539749050000001</v>
      </c>
      <c r="B97" s="7">
        <v>407.06987299999997</v>
      </c>
      <c r="C97" s="7">
        <v>2.704529849</v>
      </c>
      <c r="D97" s="6">
        <v>1</v>
      </c>
    </row>
    <row r="98" spans="1:4" x14ac:dyDescent="0.3">
      <c r="A98" s="7">
        <v>-20.798580220000002</v>
      </c>
      <c r="B98" s="7">
        <v>407.5178555</v>
      </c>
      <c r="C98" s="7">
        <v>2.7046071390000002</v>
      </c>
      <c r="D98" s="6">
        <v>1</v>
      </c>
    </row>
    <row r="99" spans="1:4" x14ac:dyDescent="0.3">
      <c r="A99" s="7">
        <v>-22.057446500000001</v>
      </c>
      <c r="B99" s="7">
        <v>407.96583800000002</v>
      </c>
      <c r="C99" s="7">
        <v>2.7046844299999999</v>
      </c>
      <c r="D99" s="6">
        <v>1</v>
      </c>
    </row>
    <row r="100" spans="1:4" x14ac:dyDescent="0.3">
      <c r="A100" s="7">
        <v>-23.316347910000001</v>
      </c>
      <c r="B100" s="7">
        <v>408.41382049999999</v>
      </c>
      <c r="C100" s="7">
        <v>2.7047617220000002</v>
      </c>
      <c r="D100" s="6">
        <v>1</v>
      </c>
    </row>
    <row r="101" spans="1:4" x14ac:dyDescent="0.3">
      <c r="A101" s="7">
        <v>-24.575284440000001</v>
      </c>
      <c r="B101" s="7">
        <v>408.86180300000001</v>
      </c>
      <c r="C101" s="7">
        <v>2.7048390150000001</v>
      </c>
      <c r="D101" s="6">
        <v>1</v>
      </c>
    </row>
    <row r="102" spans="1:4" x14ac:dyDescent="0.3">
      <c r="A102" s="7">
        <v>-25.834256100000001</v>
      </c>
      <c r="B102" s="7">
        <v>409.30978549999998</v>
      </c>
      <c r="C102" s="7">
        <v>2.7049163090000001</v>
      </c>
      <c r="D102" s="6">
        <v>1</v>
      </c>
    </row>
    <row r="103" spans="1:4" x14ac:dyDescent="0.3">
      <c r="A103" s="7">
        <v>-27.093262889999998</v>
      </c>
      <c r="B103" s="7">
        <v>409.757768</v>
      </c>
      <c r="C103" s="7">
        <v>2.7049936040000002</v>
      </c>
      <c r="D103" s="6">
        <v>1</v>
      </c>
    </row>
    <row r="104" spans="1:4" x14ac:dyDescent="0.3">
      <c r="A104" s="7">
        <v>-28.35230481</v>
      </c>
      <c r="B104" s="7">
        <v>410.20575050000002</v>
      </c>
      <c r="C104" s="7">
        <v>2.705070901</v>
      </c>
      <c r="D104" s="6">
        <v>1</v>
      </c>
    </row>
    <row r="105" spans="1:4" x14ac:dyDescent="0.3">
      <c r="A105" s="7">
        <v>-29.611381860000002</v>
      </c>
      <c r="B105" s="7">
        <v>410.65373299999999</v>
      </c>
      <c r="C105" s="7">
        <v>2.7051481979999998</v>
      </c>
      <c r="D105" s="6">
        <v>1</v>
      </c>
    </row>
    <row r="106" spans="1:4" x14ac:dyDescent="0.3">
      <c r="A106" s="7">
        <v>-30.870494059999999</v>
      </c>
      <c r="B106" s="7">
        <v>411.10171550000001</v>
      </c>
      <c r="C106" s="7">
        <v>2.7052254969999998</v>
      </c>
      <c r="D106" s="6">
        <v>1</v>
      </c>
    </row>
    <row r="107" spans="1:4" x14ac:dyDescent="0.3">
      <c r="A107" s="7">
        <v>-32.129641390000003</v>
      </c>
      <c r="B107" s="7">
        <v>411.54969799999998</v>
      </c>
      <c r="C107" s="7">
        <v>2.7053027959999998</v>
      </c>
      <c r="D107" s="6">
        <v>1</v>
      </c>
    </row>
    <row r="108" spans="1:4" x14ac:dyDescent="0.3">
      <c r="A108" s="7">
        <v>-33.388823860000002</v>
      </c>
      <c r="B108" s="7">
        <v>411.9976805</v>
      </c>
      <c r="C108" s="7">
        <v>2.7053800969999999</v>
      </c>
      <c r="D108" s="6">
        <v>1</v>
      </c>
    </row>
    <row r="109" spans="1:4" x14ac:dyDescent="0.3">
      <c r="A109" s="7">
        <v>-34.648041470000003</v>
      </c>
      <c r="B109" s="7">
        <v>412.44566300000002</v>
      </c>
      <c r="C109" s="7">
        <v>2.7054573990000002</v>
      </c>
      <c r="D109" s="6">
        <v>1</v>
      </c>
    </row>
    <row r="110" spans="1:4" x14ac:dyDescent="0.3">
      <c r="A110" s="7">
        <v>-35.907294229999998</v>
      </c>
      <c r="B110" s="7">
        <v>412.89364549999999</v>
      </c>
      <c r="C110" s="7">
        <v>2.705534702</v>
      </c>
      <c r="D110" s="6">
        <v>1</v>
      </c>
    </row>
    <row r="111" spans="1:4" x14ac:dyDescent="0.3">
      <c r="A111" s="7">
        <v>-37.166582140000003</v>
      </c>
      <c r="B111" s="7">
        <v>413.34162800000001</v>
      </c>
      <c r="C111" s="7">
        <v>2.705612006</v>
      </c>
      <c r="D111" s="6">
        <v>1</v>
      </c>
    </row>
    <row r="112" spans="1:4" x14ac:dyDescent="0.3">
      <c r="A112" s="7">
        <v>-38.425905200000003</v>
      </c>
      <c r="B112" s="7">
        <v>413.78961049999998</v>
      </c>
      <c r="C112" s="7">
        <v>2.705689311</v>
      </c>
      <c r="D112" s="6">
        <v>1</v>
      </c>
    </row>
    <row r="113" spans="1:4" x14ac:dyDescent="0.3">
      <c r="A113" s="7">
        <v>-39.685263409999997</v>
      </c>
      <c r="B113" s="7">
        <v>414.237593</v>
      </c>
      <c r="C113" s="7">
        <v>2.7057666170000001</v>
      </c>
      <c r="D113" s="6">
        <v>1</v>
      </c>
    </row>
    <row r="114" spans="1:4" x14ac:dyDescent="0.3">
      <c r="A114" s="7">
        <v>-40.944656770000002</v>
      </c>
      <c r="B114" s="7">
        <v>414.68557550000003</v>
      </c>
      <c r="C114" s="7">
        <v>2.7058439239999998</v>
      </c>
      <c r="D114" s="6">
        <v>1</v>
      </c>
    </row>
    <row r="115" spans="1:4" x14ac:dyDescent="0.3">
      <c r="A115" s="7">
        <v>-42.204085290000002</v>
      </c>
      <c r="B115" s="7">
        <v>415.13355799999999</v>
      </c>
      <c r="C115" s="7">
        <v>2.7059212320000001</v>
      </c>
      <c r="D115" s="6">
        <v>1</v>
      </c>
    </row>
    <row r="116" spans="1:4" x14ac:dyDescent="0.3">
      <c r="A116" s="7">
        <v>-43.463548969999998</v>
      </c>
      <c r="B116" s="7">
        <v>415.58154050000002</v>
      </c>
      <c r="C116" s="7">
        <v>2.705998541</v>
      </c>
      <c r="D116" s="6">
        <v>1</v>
      </c>
    </row>
    <row r="117" spans="1:4" x14ac:dyDescent="0.3">
      <c r="A117" s="7">
        <v>-44.723047809999997</v>
      </c>
      <c r="B117" s="7">
        <v>416.02952299999998</v>
      </c>
      <c r="C117" s="7">
        <v>2.7060758520000001</v>
      </c>
      <c r="D117" s="6">
        <v>1</v>
      </c>
    </row>
    <row r="118" spans="1:4" x14ac:dyDescent="0.3">
      <c r="A118" s="7">
        <v>-45.982581809999999</v>
      </c>
      <c r="B118" s="7">
        <v>416.47750550000001</v>
      </c>
      <c r="C118" s="7">
        <v>2.7061531630000002</v>
      </c>
      <c r="D118" s="6">
        <v>1</v>
      </c>
    </row>
    <row r="119" spans="1:4" x14ac:dyDescent="0.3">
      <c r="A119" s="7">
        <v>-47.242150969999997</v>
      </c>
      <c r="B119" s="7">
        <v>416.92548799999997</v>
      </c>
      <c r="C119" s="7">
        <v>2.706230476</v>
      </c>
      <c r="D119" s="6">
        <v>1</v>
      </c>
    </row>
    <row r="120" spans="1:4" x14ac:dyDescent="0.3">
      <c r="A120" s="7">
        <v>-48.50175531</v>
      </c>
      <c r="B120" s="7">
        <v>417.3734705</v>
      </c>
      <c r="C120" s="7">
        <v>2.7063077889999998</v>
      </c>
      <c r="D120" s="6">
        <v>1</v>
      </c>
    </row>
    <row r="121" spans="1:4" x14ac:dyDescent="0.3">
      <c r="A121" s="7">
        <v>-49.761394809999999</v>
      </c>
      <c r="B121" s="7">
        <v>417.82145300000002</v>
      </c>
      <c r="C121" s="7">
        <v>2.7063851040000002</v>
      </c>
      <c r="D121" s="6">
        <v>1</v>
      </c>
    </row>
    <row r="122" spans="1:4" x14ac:dyDescent="0.3">
      <c r="A122" s="7">
        <v>-51.021069490000002</v>
      </c>
      <c r="B122" s="7">
        <v>418.26943549999999</v>
      </c>
      <c r="C122" s="7">
        <v>2.7064624199999998</v>
      </c>
      <c r="D122" s="6">
        <v>1</v>
      </c>
    </row>
    <row r="123" spans="1:4" x14ac:dyDescent="0.3">
      <c r="A123" s="7">
        <v>100</v>
      </c>
      <c r="B123" s="7">
        <v>298.14999999999998</v>
      </c>
      <c r="C123" s="7">
        <v>4.0025399999999998</v>
      </c>
      <c r="D123" s="6">
        <v>1</v>
      </c>
    </row>
    <row r="124" spans="1:4" x14ac:dyDescent="0.3">
      <c r="A124" s="7">
        <v>98.921484039999996</v>
      </c>
      <c r="B124" s="7">
        <v>299.18535229999998</v>
      </c>
      <c r="C124" s="7">
        <v>3.8249482559999999</v>
      </c>
      <c r="D124" s="6">
        <v>1</v>
      </c>
    </row>
    <row r="125" spans="1:4" x14ac:dyDescent="0.3">
      <c r="A125" s="7">
        <v>97.842968080000006</v>
      </c>
      <c r="B125" s="7">
        <v>300.58414049999999</v>
      </c>
      <c r="C125" s="7">
        <v>3.8099525079999998</v>
      </c>
      <c r="D125" s="6">
        <v>1</v>
      </c>
    </row>
    <row r="126" spans="1:4" x14ac:dyDescent="0.3">
      <c r="A126" s="7">
        <v>96.764452109999993</v>
      </c>
      <c r="B126" s="7">
        <v>301.9766568</v>
      </c>
      <c r="C126" s="7">
        <v>3.8033947279999998</v>
      </c>
      <c r="D126" s="6">
        <v>1</v>
      </c>
    </row>
    <row r="127" spans="1:4" x14ac:dyDescent="0.3">
      <c r="A127" s="7">
        <v>95.685936150000003</v>
      </c>
      <c r="B127" s="7">
        <v>303.32513139999998</v>
      </c>
      <c r="C127" s="7">
        <v>3.8035204469999999</v>
      </c>
      <c r="D127" s="6">
        <v>1</v>
      </c>
    </row>
    <row r="128" spans="1:4" x14ac:dyDescent="0.3">
      <c r="A128" s="7">
        <v>94.607420189999999</v>
      </c>
      <c r="B128" s="7">
        <v>304.62136659999999</v>
      </c>
      <c r="C128" s="7">
        <v>3.8024766329999999</v>
      </c>
      <c r="D128" s="6">
        <v>1</v>
      </c>
    </row>
    <row r="129" spans="1:4" x14ac:dyDescent="0.3">
      <c r="A129" s="7">
        <v>93.528904229999995</v>
      </c>
      <c r="B129" s="7">
        <v>305.87070740000001</v>
      </c>
      <c r="C129" s="7">
        <v>3.8000839690000001</v>
      </c>
      <c r="D129" s="6">
        <v>1</v>
      </c>
    </row>
    <row r="130" spans="1:4" x14ac:dyDescent="0.3">
      <c r="A130" s="7">
        <v>92.450388270000005</v>
      </c>
      <c r="B130" s="7">
        <v>307.07978379999997</v>
      </c>
      <c r="C130" s="7">
        <v>3.7964678900000002</v>
      </c>
      <c r="D130" s="6">
        <v>1</v>
      </c>
    </row>
    <row r="131" spans="1:4" x14ac:dyDescent="0.3">
      <c r="A131" s="7">
        <v>91.371872300000007</v>
      </c>
      <c r="B131" s="7">
        <v>308.25370520000001</v>
      </c>
      <c r="C131" s="7">
        <v>3.7918897760000001</v>
      </c>
      <c r="D131" s="6">
        <v>1</v>
      </c>
    </row>
    <row r="132" spans="1:4" x14ac:dyDescent="0.3">
      <c r="A132" s="7">
        <v>90.293356340000003</v>
      </c>
      <c r="B132" s="7">
        <v>309.39292060000002</v>
      </c>
      <c r="C132" s="7">
        <v>3.7874123480000002</v>
      </c>
      <c r="D132" s="6">
        <v>1</v>
      </c>
    </row>
    <row r="133" spans="1:4" x14ac:dyDescent="0.3">
      <c r="A133" s="7">
        <v>89.214840379999998</v>
      </c>
      <c r="B133" s="7">
        <v>310.49507920000002</v>
      </c>
      <c r="C133" s="7">
        <v>3.7829036249999999</v>
      </c>
      <c r="D133" s="6">
        <v>1</v>
      </c>
    </row>
    <row r="134" spans="1:4" x14ac:dyDescent="0.3">
      <c r="A134" s="7">
        <v>88.136324419999994</v>
      </c>
      <c r="B134" s="7">
        <v>311.55879290000001</v>
      </c>
      <c r="C134" s="7">
        <v>3.7779694830000001</v>
      </c>
      <c r="D134" s="6">
        <v>1</v>
      </c>
    </row>
    <row r="135" spans="1:4" x14ac:dyDescent="0.3">
      <c r="A135" s="7">
        <v>87.057808460000004</v>
      </c>
      <c r="B135" s="7">
        <v>312.58469880000001</v>
      </c>
      <c r="C135" s="7">
        <v>3.7725511960000002</v>
      </c>
      <c r="D135" s="6">
        <v>1</v>
      </c>
    </row>
    <row r="136" spans="1:4" x14ac:dyDescent="0.3">
      <c r="A136" s="7">
        <v>85.979292490000006</v>
      </c>
      <c r="B136" s="7">
        <v>313.58000270000002</v>
      </c>
      <c r="C136" s="7">
        <v>3.7646435619999998</v>
      </c>
      <c r="D136" s="6">
        <v>1</v>
      </c>
    </row>
    <row r="137" spans="1:4" x14ac:dyDescent="0.3">
      <c r="A137" s="7">
        <v>84.900776530000002</v>
      </c>
      <c r="B137" s="7">
        <v>314.55637200000001</v>
      </c>
      <c r="C137" s="7">
        <v>3.7538649689999999</v>
      </c>
      <c r="D137" s="6">
        <v>1</v>
      </c>
    </row>
    <row r="138" spans="1:4" x14ac:dyDescent="0.3">
      <c r="A138" s="7">
        <v>83.822260569999997</v>
      </c>
      <c r="B138" s="7">
        <v>315.52171759999999</v>
      </c>
      <c r="C138" s="7">
        <v>3.7428228560000001</v>
      </c>
      <c r="D138" s="6">
        <v>1</v>
      </c>
    </row>
    <row r="139" spans="1:4" x14ac:dyDescent="0.3">
      <c r="A139" s="7">
        <v>82.743744609999993</v>
      </c>
      <c r="B139" s="7">
        <v>316.4796905</v>
      </c>
      <c r="C139" s="7">
        <v>3.7317028190000001</v>
      </c>
      <c r="D139" s="6">
        <v>1</v>
      </c>
    </row>
    <row r="140" spans="1:4" x14ac:dyDescent="0.3">
      <c r="A140" s="7">
        <v>81.665228650000003</v>
      </c>
      <c r="B140" s="7">
        <v>317.43354360000001</v>
      </c>
      <c r="C140" s="7">
        <v>3.720364945</v>
      </c>
      <c r="D140" s="6">
        <v>1</v>
      </c>
    </row>
    <row r="141" spans="1:4" x14ac:dyDescent="0.3">
      <c r="A141" s="7">
        <v>80.586712680000005</v>
      </c>
      <c r="B141" s="7">
        <v>318.38657929999999</v>
      </c>
      <c r="C141" s="7">
        <v>3.7089222070000001</v>
      </c>
      <c r="D141" s="6">
        <v>1</v>
      </c>
    </row>
    <row r="142" spans="1:4" x14ac:dyDescent="0.3">
      <c r="A142" s="7">
        <v>79.508196720000001</v>
      </c>
      <c r="B142" s="7">
        <v>319.33694320000001</v>
      </c>
      <c r="C142" s="7">
        <v>3.6986640400000002</v>
      </c>
      <c r="D142" s="6">
        <v>1</v>
      </c>
    </row>
    <row r="143" spans="1:4" x14ac:dyDescent="0.3">
      <c r="A143" s="7">
        <v>78.429680759999997</v>
      </c>
      <c r="B143" s="7">
        <v>320.28024190000002</v>
      </c>
      <c r="C143" s="7">
        <v>3.689561683</v>
      </c>
      <c r="D143" s="6">
        <v>1</v>
      </c>
    </row>
    <row r="144" spans="1:4" x14ac:dyDescent="0.3">
      <c r="A144" s="7">
        <v>77.351164800000006</v>
      </c>
      <c r="B144" s="7">
        <v>321.21447389999997</v>
      </c>
      <c r="C144" s="7">
        <v>3.6804571030000002</v>
      </c>
      <c r="D144" s="6">
        <v>1</v>
      </c>
    </row>
    <row r="145" spans="1:4" x14ac:dyDescent="0.3">
      <c r="A145" s="7">
        <v>76.272648840000002</v>
      </c>
      <c r="B145" s="7">
        <v>322.13912199999999</v>
      </c>
      <c r="C145" s="7">
        <v>3.6713403769999999</v>
      </c>
      <c r="D145" s="6">
        <v>1</v>
      </c>
    </row>
    <row r="146" spans="1:4" x14ac:dyDescent="0.3">
      <c r="A146" s="7">
        <v>75.194132870000004</v>
      </c>
      <c r="B146" s="7">
        <v>323.05437069999999</v>
      </c>
      <c r="C146" s="7">
        <v>3.6622062689999999</v>
      </c>
      <c r="D146" s="6">
        <v>1</v>
      </c>
    </row>
    <row r="147" spans="1:4" x14ac:dyDescent="0.3">
      <c r="A147" s="7">
        <v>74.11561691</v>
      </c>
      <c r="B147" s="7">
        <v>323.9613928</v>
      </c>
      <c r="C147" s="7">
        <v>3.6529721340000001</v>
      </c>
      <c r="D147" s="6">
        <v>1</v>
      </c>
    </row>
    <row r="148" spans="1:4" x14ac:dyDescent="0.3">
      <c r="A148" s="7">
        <v>73.037100949999996</v>
      </c>
      <c r="B148" s="7">
        <v>324.86525089999998</v>
      </c>
      <c r="C148" s="7">
        <v>3.6432946610000001</v>
      </c>
      <c r="D148" s="6">
        <v>1</v>
      </c>
    </row>
    <row r="149" spans="1:4" x14ac:dyDescent="0.3">
      <c r="A149" s="7">
        <v>71.958584990000006</v>
      </c>
      <c r="B149" s="7">
        <v>325.76931130000003</v>
      </c>
      <c r="C149" s="7">
        <v>3.6335231120000002</v>
      </c>
      <c r="D149" s="6">
        <v>1</v>
      </c>
    </row>
    <row r="150" spans="1:4" x14ac:dyDescent="0.3">
      <c r="A150" s="7">
        <v>70.880069030000001</v>
      </c>
      <c r="B150" s="7">
        <v>326.67520710000002</v>
      </c>
      <c r="C150" s="7">
        <v>3.6236964249999999</v>
      </c>
      <c r="D150" s="6">
        <v>1</v>
      </c>
    </row>
    <row r="151" spans="1:4" x14ac:dyDescent="0.3">
      <c r="A151" s="7">
        <v>69.801553060000003</v>
      </c>
      <c r="B151" s="7">
        <v>327.583573</v>
      </c>
      <c r="C151" s="7">
        <v>3.613862224</v>
      </c>
      <c r="D151" s="6">
        <v>1</v>
      </c>
    </row>
    <row r="152" spans="1:4" x14ac:dyDescent="0.3">
      <c r="A152" s="7">
        <v>68.723037099999999</v>
      </c>
      <c r="B152" s="7">
        <v>328.49458559999999</v>
      </c>
      <c r="C152" s="7">
        <v>3.60402858</v>
      </c>
      <c r="D152" s="6">
        <v>1</v>
      </c>
    </row>
    <row r="153" spans="1:4" x14ac:dyDescent="0.3">
      <c r="A153" s="7">
        <v>67.644521139999995</v>
      </c>
      <c r="B153" s="7">
        <v>329.40830449999999</v>
      </c>
      <c r="C153" s="7">
        <v>3.5941819920000002</v>
      </c>
      <c r="D153" s="6">
        <v>1</v>
      </c>
    </row>
    <row r="154" spans="1:4" x14ac:dyDescent="0.3">
      <c r="A154" s="7">
        <v>66.566005180000005</v>
      </c>
      <c r="B154" s="7">
        <v>330.32472080000002</v>
      </c>
      <c r="C154" s="7">
        <v>3.584347567</v>
      </c>
      <c r="D154" s="6">
        <v>1</v>
      </c>
    </row>
    <row r="155" spans="1:4" x14ac:dyDescent="0.3">
      <c r="A155" s="7">
        <v>65.487489210000007</v>
      </c>
      <c r="B155" s="7">
        <v>331.24399929999998</v>
      </c>
      <c r="C155" s="7">
        <v>3.5744956710000002</v>
      </c>
      <c r="D155" s="6">
        <v>1</v>
      </c>
    </row>
    <row r="156" spans="1:4" x14ac:dyDescent="0.3">
      <c r="A156" s="7">
        <v>64.408973250000003</v>
      </c>
      <c r="B156" s="7">
        <v>332.16631319999999</v>
      </c>
      <c r="C156" s="7">
        <v>3.5646971390000002</v>
      </c>
      <c r="D156" s="6">
        <v>1</v>
      </c>
    </row>
    <row r="157" spans="1:4" x14ac:dyDescent="0.3">
      <c r="A157" s="7">
        <v>63.330457289999998</v>
      </c>
      <c r="B157" s="7">
        <v>333.0910968</v>
      </c>
      <c r="C157" s="7">
        <v>3.5551682150000001</v>
      </c>
      <c r="D157" s="6">
        <v>1</v>
      </c>
    </row>
    <row r="158" spans="1:4" x14ac:dyDescent="0.3">
      <c r="A158" s="7">
        <v>62.251941330000001</v>
      </c>
      <c r="B158" s="7">
        <v>334.01774590000002</v>
      </c>
      <c r="C158" s="7">
        <v>3.545751895</v>
      </c>
      <c r="D158" s="6">
        <v>1</v>
      </c>
    </row>
    <row r="159" spans="1:4" x14ac:dyDescent="0.3">
      <c r="A159" s="7">
        <v>61.173425369999997</v>
      </c>
      <c r="B159" s="7">
        <v>334.94584090000001</v>
      </c>
      <c r="C159" s="7">
        <v>3.5363670159999998</v>
      </c>
      <c r="D159" s="6">
        <v>1</v>
      </c>
    </row>
    <row r="160" spans="1:4" x14ac:dyDescent="0.3">
      <c r="A160" s="7">
        <v>60.094909399999999</v>
      </c>
      <c r="B160" s="7">
        <v>335.87451140000002</v>
      </c>
      <c r="C160" s="7">
        <v>3.527048964</v>
      </c>
      <c r="D160" s="6">
        <v>1</v>
      </c>
    </row>
    <row r="161" spans="1:4" x14ac:dyDescent="0.3">
      <c r="A161" s="7">
        <v>59.016393440000002</v>
      </c>
      <c r="B161" s="7">
        <v>336.803158</v>
      </c>
      <c r="C161" s="7">
        <v>3.5177512399999999</v>
      </c>
      <c r="D161" s="6">
        <v>1</v>
      </c>
    </row>
    <row r="162" spans="1:4" x14ac:dyDescent="0.3">
      <c r="A162" s="7">
        <v>57.937877479999997</v>
      </c>
      <c r="B162" s="7">
        <v>337.73036180000003</v>
      </c>
      <c r="C162" s="7">
        <v>3.5085692430000002</v>
      </c>
      <c r="D162" s="6">
        <v>1</v>
      </c>
    </row>
    <row r="163" spans="1:4" x14ac:dyDescent="0.3">
      <c r="A163" s="7">
        <v>56.85936152</v>
      </c>
      <c r="B163" s="7">
        <v>338.65414989999999</v>
      </c>
      <c r="C163" s="7">
        <v>3.499526994</v>
      </c>
      <c r="D163" s="6">
        <v>1</v>
      </c>
    </row>
    <row r="164" spans="1:4" x14ac:dyDescent="0.3">
      <c r="A164" s="7">
        <v>55.780845560000003</v>
      </c>
      <c r="B164" s="7">
        <v>339.5737355</v>
      </c>
      <c r="C164" s="7">
        <v>3.4904633920000001</v>
      </c>
      <c r="D164" s="6">
        <v>1</v>
      </c>
    </row>
    <row r="165" spans="1:4" x14ac:dyDescent="0.3">
      <c r="A165" s="7">
        <v>54.702329589999998</v>
      </c>
      <c r="B165" s="7">
        <v>340.48885309999997</v>
      </c>
      <c r="C165" s="7">
        <v>3.4814254899999999</v>
      </c>
      <c r="D165" s="6">
        <v>1</v>
      </c>
    </row>
    <row r="166" spans="1:4" x14ac:dyDescent="0.3">
      <c r="A166" s="7">
        <v>53.623813630000001</v>
      </c>
      <c r="B166" s="7">
        <v>341.3994793</v>
      </c>
      <c r="C166" s="7">
        <v>3.4723762699999998</v>
      </c>
      <c r="D166" s="6">
        <v>1</v>
      </c>
    </row>
    <row r="167" spans="1:4" x14ac:dyDescent="0.3">
      <c r="A167" s="7">
        <v>52.545297669999997</v>
      </c>
      <c r="B167" s="7">
        <v>342.30583289999998</v>
      </c>
      <c r="C167" s="7">
        <v>3.4632968860000002</v>
      </c>
      <c r="D167" s="6">
        <v>1</v>
      </c>
    </row>
    <row r="168" spans="1:4" x14ac:dyDescent="0.3">
      <c r="A168" s="7">
        <v>51.466781709999999</v>
      </c>
      <c r="B168" s="7">
        <v>343.20822809999999</v>
      </c>
      <c r="C168" s="7">
        <v>3.4542103019999999</v>
      </c>
      <c r="D168" s="6">
        <v>1</v>
      </c>
    </row>
    <row r="169" spans="1:4" x14ac:dyDescent="0.3">
      <c r="A169" s="7">
        <v>50.388265750000002</v>
      </c>
      <c r="B169" s="7">
        <v>344.10883159999997</v>
      </c>
      <c r="C169" s="7">
        <v>3.4449273250000001</v>
      </c>
      <c r="D169" s="6">
        <v>1</v>
      </c>
    </row>
    <row r="170" spans="1:4" x14ac:dyDescent="0.3">
      <c r="A170" s="7">
        <v>49.309749779999997</v>
      </c>
      <c r="B170" s="7">
        <v>345.01533339999997</v>
      </c>
      <c r="C170" s="7">
        <v>3.4349795250000001</v>
      </c>
      <c r="D170" s="6">
        <v>1</v>
      </c>
    </row>
    <row r="171" spans="1:4" x14ac:dyDescent="0.3">
      <c r="A171" s="7">
        <v>48.23123382</v>
      </c>
      <c r="B171" s="7">
        <v>345.93497070000001</v>
      </c>
      <c r="C171" s="7">
        <v>3.4246752200000001</v>
      </c>
      <c r="D171" s="6">
        <v>1</v>
      </c>
    </row>
    <row r="172" spans="1:4" x14ac:dyDescent="0.3">
      <c r="A172" s="7">
        <v>47.152717860000003</v>
      </c>
      <c r="B172" s="7">
        <v>346.87089459999999</v>
      </c>
      <c r="C172" s="7">
        <v>3.4143515099999999</v>
      </c>
      <c r="D172" s="6">
        <v>1</v>
      </c>
    </row>
    <row r="173" spans="1:4" x14ac:dyDescent="0.3">
      <c r="A173" s="7">
        <v>46.074201899999998</v>
      </c>
      <c r="B173" s="7">
        <v>347.82403149999999</v>
      </c>
      <c r="C173" s="7">
        <v>3.4039930799999998</v>
      </c>
      <c r="D173" s="6">
        <v>1</v>
      </c>
    </row>
    <row r="174" spans="1:4" x14ac:dyDescent="0.3">
      <c r="A174" s="7">
        <v>44.995685940000001</v>
      </c>
      <c r="B174" s="7">
        <v>348.79444719999998</v>
      </c>
      <c r="C174" s="7">
        <v>3.3936637190000001</v>
      </c>
      <c r="D174" s="6">
        <v>1</v>
      </c>
    </row>
    <row r="175" spans="1:4" x14ac:dyDescent="0.3">
      <c r="A175" s="7">
        <v>43.917169970000003</v>
      </c>
      <c r="B175" s="7">
        <v>349.77845430000002</v>
      </c>
      <c r="C175" s="7">
        <v>3.3846720879999999</v>
      </c>
      <c r="D175" s="6">
        <v>1</v>
      </c>
    </row>
    <row r="176" spans="1:4" x14ac:dyDescent="0.3">
      <c r="A176" s="7">
        <v>42.838654009999999</v>
      </c>
      <c r="B176" s="7">
        <v>350.77138189999999</v>
      </c>
      <c r="C176" s="7">
        <v>3.3766311990000002</v>
      </c>
      <c r="D176" s="6">
        <v>1</v>
      </c>
    </row>
    <row r="177" spans="1:4" x14ac:dyDescent="0.3">
      <c r="A177" s="7">
        <v>41.760138050000002</v>
      </c>
      <c r="B177" s="7">
        <v>351.77081779999997</v>
      </c>
      <c r="C177" s="7">
        <v>3.3686154269999999</v>
      </c>
      <c r="D177" s="6">
        <v>1</v>
      </c>
    </row>
    <row r="178" spans="1:4" x14ac:dyDescent="0.3">
      <c r="A178" s="7">
        <v>40.681622089999998</v>
      </c>
      <c r="B178" s="7">
        <v>352.77589380000001</v>
      </c>
      <c r="C178" s="7">
        <v>3.3606040030000002</v>
      </c>
      <c r="D178" s="6">
        <v>1</v>
      </c>
    </row>
    <row r="179" spans="1:4" x14ac:dyDescent="0.3">
      <c r="A179" s="7">
        <v>39.60310613</v>
      </c>
      <c r="B179" s="7">
        <v>353.78604489999998</v>
      </c>
      <c r="C179" s="7">
        <v>3.352630923</v>
      </c>
      <c r="D179" s="6">
        <v>1</v>
      </c>
    </row>
    <row r="180" spans="1:4" x14ac:dyDescent="0.3">
      <c r="A180" s="7">
        <v>38.524590160000002</v>
      </c>
      <c r="B180" s="7">
        <v>354.80131169999999</v>
      </c>
      <c r="C180" s="7">
        <v>3.344642951</v>
      </c>
      <c r="D180" s="6">
        <v>1</v>
      </c>
    </row>
    <row r="181" spans="1:4" x14ac:dyDescent="0.3">
      <c r="A181" s="7">
        <v>37.446074199999998</v>
      </c>
      <c r="B181" s="7">
        <v>355.82221060000001</v>
      </c>
      <c r="C181" s="7">
        <v>3.3366132529999999</v>
      </c>
      <c r="D181" s="6">
        <v>1</v>
      </c>
    </row>
    <row r="182" spans="1:4" x14ac:dyDescent="0.3">
      <c r="A182" s="7">
        <v>36.367558240000001</v>
      </c>
      <c r="B182" s="7">
        <v>356.84868829999999</v>
      </c>
      <c r="C182" s="7">
        <v>3.328616255</v>
      </c>
      <c r="D182" s="6">
        <v>1</v>
      </c>
    </row>
    <row r="183" spans="1:4" x14ac:dyDescent="0.3">
      <c r="A183" s="7">
        <v>35.289042279999997</v>
      </c>
      <c r="B183" s="7">
        <v>357.88033469999999</v>
      </c>
      <c r="C183" s="7">
        <v>3.3206389129999998</v>
      </c>
      <c r="D183" s="6">
        <v>1</v>
      </c>
    </row>
    <row r="184" spans="1:4" x14ac:dyDescent="0.3">
      <c r="A184" s="7">
        <v>34.21052632</v>
      </c>
      <c r="B184" s="7">
        <v>358.91682639999999</v>
      </c>
      <c r="C184" s="7">
        <v>3.3126894739999999</v>
      </c>
      <c r="D184" s="6">
        <v>1</v>
      </c>
    </row>
    <row r="185" spans="1:4" x14ac:dyDescent="0.3">
      <c r="A185" s="7">
        <v>33.132010350000002</v>
      </c>
      <c r="B185" s="7">
        <v>359.95907410000001</v>
      </c>
      <c r="C185" s="7">
        <v>3.3046213980000001</v>
      </c>
      <c r="D185" s="6">
        <v>1</v>
      </c>
    </row>
    <row r="186" spans="1:4" x14ac:dyDescent="0.3">
      <c r="A186" s="7">
        <v>32.053494389999997</v>
      </c>
      <c r="B186" s="7">
        <v>361.00820440000001</v>
      </c>
      <c r="C186" s="7">
        <v>3.2965122779999998</v>
      </c>
      <c r="D186" s="6">
        <v>1</v>
      </c>
    </row>
    <row r="187" spans="1:4" x14ac:dyDescent="0.3">
      <c r="A187" s="7">
        <v>30.97497843</v>
      </c>
      <c r="B187" s="7">
        <v>362.06464199999999</v>
      </c>
      <c r="C187" s="7">
        <v>3.2883833390000001</v>
      </c>
      <c r="D187" s="6">
        <v>1</v>
      </c>
    </row>
    <row r="188" spans="1:4" x14ac:dyDescent="0.3">
      <c r="A188" s="7">
        <v>29.896462469999999</v>
      </c>
      <c r="B188" s="7">
        <v>363.12768039999997</v>
      </c>
      <c r="C188" s="7">
        <v>3.2803427869999999</v>
      </c>
      <c r="D188" s="6">
        <v>1</v>
      </c>
    </row>
    <row r="189" spans="1:4" x14ac:dyDescent="0.3">
      <c r="A189" s="7">
        <v>28.817946509999999</v>
      </c>
      <c r="B189" s="7">
        <v>364.19730129999999</v>
      </c>
      <c r="C189" s="7">
        <v>3.272048775</v>
      </c>
      <c r="D189" s="6">
        <v>1</v>
      </c>
    </row>
    <row r="190" spans="1:4" x14ac:dyDescent="0.3">
      <c r="A190" s="7">
        <v>27.739430540000001</v>
      </c>
      <c r="B190" s="7">
        <v>365.27775980000001</v>
      </c>
      <c r="C190" s="7">
        <v>3.261951346</v>
      </c>
      <c r="D190" s="6">
        <v>1</v>
      </c>
    </row>
    <row r="191" spans="1:4" x14ac:dyDescent="0.3">
      <c r="A191" s="7">
        <v>26.66091458</v>
      </c>
      <c r="B191" s="7">
        <v>366.37366429999997</v>
      </c>
      <c r="C191" s="7">
        <v>3.25085742</v>
      </c>
      <c r="D191" s="6">
        <v>1</v>
      </c>
    </row>
    <row r="192" spans="1:4" x14ac:dyDescent="0.3">
      <c r="A192" s="7">
        <v>25.582398619999999</v>
      </c>
      <c r="B192" s="7">
        <v>367.48786660000002</v>
      </c>
      <c r="C192" s="7">
        <v>3.2396568330000002</v>
      </c>
      <c r="D192" s="6">
        <v>1</v>
      </c>
    </row>
    <row r="193" spans="1:4" x14ac:dyDescent="0.3">
      <c r="A193" s="7">
        <v>24.503882659999999</v>
      </c>
      <c r="B193" s="7">
        <v>368.62265650000001</v>
      </c>
      <c r="C193" s="7">
        <v>3.2283257289999998</v>
      </c>
      <c r="D193" s="6">
        <v>1</v>
      </c>
    </row>
    <row r="194" spans="1:4" x14ac:dyDescent="0.3">
      <c r="A194" s="7">
        <v>23.425366700000001</v>
      </c>
      <c r="B194" s="7">
        <v>369.7743772</v>
      </c>
      <c r="C194" s="7">
        <v>3.2174545640000001</v>
      </c>
      <c r="D194" s="6">
        <v>1</v>
      </c>
    </row>
    <row r="195" spans="1:4" x14ac:dyDescent="0.3">
      <c r="A195" s="7">
        <v>22.34685073</v>
      </c>
      <c r="B195" s="7">
        <v>370.93369560000002</v>
      </c>
      <c r="C195" s="7">
        <v>3.2072979639999999</v>
      </c>
      <c r="D195" s="6">
        <v>1</v>
      </c>
    </row>
    <row r="196" spans="1:4" x14ac:dyDescent="0.3">
      <c r="A196" s="7">
        <v>21.268334769999999</v>
      </c>
      <c r="B196" s="7">
        <v>372.09413089999998</v>
      </c>
      <c r="C196" s="7">
        <v>3.1973394129999999</v>
      </c>
      <c r="D196" s="6">
        <v>1</v>
      </c>
    </row>
    <row r="197" spans="1:4" x14ac:dyDescent="0.3">
      <c r="A197" s="7">
        <v>20.189818809999998</v>
      </c>
      <c r="B197" s="7">
        <v>373.25333819999997</v>
      </c>
      <c r="C197" s="7">
        <v>3.187398231</v>
      </c>
      <c r="D197" s="6">
        <v>1</v>
      </c>
    </row>
    <row r="198" spans="1:4" x14ac:dyDescent="0.3">
      <c r="A198" s="7">
        <v>19.111302850000001</v>
      </c>
      <c r="B198" s="7">
        <v>374.40774809999999</v>
      </c>
      <c r="C198" s="7">
        <v>3.1777672560000001</v>
      </c>
      <c r="D198" s="6">
        <v>1</v>
      </c>
    </row>
    <row r="199" spans="1:4" x14ac:dyDescent="0.3">
      <c r="A199" s="7">
        <v>18.032786890000001</v>
      </c>
      <c r="B199" s="7">
        <v>375.5522661</v>
      </c>
      <c r="C199" s="7">
        <v>3.1684813109999999</v>
      </c>
      <c r="D199" s="6">
        <v>1</v>
      </c>
    </row>
    <row r="200" spans="1:4" x14ac:dyDescent="0.3">
      <c r="A200" s="7">
        <v>16.954270919999999</v>
      </c>
      <c r="B200" s="7">
        <v>376.68218910000002</v>
      </c>
      <c r="C200" s="7">
        <v>3.159415203</v>
      </c>
      <c r="D200" s="6">
        <v>1</v>
      </c>
    </row>
    <row r="201" spans="1:4" x14ac:dyDescent="0.3">
      <c r="A201" s="7">
        <v>15.87575496</v>
      </c>
      <c r="B201" s="7">
        <v>377.7863835</v>
      </c>
      <c r="C201" s="7">
        <v>3.1510607940000002</v>
      </c>
      <c r="D201" s="6">
        <v>1</v>
      </c>
    </row>
    <row r="202" spans="1:4" x14ac:dyDescent="0.3">
      <c r="A202" s="7">
        <v>14.797238999999999</v>
      </c>
      <c r="B202" s="7">
        <v>378.85970129999998</v>
      </c>
      <c r="C202" s="7">
        <v>3.1401506989999999</v>
      </c>
      <c r="D202" s="6">
        <v>1</v>
      </c>
    </row>
    <row r="203" spans="1:4" x14ac:dyDescent="0.3">
      <c r="A203" s="7">
        <v>13.71872304</v>
      </c>
      <c r="B203" s="7">
        <v>379.90656749999999</v>
      </c>
      <c r="C203" s="7">
        <v>3.125630578</v>
      </c>
      <c r="D203" s="6">
        <v>1</v>
      </c>
    </row>
    <row r="204" spans="1:4" x14ac:dyDescent="0.3">
      <c r="A204" s="7">
        <v>12.64020708</v>
      </c>
      <c r="B204" s="7">
        <v>380.92357759999999</v>
      </c>
      <c r="C204" s="7">
        <v>3.1117001040000001</v>
      </c>
      <c r="D204" s="6">
        <v>1</v>
      </c>
    </row>
    <row r="205" spans="1:4" x14ac:dyDescent="0.3">
      <c r="A205" s="7">
        <v>11.56169111</v>
      </c>
      <c r="B205" s="7">
        <v>381.89729139999997</v>
      </c>
      <c r="C205" s="7">
        <v>3.0988843830000001</v>
      </c>
      <c r="D205" s="6">
        <v>1</v>
      </c>
    </row>
    <row r="206" spans="1:4" x14ac:dyDescent="0.3">
      <c r="A206" s="7">
        <v>10.483175149999999</v>
      </c>
      <c r="B206" s="7">
        <v>382.81194010000002</v>
      </c>
      <c r="C206" s="7">
        <v>3.0869895170000001</v>
      </c>
      <c r="D206" s="6">
        <v>1</v>
      </c>
    </row>
    <row r="207" spans="1:4" x14ac:dyDescent="0.3">
      <c r="A207" s="7">
        <v>9.4046591890000002</v>
      </c>
      <c r="B207" s="7">
        <v>383.63258969999998</v>
      </c>
      <c r="C207" s="7">
        <v>3.077913589</v>
      </c>
      <c r="D207" s="6">
        <v>1</v>
      </c>
    </row>
    <row r="208" spans="1:4" x14ac:dyDescent="0.3">
      <c r="A208" s="7">
        <v>8.3261432269999993</v>
      </c>
      <c r="B208" s="7">
        <v>384.32063840000001</v>
      </c>
      <c r="C208" s="7">
        <v>3.0710864280000001</v>
      </c>
      <c r="D208" s="6">
        <v>1</v>
      </c>
    </row>
    <row r="209" spans="1:4" x14ac:dyDescent="0.3">
      <c r="A209" s="7">
        <v>7.2476272650000002</v>
      </c>
      <c r="B209" s="7">
        <v>384.84659850000003</v>
      </c>
      <c r="C209" s="7">
        <v>3.0655964189999998</v>
      </c>
      <c r="D209" s="6">
        <v>1</v>
      </c>
    </row>
    <row r="210" spans="1:4" x14ac:dyDescent="0.3">
      <c r="A210" s="7">
        <v>6.1691113030000002</v>
      </c>
      <c r="B210" s="7">
        <v>385.1688499</v>
      </c>
      <c r="C210" s="7">
        <v>3.0622132180000001</v>
      </c>
      <c r="D210" s="6">
        <v>1</v>
      </c>
    </row>
    <row r="211" spans="1:4" x14ac:dyDescent="0.3">
      <c r="A211" s="7">
        <v>5.0905953410000002</v>
      </c>
      <c r="B211" s="7">
        <v>385.31907630000001</v>
      </c>
      <c r="C211" s="7">
        <v>3.0339504060000002</v>
      </c>
      <c r="D211" s="6">
        <v>1</v>
      </c>
    </row>
    <row r="212" spans="1:4" x14ac:dyDescent="0.3">
      <c r="A212" s="7">
        <v>4.0120793790000002</v>
      </c>
      <c r="B212" s="7">
        <v>385.40394930000002</v>
      </c>
      <c r="C212" s="7">
        <v>2.9953086020000002</v>
      </c>
      <c r="D212" s="6">
        <v>1</v>
      </c>
    </row>
    <row r="213" spans="1:4" x14ac:dyDescent="0.3">
      <c r="A213" s="7">
        <v>2.9335634169999998</v>
      </c>
      <c r="B213" s="7">
        <v>385.48287749999997</v>
      </c>
      <c r="C213" s="7">
        <v>2.956148352</v>
      </c>
      <c r="D213" s="6">
        <v>1</v>
      </c>
    </row>
    <row r="214" spans="1:4" x14ac:dyDescent="0.3">
      <c r="A214" s="7">
        <v>1.855047455</v>
      </c>
      <c r="B214" s="7">
        <v>385.56213589999999</v>
      </c>
      <c r="C214" s="7">
        <v>2.910250682</v>
      </c>
      <c r="D214" s="6">
        <v>1</v>
      </c>
    </row>
    <row r="215" spans="1:4" x14ac:dyDescent="0.3">
      <c r="A215" s="7">
        <v>0.77653149269999999</v>
      </c>
      <c r="B215" s="7">
        <v>385.64850030000002</v>
      </c>
      <c r="C215" s="7">
        <v>2.8117244870000002</v>
      </c>
      <c r="D215" s="6">
        <v>1</v>
      </c>
    </row>
    <row r="216" spans="1:4" x14ac:dyDescent="0.3">
      <c r="A216" s="7">
        <v>-0.30198548009999998</v>
      </c>
      <c r="B216" s="7">
        <v>385.89950270000003</v>
      </c>
      <c r="C216" s="7">
        <v>2.7155383579999999</v>
      </c>
      <c r="D216" s="6">
        <v>1</v>
      </c>
    </row>
    <row r="217" spans="1:4" x14ac:dyDescent="0.3">
      <c r="A217" s="7">
        <v>-1.380521549</v>
      </c>
      <c r="B217" s="7">
        <v>386.22876289999999</v>
      </c>
      <c r="C217" s="7">
        <v>2.7156047860000001</v>
      </c>
      <c r="D217" s="6">
        <v>1</v>
      </c>
    </row>
    <row r="218" spans="1:4" x14ac:dyDescent="0.3">
      <c r="A218" s="7">
        <v>-2.4590833970000001</v>
      </c>
      <c r="B218" s="7">
        <v>386.55791950000003</v>
      </c>
      <c r="C218" s="7">
        <v>2.7156710209999999</v>
      </c>
      <c r="D218" s="6">
        <v>1</v>
      </c>
    </row>
    <row r="219" spans="1:4" x14ac:dyDescent="0.3">
      <c r="A219" s="7">
        <v>-3.5376710240000002</v>
      </c>
      <c r="B219" s="7">
        <v>386.88704969999998</v>
      </c>
      <c r="C219" s="7">
        <v>2.7157372569999998</v>
      </c>
      <c r="D219" s="6">
        <v>1</v>
      </c>
    </row>
    <row r="220" spans="1:4" x14ac:dyDescent="0.3">
      <c r="A220" s="7">
        <v>-4.6162844319999996</v>
      </c>
      <c r="B220" s="7">
        <v>387.2161772</v>
      </c>
      <c r="C220" s="7">
        <v>2.7158034940000002</v>
      </c>
      <c r="D220" s="6">
        <v>1</v>
      </c>
    </row>
    <row r="221" spans="1:4" x14ac:dyDescent="0.3">
      <c r="A221" s="7">
        <v>-5.6949236230000002</v>
      </c>
      <c r="B221" s="7">
        <v>387.54530590000002</v>
      </c>
      <c r="C221" s="7">
        <v>2.7158697310000002</v>
      </c>
      <c r="D221" s="6">
        <v>1</v>
      </c>
    </row>
    <row r="222" spans="1:4" x14ac:dyDescent="0.3">
      <c r="A222" s="7">
        <v>-6.7735885969999998</v>
      </c>
      <c r="B222" s="7">
        <v>387.8744355</v>
      </c>
      <c r="C222" s="7">
        <v>2.7159359689999998</v>
      </c>
      <c r="D222" s="6">
        <v>1</v>
      </c>
    </row>
    <row r="223" spans="1:4" x14ac:dyDescent="0.3">
      <c r="A223" s="7">
        <v>-7.8522793569999996</v>
      </c>
      <c r="B223" s="7">
        <v>388.2035654</v>
      </c>
      <c r="C223" s="7">
        <v>2.7160022079999999</v>
      </c>
      <c r="D223" s="6">
        <v>1</v>
      </c>
    </row>
    <row r="224" spans="1:4" x14ac:dyDescent="0.3">
      <c r="A224" s="7">
        <v>-8.9309959019999994</v>
      </c>
      <c r="B224" s="7">
        <v>388.53269540000002</v>
      </c>
      <c r="C224" s="7">
        <v>2.7160684480000001</v>
      </c>
      <c r="D224" s="6">
        <v>1</v>
      </c>
    </row>
    <row r="225" spans="1:4" x14ac:dyDescent="0.3">
      <c r="A225" s="7">
        <v>-10.009738240000001</v>
      </c>
      <c r="B225" s="7">
        <v>388.86182539999999</v>
      </c>
      <c r="C225" s="7">
        <v>2.716134689</v>
      </c>
      <c r="D225" s="6">
        <v>1</v>
      </c>
    </row>
    <row r="226" spans="1:4" x14ac:dyDescent="0.3">
      <c r="A226" s="7">
        <v>-11.08850636</v>
      </c>
      <c r="B226" s="7">
        <v>389.19095540000001</v>
      </c>
      <c r="C226" s="7">
        <v>2.7162009299999998</v>
      </c>
      <c r="D226" s="6">
        <v>1</v>
      </c>
    </row>
    <row r="227" spans="1:4" x14ac:dyDescent="0.3">
      <c r="A227" s="7">
        <v>-12.16730027</v>
      </c>
      <c r="B227" s="7">
        <v>389.52008540000003</v>
      </c>
      <c r="C227" s="7">
        <v>2.7162671719999998</v>
      </c>
      <c r="D227" s="6">
        <v>1</v>
      </c>
    </row>
    <row r="228" spans="1:4" x14ac:dyDescent="0.3">
      <c r="A228" s="7">
        <v>-13.24611998</v>
      </c>
      <c r="B228" s="7">
        <v>389.84921539999999</v>
      </c>
      <c r="C228" s="7">
        <v>2.7163334149999998</v>
      </c>
      <c r="D228" s="6">
        <v>1</v>
      </c>
    </row>
    <row r="229" spans="1:4" x14ac:dyDescent="0.3">
      <c r="A229" s="7">
        <v>-14.324965479999999</v>
      </c>
      <c r="B229" s="7">
        <v>390.17834540000001</v>
      </c>
      <c r="C229" s="7">
        <v>2.7163996589999999</v>
      </c>
      <c r="D229" s="6">
        <v>1</v>
      </c>
    </row>
    <row r="230" spans="1:4" x14ac:dyDescent="0.3">
      <c r="A230" s="7">
        <v>-15.40383677</v>
      </c>
      <c r="B230" s="7">
        <v>390.50747539999998</v>
      </c>
      <c r="C230" s="7">
        <v>2.7164659040000001</v>
      </c>
      <c r="D230" s="6">
        <v>1</v>
      </c>
    </row>
    <row r="231" spans="1:4" x14ac:dyDescent="0.3">
      <c r="A231" s="7">
        <v>-16.48273386</v>
      </c>
      <c r="B231" s="7">
        <v>390.8366054</v>
      </c>
      <c r="C231" s="7">
        <v>2.7165321489999998</v>
      </c>
      <c r="D231" s="6">
        <v>1</v>
      </c>
    </row>
    <row r="232" spans="1:4" x14ac:dyDescent="0.3">
      <c r="A232" s="7">
        <v>-17.561656750000001</v>
      </c>
      <c r="B232" s="7">
        <v>391.16573540000002</v>
      </c>
      <c r="C232" s="7">
        <v>2.7165983950000001</v>
      </c>
      <c r="D232" s="6">
        <v>1</v>
      </c>
    </row>
    <row r="233" spans="1:4" x14ac:dyDescent="0.3">
      <c r="A233" s="7">
        <v>-18.640605440000002</v>
      </c>
      <c r="B233" s="7">
        <v>391.49486539999998</v>
      </c>
      <c r="C233" s="7">
        <v>2.716664642</v>
      </c>
      <c r="D233" s="6">
        <v>1</v>
      </c>
    </row>
    <row r="234" spans="1:4" x14ac:dyDescent="0.3">
      <c r="A234" s="7">
        <v>-19.719579929999998</v>
      </c>
      <c r="B234" s="7">
        <v>391.8239954</v>
      </c>
      <c r="C234" s="7">
        <v>2.71673089</v>
      </c>
      <c r="D234" s="6">
        <v>1</v>
      </c>
    </row>
    <row r="235" spans="1:4" x14ac:dyDescent="0.3">
      <c r="A235" s="7">
        <v>-20.798580220000002</v>
      </c>
      <c r="B235" s="7">
        <v>392.15312540000002</v>
      </c>
      <c r="C235" s="7">
        <v>2.7167971390000001</v>
      </c>
      <c r="D235" s="6">
        <v>1</v>
      </c>
    </row>
    <row r="236" spans="1:4" x14ac:dyDescent="0.3">
      <c r="A236" s="7">
        <v>-21.877606310000001</v>
      </c>
      <c r="B236" s="7">
        <v>392.48225539999999</v>
      </c>
      <c r="C236" s="7">
        <v>2.7168633880000002</v>
      </c>
      <c r="D236" s="6">
        <v>1</v>
      </c>
    </row>
    <row r="237" spans="1:4" x14ac:dyDescent="0.3">
      <c r="A237" s="7">
        <v>-22.956658210000001</v>
      </c>
      <c r="B237" s="7">
        <v>392.81138540000001</v>
      </c>
      <c r="C237" s="7">
        <v>2.7169296379999999</v>
      </c>
      <c r="D237" s="6">
        <v>1</v>
      </c>
    </row>
    <row r="238" spans="1:4" x14ac:dyDescent="0.3">
      <c r="A238" s="7">
        <v>-24.03573591</v>
      </c>
      <c r="B238" s="7">
        <v>393.14051540000003</v>
      </c>
      <c r="C238" s="7">
        <v>2.7169958890000001</v>
      </c>
      <c r="D238" s="6">
        <v>1</v>
      </c>
    </row>
    <row r="239" spans="1:4" x14ac:dyDescent="0.3">
      <c r="A239" s="7">
        <v>-25.114839419999999</v>
      </c>
      <c r="B239" s="7">
        <v>393.46964539999999</v>
      </c>
      <c r="C239" s="7">
        <v>2.717062141</v>
      </c>
      <c r="D239" s="6">
        <v>1</v>
      </c>
    </row>
    <row r="240" spans="1:4" x14ac:dyDescent="0.3">
      <c r="A240" s="7">
        <v>-26.193968739999999</v>
      </c>
      <c r="B240" s="7">
        <v>393.79877540000001</v>
      </c>
      <c r="C240" s="7">
        <v>2.7171283929999999</v>
      </c>
      <c r="D240" s="6">
        <v>1</v>
      </c>
    </row>
    <row r="241" spans="1:4" x14ac:dyDescent="0.3">
      <c r="A241" s="7">
        <v>-27.273123869999999</v>
      </c>
      <c r="B241" s="7">
        <v>394.12790539999997</v>
      </c>
      <c r="C241" s="7">
        <v>2.7171946469999999</v>
      </c>
      <c r="D241" s="6">
        <v>1</v>
      </c>
    </row>
    <row r="242" spans="1:4" x14ac:dyDescent="0.3">
      <c r="A242" s="7">
        <v>-28.35230481</v>
      </c>
      <c r="B242" s="7">
        <v>394.4570354</v>
      </c>
      <c r="C242" s="7">
        <v>2.717260901</v>
      </c>
      <c r="D242" s="6">
        <v>1</v>
      </c>
    </row>
    <row r="243" spans="1:4" x14ac:dyDescent="0.3">
      <c r="A243" s="7">
        <v>-29.431511560000001</v>
      </c>
      <c r="B243" s="7">
        <v>394.78616540000002</v>
      </c>
      <c r="C243" s="7">
        <v>2.7173271560000001</v>
      </c>
      <c r="D243" s="6">
        <v>1</v>
      </c>
    </row>
    <row r="244" spans="1:4" x14ac:dyDescent="0.3">
      <c r="A244" s="7">
        <v>100</v>
      </c>
      <c r="B244" s="7">
        <v>298.14999999999998</v>
      </c>
      <c r="C244" s="7">
        <v>3.9689399999999999</v>
      </c>
      <c r="D244" s="6">
        <v>1</v>
      </c>
    </row>
    <row r="245" spans="1:4" x14ac:dyDescent="0.3">
      <c r="A245" s="7">
        <v>98.202473400000002</v>
      </c>
      <c r="B245" s="7">
        <v>301.39873060000002</v>
      </c>
      <c r="C245" s="7">
        <v>3.6211429540000002</v>
      </c>
      <c r="D245" s="6">
        <v>1</v>
      </c>
    </row>
    <row r="246" spans="1:4" x14ac:dyDescent="0.3">
      <c r="A246" s="7">
        <v>96.404946789999997</v>
      </c>
      <c r="B246" s="7">
        <v>305.03393310000001</v>
      </c>
      <c r="C246" s="7">
        <v>3.6351990750000001</v>
      </c>
      <c r="D246" s="6">
        <v>1</v>
      </c>
    </row>
    <row r="247" spans="1:4" x14ac:dyDescent="0.3">
      <c r="A247" s="7">
        <v>94.607420189999999</v>
      </c>
      <c r="B247" s="7">
        <v>308.3876348</v>
      </c>
      <c r="C247" s="7">
        <v>3.658743962</v>
      </c>
      <c r="D247" s="6">
        <v>1</v>
      </c>
    </row>
    <row r="248" spans="1:4" x14ac:dyDescent="0.3">
      <c r="A248" s="7">
        <v>92.809893590000001</v>
      </c>
      <c r="B248" s="7">
        <v>311.46259359999999</v>
      </c>
      <c r="C248" s="7">
        <v>3.669817433</v>
      </c>
      <c r="D248" s="6">
        <v>1</v>
      </c>
    </row>
    <row r="249" spans="1:4" x14ac:dyDescent="0.3">
      <c r="A249" s="7">
        <v>91.012366979999996</v>
      </c>
      <c r="B249" s="7">
        <v>314.3647886</v>
      </c>
      <c r="C249" s="7">
        <v>3.6617708310000001</v>
      </c>
      <c r="D249" s="6">
        <v>1</v>
      </c>
    </row>
    <row r="250" spans="1:4" x14ac:dyDescent="0.3">
      <c r="A250" s="7">
        <v>89.214840379999998</v>
      </c>
      <c r="B250" s="7">
        <v>317.22083170000002</v>
      </c>
      <c r="C250" s="7">
        <v>3.6454961379999999</v>
      </c>
      <c r="D250" s="6">
        <v>1</v>
      </c>
    </row>
    <row r="251" spans="1:4" x14ac:dyDescent="0.3">
      <c r="A251" s="7">
        <v>87.417313780000001</v>
      </c>
      <c r="B251" s="7">
        <v>320.02648879999998</v>
      </c>
      <c r="C251" s="7">
        <v>3.630891702</v>
      </c>
      <c r="D251" s="6">
        <v>1</v>
      </c>
    </row>
    <row r="252" spans="1:4" x14ac:dyDescent="0.3">
      <c r="A252" s="7">
        <v>85.619787169999995</v>
      </c>
      <c r="B252" s="7">
        <v>322.77093680000002</v>
      </c>
      <c r="C252" s="7">
        <v>3.6163281020000002</v>
      </c>
      <c r="D252" s="6">
        <v>1</v>
      </c>
    </row>
    <row r="253" spans="1:4" x14ac:dyDescent="0.3">
      <c r="A253" s="7">
        <v>83.822260569999997</v>
      </c>
      <c r="B253" s="7">
        <v>325.46450909999999</v>
      </c>
      <c r="C253" s="7">
        <v>3.6004301769999998</v>
      </c>
      <c r="D253" s="6">
        <v>1</v>
      </c>
    </row>
    <row r="254" spans="1:4" x14ac:dyDescent="0.3">
      <c r="A254" s="7">
        <v>82.02473397</v>
      </c>
      <c r="B254" s="7">
        <v>328.1234905</v>
      </c>
      <c r="C254" s="7">
        <v>3.583183053</v>
      </c>
      <c r="D254" s="6">
        <v>1</v>
      </c>
    </row>
    <row r="255" spans="1:4" x14ac:dyDescent="0.3">
      <c r="A255" s="7">
        <v>80.227207359999994</v>
      </c>
      <c r="B255" s="7">
        <v>330.77217239999999</v>
      </c>
      <c r="C255" s="7">
        <v>3.5639790279999999</v>
      </c>
      <c r="D255" s="6">
        <v>1</v>
      </c>
    </row>
    <row r="256" spans="1:4" x14ac:dyDescent="0.3">
      <c r="A256" s="7">
        <v>78.429680759999997</v>
      </c>
      <c r="B256" s="7">
        <v>333.39566930000001</v>
      </c>
      <c r="C256" s="7">
        <v>3.5504460600000001</v>
      </c>
      <c r="D256" s="6">
        <v>1</v>
      </c>
    </row>
    <row r="257" spans="1:4" x14ac:dyDescent="0.3">
      <c r="A257" s="7">
        <v>76.632154159999999</v>
      </c>
      <c r="B257" s="7">
        <v>335.98081350000001</v>
      </c>
      <c r="C257" s="7">
        <v>3.5376469259999999</v>
      </c>
      <c r="D257" s="6">
        <v>1</v>
      </c>
    </row>
    <row r="258" spans="1:4" x14ac:dyDescent="0.3">
      <c r="A258" s="7">
        <v>74.834627549999993</v>
      </c>
      <c r="B258" s="7">
        <v>338.52414590000001</v>
      </c>
      <c r="C258" s="7">
        <v>3.5246413579999998</v>
      </c>
      <c r="D258" s="6">
        <v>1</v>
      </c>
    </row>
    <row r="259" spans="1:4" x14ac:dyDescent="0.3">
      <c r="A259" s="7">
        <v>73.037100949999996</v>
      </c>
      <c r="B259" s="7">
        <v>341.0424956</v>
      </c>
      <c r="C259" s="7">
        <v>3.5094995290000002</v>
      </c>
      <c r="D259" s="6">
        <v>1</v>
      </c>
    </row>
    <row r="260" spans="1:4" x14ac:dyDescent="0.3">
      <c r="A260" s="7">
        <v>71.239574349999998</v>
      </c>
      <c r="B260" s="7">
        <v>343.5577973</v>
      </c>
      <c r="C260" s="7">
        <v>3.4927097420000002</v>
      </c>
      <c r="D260" s="6">
        <v>1</v>
      </c>
    </row>
    <row r="261" spans="1:4" x14ac:dyDescent="0.3">
      <c r="A261" s="7">
        <v>69.442047740000007</v>
      </c>
      <c r="B261" s="7">
        <v>346.08124659999999</v>
      </c>
      <c r="C261" s="7">
        <v>3.4756864759999999</v>
      </c>
      <c r="D261" s="6">
        <v>1</v>
      </c>
    </row>
    <row r="262" spans="1:4" x14ac:dyDescent="0.3">
      <c r="A262" s="7">
        <v>67.644521139999995</v>
      </c>
      <c r="B262" s="7">
        <v>348.61657200000002</v>
      </c>
      <c r="C262" s="7">
        <v>3.4586155679999999</v>
      </c>
      <c r="D262" s="6">
        <v>1</v>
      </c>
    </row>
    <row r="263" spans="1:4" x14ac:dyDescent="0.3">
      <c r="A263" s="7">
        <v>65.846994539999997</v>
      </c>
      <c r="B263" s="7">
        <v>351.16462860000001</v>
      </c>
      <c r="C263" s="7">
        <v>3.4415438900000002</v>
      </c>
      <c r="D263" s="6">
        <v>1</v>
      </c>
    </row>
    <row r="264" spans="1:4" x14ac:dyDescent="0.3">
      <c r="A264" s="7">
        <v>64.049467930000006</v>
      </c>
      <c r="B264" s="7">
        <v>353.7265878</v>
      </c>
      <c r="C264" s="7">
        <v>3.4244285799999998</v>
      </c>
      <c r="D264" s="6">
        <v>1</v>
      </c>
    </row>
    <row r="265" spans="1:4" x14ac:dyDescent="0.3">
      <c r="A265" s="7">
        <v>62.251941330000001</v>
      </c>
      <c r="B265" s="7">
        <v>356.29857240000001</v>
      </c>
      <c r="C265" s="7">
        <v>3.4083453640000001</v>
      </c>
      <c r="D265" s="6">
        <v>1</v>
      </c>
    </row>
    <row r="266" spans="1:4" x14ac:dyDescent="0.3">
      <c r="A266" s="7">
        <v>60.454414730000003</v>
      </c>
      <c r="B266" s="7">
        <v>358.87648059999998</v>
      </c>
      <c r="C266" s="7">
        <v>3.3925403630000002</v>
      </c>
      <c r="D266" s="6">
        <v>1</v>
      </c>
    </row>
    <row r="267" spans="1:4" x14ac:dyDescent="0.3">
      <c r="A267" s="7">
        <v>58.656888119999998</v>
      </c>
      <c r="B267" s="7">
        <v>361.45462889999999</v>
      </c>
      <c r="C267" s="7">
        <v>3.3772294760000001</v>
      </c>
      <c r="D267" s="6">
        <v>1</v>
      </c>
    </row>
    <row r="268" spans="1:4" x14ac:dyDescent="0.3">
      <c r="A268" s="7">
        <v>56.85936152</v>
      </c>
      <c r="B268" s="7">
        <v>364.02216420000002</v>
      </c>
      <c r="C268" s="7">
        <v>3.362971339</v>
      </c>
      <c r="D268" s="6">
        <v>1</v>
      </c>
    </row>
    <row r="269" spans="1:4" x14ac:dyDescent="0.3">
      <c r="A269" s="7">
        <v>55.061834920000003</v>
      </c>
      <c r="B269" s="7">
        <v>366.57202410000002</v>
      </c>
      <c r="C269" s="7">
        <v>3.3489796599999999</v>
      </c>
      <c r="D269" s="6">
        <v>1</v>
      </c>
    </row>
    <row r="270" spans="1:4" x14ac:dyDescent="0.3">
      <c r="A270" s="7">
        <v>53.264308309999997</v>
      </c>
      <c r="B270" s="7">
        <v>369.10174039999998</v>
      </c>
      <c r="C270" s="7">
        <v>3.3349929550000001</v>
      </c>
      <c r="D270" s="6">
        <v>1</v>
      </c>
    </row>
    <row r="271" spans="1:4" x14ac:dyDescent="0.3">
      <c r="A271" s="7">
        <v>51.466781709999999</v>
      </c>
      <c r="B271" s="7">
        <v>371.61239069999999</v>
      </c>
      <c r="C271" s="7">
        <v>3.32080814</v>
      </c>
      <c r="D271" s="6">
        <v>1</v>
      </c>
    </row>
    <row r="272" spans="1:4" x14ac:dyDescent="0.3">
      <c r="A272" s="7">
        <v>49.669255100000001</v>
      </c>
      <c r="B272" s="7">
        <v>374.12405749999999</v>
      </c>
      <c r="C272" s="7">
        <v>3.3042300519999999</v>
      </c>
      <c r="D272" s="6">
        <v>1</v>
      </c>
    </row>
    <row r="273" spans="1:4" x14ac:dyDescent="0.3">
      <c r="A273" s="7">
        <v>47.871728500000003</v>
      </c>
      <c r="B273" s="7">
        <v>376.6840565</v>
      </c>
      <c r="C273" s="7">
        <v>3.2829897209999999</v>
      </c>
      <c r="D273" s="6">
        <v>1</v>
      </c>
    </row>
    <row r="274" spans="1:4" x14ac:dyDescent="0.3">
      <c r="A274" s="7">
        <v>46.074201899999998</v>
      </c>
      <c r="B274" s="7">
        <v>379.31605250000001</v>
      </c>
      <c r="C274" s="7">
        <v>3.261489681</v>
      </c>
      <c r="D274" s="6">
        <v>1</v>
      </c>
    </row>
    <row r="275" spans="1:4" x14ac:dyDescent="0.3">
      <c r="A275" s="7">
        <v>44.27667529</v>
      </c>
      <c r="B275" s="7">
        <v>382.02060779999999</v>
      </c>
      <c r="C275" s="7">
        <v>3.2414339860000001</v>
      </c>
      <c r="D275" s="6">
        <v>1</v>
      </c>
    </row>
    <row r="276" spans="1:4" x14ac:dyDescent="0.3">
      <c r="A276" s="7">
        <v>42.479148690000002</v>
      </c>
      <c r="B276" s="7">
        <v>384.77385620000001</v>
      </c>
      <c r="C276" s="7">
        <v>3.2260338110000002</v>
      </c>
      <c r="D276" s="6">
        <v>1</v>
      </c>
    </row>
    <row r="277" spans="1:4" x14ac:dyDescent="0.3">
      <c r="A277" s="7">
        <v>40.681622089999998</v>
      </c>
      <c r="B277" s="7">
        <v>387.55961050000002</v>
      </c>
      <c r="C277" s="7">
        <v>3.2113075059999998</v>
      </c>
      <c r="D277" s="6">
        <v>1</v>
      </c>
    </row>
    <row r="278" spans="1:4" x14ac:dyDescent="0.3">
      <c r="A278" s="7">
        <v>38.884095479999999</v>
      </c>
      <c r="B278" s="7">
        <v>390.37023210000001</v>
      </c>
      <c r="C278" s="7">
        <v>3.1968226290000001</v>
      </c>
      <c r="D278" s="6">
        <v>1</v>
      </c>
    </row>
    <row r="279" spans="1:4" x14ac:dyDescent="0.3">
      <c r="A279" s="7">
        <v>37.086568880000002</v>
      </c>
      <c r="B279" s="7">
        <v>393.2066188</v>
      </c>
      <c r="C279" s="7">
        <v>3.1819659250000001</v>
      </c>
      <c r="D279" s="6">
        <v>1</v>
      </c>
    </row>
    <row r="280" spans="1:4" x14ac:dyDescent="0.3">
      <c r="A280" s="7">
        <v>35.289042279999997</v>
      </c>
      <c r="B280" s="7">
        <v>396.0673539</v>
      </c>
      <c r="C280" s="7">
        <v>3.1674296810000002</v>
      </c>
      <c r="D280" s="6">
        <v>1</v>
      </c>
    </row>
    <row r="281" spans="1:4" x14ac:dyDescent="0.3">
      <c r="A281" s="7">
        <v>33.491515669999998</v>
      </c>
      <c r="B281" s="7">
        <v>398.95240999999999</v>
      </c>
      <c r="C281" s="7">
        <v>3.1528033070000001</v>
      </c>
      <c r="D281" s="6">
        <v>1</v>
      </c>
    </row>
    <row r="282" spans="1:4" x14ac:dyDescent="0.3">
      <c r="A282" s="7">
        <v>31.693989070000001</v>
      </c>
      <c r="B282" s="7">
        <v>401.86760099999998</v>
      </c>
      <c r="C282" s="7">
        <v>3.1374705459999999</v>
      </c>
      <c r="D282" s="6">
        <v>1</v>
      </c>
    </row>
    <row r="283" spans="1:4" x14ac:dyDescent="0.3">
      <c r="A283" s="7">
        <v>29.896462469999999</v>
      </c>
      <c r="B283" s="7">
        <v>404.8137261</v>
      </c>
      <c r="C283" s="7">
        <v>3.1223840979999999</v>
      </c>
      <c r="D283" s="6">
        <v>1</v>
      </c>
    </row>
    <row r="284" spans="1:4" x14ac:dyDescent="0.3">
      <c r="A284" s="7">
        <v>28.098935860000001</v>
      </c>
      <c r="B284" s="7">
        <v>407.7972024</v>
      </c>
      <c r="C284" s="7">
        <v>3.1053555390000001</v>
      </c>
      <c r="D284" s="6">
        <v>1</v>
      </c>
    </row>
    <row r="285" spans="1:4" x14ac:dyDescent="0.3">
      <c r="A285" s="7">
        <v>26.30140926</v>
      </c>
      <c r="B285" s="7">
        <v>410.84493659999998</v>
      </c>
      <c r="C285" s="7">
        <v>3.0826559819999999</v>
      </c>
      <c r="D285" s="6">
        <v>1</v>
      </c>
    </row>
    <row r="286" spans="1:4" x14ac:dyDescent="0.3">
      <c r="A286" s="7">
        <v>24.503882659999999</v>
      </c>
      <c r="B286" s="7">
        <v>413.9795651</v>
      </c>
      <c r="C286" s="7">
        <v>3.0586271439999999</v>
      </c>
      <c r="D286" s="6">
        <v>1</v>
      </c>
    </row>
    <row r="287" spans="1:4" x14ac:dyDescent="0.3">
      <c r="A287" s="7">
        <v>22.70635605</v>
      </c>
      <c r="B287" s="7">
        <v>417.17901310000002</v>
      </c>
      <c r="C287" s="7">
        <v>3.0384430770000002</v>
      </c>
      <c r="D287" s="6">
        <v>1</v>
      </c>
    </row>
    <row r="288" spans="1:4" x14ac:dyDescent="0.3">
      <c r="A288" s="7">
        <v>20.908829449999999</v>
      </c>
      <c r="B288" s="7">
        <v>420.39755309999998</v>
      </c>
      <c r="C288" s="7">
        <v>3.0222622000000001</v>
      </c>
      <c r="D288" s="6">
        <v>1</v>
      </c>
    </row>
    <row r="289" spans="1:4" x14ac:dyDescent="0.3">
      <c r="A289" s="7">
        <v>19.111302850000001</v>
      </c>
      <c r="B289" s="7">
        <v>423.60590560000003</v>
      </c>
      <c r="C289" s="7">
        <v>3.0071870490000001</v>
      </c>
      <c r="D289" s="6">
        <v>1</v>
      </c>
    </row>
    <row r="290" spans="1:4" x14ac:dyDescent="0.3">
      <c r="A290" s="7">
        <v>17.313776239999999</v>
      </c>
      <c r="B290" s="7">
        <v>426.76813509999999</v>
      </c>
      <c r="C290" s="7">
        <v>2.9953054130000001</v>
      </c>
      <c r="D290" s="6">
        <v>1</v>
      </c>
    </row>
    <row r="291" spans="1:4" x14ac:dyDescent="0.3">
      <c r="A291" s="7">
        <v>15.51624964</v>
      </c>
      <c r="B291" s="7">
        <v>429.824792</v>
      </c>
      <c r="C291" s="7">
        <v>2.9880286109999998</v>
      </c>
      <c r="D291" s="6">
        <v>1</v>
      </c>
    </row>
    <row r="292" spans="1:4" x14ac:dyDescent="0.3">
      <c r="A292" s="7">
        <v>13.71872304</v>
      </c>
      <c r="B292" s="7">
        <v>432.76086049999998</v>
      </c>
      <c r="C292" s="7">
        <v>2.972389422</v>
      </c>
      <c r="D292" s="6">
        <v>1</v>
      </c>
    </row>
    <row r="293" spans="1:4" x14ac:dyDescent="0.3">
      <c r="A293" s="7">
        <v>11.92119643</v>
      </c>
      <c r="B293" s="7">
        <v>435.5380609</v>
      </c>
      <c r="C293" s="7">
        <v>2.959506851</v>
      </c>
      <c r="D293" s="6">
        <v>1</v>
      </c>
    </row>
    <row r="294" spans="1:4" x14ac:dyDescent="0.3">
      <c r="A294" s="7">
        <v>10.123669830000001</v>
      </c>
      <c r="B294" s="7">
        <v>438.06034949999997</v>
      </c>
      <c r="C294" s="7">
        <v>2.9563691890000001</v>
      </c>
      <c r="D294" s="6">
        <v>1</v>
      </c>
    </row>
    <row r="295" spans="1:4" x14ac:dyDescent="0.3">
      <c r="A295" s="7">
        <v>8.3261432269999993</v>
      </c>
      <c r="B295" s="7">
        <v>440.08864199999999</v>
      </c>
      <c r="C295" s="7">
        <v>2.9799286889999999</v>
      </c>
      <c r="D295" s="6">
        <v>1</v>
      </c>
    </row>
    <row r="296" spans="1:4" x14ac:dyDescent="0.3">
      <c r="A296" s="7">
        <v>6.5286166239999996</v>
      </c>
      <c r="B296" s="7">
        <v>441.38050040000002</v>
      </c>
      <c r="C296" s="7">
        <v>3.0197252059999999</v>
      </c>
      <c r="D296" s="6">
        <v>1</v>
      </c>
    </row>
    <row r="297" spans="1:4" x14ac:dyDescent="0.3">
      <c r="A297" s="7">
        <v>4.7310900199999999</v>
      </c>
      <c r="B297" s="7">
        <v>441.82241499999998</v>
      </c>
      <c r="C297" s="7">
        <v>3.0096558789999999</v>
      </c>
      <c r="D297" s="6">
        <v>1</v>
      </c>
    </row>
    <row r="298" spans="1:4" x14ac:dyDescent="0.3">
      <c r="A298" s="7">
        <v>2.9335634169999998</v>
      </c>
      <c r="B298" s="7">
        <v>442.04493559999997</v>
      </c>
      <c r="C298" s="7">
        <v>2.9443883519999998</v>
      </c>
      <c r="D298" s="6">
        <v>1</v>
      </c>
    </row>
    <row r="299" spans="1:4" x14ac:dyDescent="0.3">
      <c r="A299" s="7">
        <v>1.136036813</v>
      </c>
      <c r="B299" s="7">
        <v>442.26498429999998</v>
      </c>
      <c r="C299" s="7">
        <v>2.8389206499999999</v>
      </c>
      <c r="D299" s="6">
        <v>1</v>
      </c>
    </row>
    <row r="300" spans="1:4" x14ac:dyDescent="0.3">
      <c r="A300" s="7">
        <v>-0.66149463880000003</v>
      </c>
      <c r="B300" s="7">
        <v>442.93071950000001</v>
      </c>
      <c r="C300" s="7">
        <v>2.6668003570000001</v>
      </c>
      <c r="D300" s="6">
        <v>1</v>
      </c>
    </row>
    <row r="301" spans="1:4" x14ac:dyDescent="0.3">
      <c r="A301" s="7">
        <v>-2.4590833970000001</v>
      </c>
      <c r="B301" s="7">
        <v>443.84641449999998</v>
      </c>
      <c r="C301" s="7">
        <v>2.6669110210000002</v>
      </c>
      <c r="D301" s="6">
        <v>1</v>
      </c>
    </row>
    <row r="302" spans="1:4" x14ac:dyDescent="0.3">
      <c r="A302" s="7">
        <v>-4.2567437650000004</v>
      </c>
      <c r="B302" s="7">
        <v>444.76103119999999</v>
      </c>
      <c r="C302" s="7">
        <v>2.6670214149999998</v>
      </c>
      <c r="D302" s="6">
        <v>1</v>
      </c>
    </row>
    <row r="303" spans="1:4" x14ac:dyDescent="0.3">
      <c r="A303" s="7">
        <v>-6.0544757489999999</v>
      </c>
      <c r="B303" s="7">
        <v>445.67532799999998</v>
      </c>
      <c r="C303" s="7">
        <v>2.6671318099999999</v>
      </c>
      <c r="D303" s="6">
        <v>1</v>
      </c>
    </row>
    <row r="304" spans="1:4" x14ac:dyDescent="0.3">
      <c r="A304" s="7">
        <v>-7.8522793560000004</v>
      </c>
      <c r="B304" s="7">
        <v>446.58956480000001</v>
      </c>
      <c r="C304" s="7">
        <v>2.6672422079999998</v>
      </c>
      <c r="D304" s="6">
        <v>1</v>
      </c>
    </row>
    <row r="305" spans="1:4" x14ac:dyDescent="0.3">
      <c r="A305" s="7">
        <v>100</v>
      </c>
      <c r="B305" s="7">
        <v>298.14999999999998</v>
      </c>
      <c r="C305" s="7">
        <v>3.95214</v>
      </c>
      <c r="D305" s="6">
        <v>1</v>
      </c>
    </row>
    <row r="306" spans="1:4" x14ac:dyDescent="0.3">
      <c r="A306" s="7">
        <v>97.842968080000006</v>
      </c>
      <c r="B306" s="7">
        <v>302.87357880000002</v>
      </c>
      <c r="C306" s="7">
        <v>3.5306646189999999</v>
      </c>
      <c r="D306" s="6">
        <v>1</v>
      </c>
    </row>
    <row r="307" spans="1:4" x14ac:dyDescent="0.3">
      <c r="A307" s="7">
        <v>95.685936150000003</v>
      </c>
      <c r="B307" s="7">
        <v>307.89114519999998</v>
      </c>
      <c r="C307" s="7">
        <v>3.5782558469999999</v>
      </c>
      <c r="D307" s="6">
        <v>1</v>
      </c>
    </row>
    <row r="308" spans="1:4" x14ac:dyDescent="0.3">
      <c r="A308" s="7">
        <v>93.528904229999995</v>
      </c>
      <c r="B308" s="7">
        <v>312.29165189999998</v>
      </c>
      <c r="C308" s="7">
        <v>3.612161483</v>
      </c>
      <c r="D308" s="6">
        <v>1</v>
      </c>
    </row>
    <row r="309" spans="1:4" x14ac:dyDescent="0.3">
      <c r="A309" s="7">
        <v>91.371872300000007</v>
      </c>
      <c r="B309" s="7">
        <v>316.4597364</v>
      </c>
      <c r="C309" s="7">
        <v>3.5902738090000001</v>
      </c>
      <c r="D309" s="6">
        <v>1</v>
      </c>
    </row>
    <row r="310" spans="1:4" x14ac:dyDescent="0.3">
      <c r="A310" s="7">
        <v>89.214840379999998</v>
      </c>
      <c r="B310" s="7">
        <v>320.5739858</v>
      </c>
      <c r="C310" s="7">
        <v>3.5698705999999998</v>
      </c>
      <c r="D310" s="6">
        <v>1</v>
      </c>
    </row>
    <row r="311" spans="1:4" x14ac:dyDescent="0.3">
      <c r="A311" s="7">
        <v>87.057808460000004</v>
      </c>
      <c r="B311" s="7">
        <v>324.60469610000001</v>
      </c>
      <c r="C311" s="7">
        <v>3.5543133770000002</v>
      </c>
      <c r="D311" s="6">
        <v>1</v>
      </c>
    </row>
    <row r="312" spans="1:4" x14ac:dyDescent="0.3">
      <c r="A312" s="7">
        <v>84.900776530000002</v>
      </c>
      <c r="B312" s="7">
        <v>328.53235649999999</v>
      </c>
      <c r="C312" s="7">
        <v>3.5385674269999998</v>
      </c>
      <c r="D312" s="6">
        <v>1</v>
      </c>
    </row>
    <row r="313" spans="1:4" x14ac:dyDescent="0.3">
      <c r="A313" s="7">
        <v>82.743744609999993</v>
      </c>
      <c r="B313" s="7">
        <v>332.38463969999998</v>
      </c>
      <c r="C313" s="7">
        <v>3.5195047819999998</v>
      </c>
      <c r="D313" s="6">
        <v>1</v>
      </c>
    </row>
    <row r="314" spans="1:4" x14ac:dyDescent="0.3">
      <c r="A314" s="7">
        <v>80.586712680000005</v>
      </c>
      <c r="B314" s="7">
        <v>336.20563129999999</v>
      </c>
      <c r="C314" s="7">
        <v>3.4971068239999998</v>
      </c>
      <c r="D314" s="6">
        <v>1</v>
      </c>
    </row>
    <row r="315" spans="1:4" x14ac:dyDescent="0.3">
      <c r="A315" s="7">
        <v>78.429680759999997</v>
      </c>
      <c r="B315" s="7">
        <v>339.98457769999999</v>
      </c>
      <c r="C315" s="7">
        <v>3.4808879130000001</v>
      </c>
      <c r="D315" s="6">
        <v>1</v>
      </c>
    </row>
    <row r="316" spans="1:4" x14ac:dyDescent="0.3">
      <c r="A316" s="7">
        <v>76.272648840000002</v>
      </c>
      <c r="B316" s="7">
        <v>343.69936919999998</v>
      </c>
      <c r="C316" s="7">
        <v>3.4669527269999998</v>
      </c>
      <c r="D316" s="6">
        <v>1</v>
      </c>
    </row>
    <row r="317" spans="1:4" x14ac:dyDescent="0.3">
      <c r="A317" s="7">
        <v>74.11561691</v>
      </c>
      <c r="B317" s="7">
        <v>347.346339</v>
      </c>
      <c r="C317" s="7">
        <v>3.4522788449999999</v>
      </c>
      <c r="D317" s="6">
        <v>1</v>
      </c>
    </row>
    <row r="318" spans="1:4" x14ac:dyDescent="0.3">
      <c r="A318" s="7">
        <v>71.958584990000006</v>
      </c>
      <c r="B318" s="7">
        <v>350.96966930000002</v>
      </c>
      <c r="C318" s="7">
        <v>3.432475449</v>
      </c>
      <c r="D318" s="6">
        <v>1</v>
      </c>
    </row>
    <row r="319" spans="1:4" x14ac:dyDescent="0.3">
      <c r="A319" s="7">
        <v>69.801553060000003</v>
      </c>
      <c r="B319" s="7">
        <v>354.59992510000001</v>
      </c>
      <c r="C319" s="7">
        <v>3.4117067990000001</v>
      </c>
      <c r="D319" s="6">
        <v>1</v>
      </c>
    </row>
    <row r="320" spans="1:4" x14ac:dyDescent="0.3">
      <c r="A320" s="7">
        <v>67.644521139999995</v>
      </c>
      <c r="B320" s="7">
        <v>358.24891730000002</v>
      </c>
      <c r="C320" s="7">
        <v>3.3908303289999999</v>
      </c>
      <c r="D320" s="6">
        <v>1</v>
      </c>
    </row>
    <row r="321" spans="1:4" x14ac:dyDescent="0.3">
      <c r="A321" s="7">
        <v>65.487489210000007</v>
      </c>
      <c r="B321" s="7">
        <v>361.92014060000002</v>
      </c>
      <c r="C321" s="7">
        <v>3.3698904359999999</v>
      </c>
      <c r="D321" s="6">
        <v>1</v>
      </c>
    </row>
    <row r="322" spans="1:4" x14ac:dyDescent="0.3">
      <c r="A322" s="7">
        <v>63.330457289999998</v>
      </c>
      <c r="B322" s="7">
        <v>365.6130728</v>
      </c>
      <c r="C322" s="7">
        <v>3.3494069660000001</v>
      </c>
      <c r="D322" s="6">
        <v>1</v>
      </c>
    </row>
    <row r="323" spans="1:4" x14ac:dyDescent="0.3">
      <c r="A323" s="7">
        <v>61.173425369999997</v>
      </c>
      <c r="B323" s="7">
        <v>369.32141300000001</v>
      </c>
      <c r="C323" s="7">
        <v>3.329978315</v>
      </c>
      <c r="D323" s="6">
        <v>1</v>
      </c>
    </row>
    <row r="324" spans="1:4" x14ac:dyDescent="0.3">
      <c r="A324" s="7">
        <v>59.016393440000002</v>
      </c>
      <c r="B324" s="7">
        <v>373.0347759</v>
      </c>
      <c r="C324" s="7">
        <v>3.3114097120000001</v>
      </c>
      <c r="D324" s="6">
        <v>1</v>
      </c>
    </row>
    <row r="325" spans="1:4" x14ac:dyDescent="0.3">
      <c r="A325" s="7">
        <v>56.85936152</v>
      </c>
      <c r="B325" s="7">
        <v>376.73283079999999</v>
      </c>
      <c r="C325" s="7">
        <v>3.2946925999999999</v>
      </c>
      <c r="D325" s="6">
        <v>1</v>
      </c>
    </row>
    <row r="326" spans="1:4" x14ac:dyDescent="0.3">
      <c r="A326" s="7">
        <v>54.702329589999998</v>
      </c>
      <c r="B326" s="7">
        <v>380.40134069999999</v>
      </c>
      <c r="C326" s="7">
        <v>3.2785715120000001</v>
      </c>
      <c r="D326" s="6">
        <v>1</v>
      </c>
    </row>
    <row r="327" spans="1:4" x14ac:dyDescent="0.3">
      <c r="A327" s="7">
        <v>52.545297669999997</v>
      </c>
      <c r="B327" s="7">
        <v>384.03601989999999</v>
      </c>
      <c r="C327" s="7">
        <v>3.2623477969999999</v>
      </c>
      <c r="D327" s="6">
        <v>1</v>
      </c>
    </row>
    <row r="328" spans="1:4" x14ac:dyDescent="0.3">
      <c r="A328" s="7">
        <v>50.388265750000002</v>
      </c>
      <c r="B328" s="7">
        <v>387.6466704</v>
      </c>
      <c r="C328" s="7">
        <v>3.2449126260000001</v>
      </c>
      <c r="D328" s="6">
        <v>1</v>
      </c>
    </row>
    <row r="329" spans="1:4" x14ac:dyDescent="0.3">
      <c r="A329" s="7">
        <v>48.23123382</v>
      </c>
      <c r="B329" s="7">
        <v>391.31431520000001</v>
      </c>
      <c r="C329" s="7">
        <v>3.2185837880000001</v>
      </c>
      <c r="D329" s="6">
        <v>1</v>
      </c>
    </row>
    <row r="330" spans="1:4" x14ac:dyDescent="0.3">
      <c r="A330" s="7">
        <v>46.074201899999998</v>
      </c>
      <c r="B330" s="7">
        <v>395.0956276</v>
      </c>
      <c r="C330" s="7">
        <v>3.1902379810000001</v>
      </c>
      <c r="D330" s="6">
        <v>1</v>
      </c>
    </row>
    <row r="331" spans="1:4" x14ac:dyDescent="0.3">
      <c r="A331" s="7">
        <v>43.917169970000003</v>
      </c>
      <c r="B331" s="7">
        <v>398.995971</v>
      </c>
      <c r="C331" s="7">
        <v>3.1646302670000002</v>
      </c>
      <c r="D331" s="6">
        <v>1</v>
      </c>
    </row>
    <row r="332" spans="1:4" x14ac:dyDescent="0.3">
      <c r="A332" s="7">
        <v>41.760138050000002</v>
      </c>
      <c r="B332" s="7">
        <v>402.97350239999997</v>
      </c>
      <c r="C332" s="7">
        <v>3.1458847890000001</v>
      </c>
      <c r="D332" s="6">
        <v>1</v>
      </c>
    </row>
    <row r="333" spans="1:4" x14ac:dyDescent="0.3">
      <c r="A333" s="7">
        <v>39.60310613</v>
      </c>
      <c r="B333" s="7">
        <v>407.00246069999997</v>
      </c>
      <c r="C333" s="7">
        <v>3.1276099049999999</v>
      </c>
      <c r="D333" s="6">
        <v>1</v>
      </c>
    </row>
    <row r="334" spans="1:4" x14ac:dyDescent="0.3">
      <c r="A334" s="7">
        <v>37.446074199999998</v>
      </c>
      <c r="B334" s="7">
        <v>411.0763091</v>
      </c>
      <c r="C334" s="7">
        <v>3.109101924</v>
      </c>
      <c r="D334" s="6">
        <v>1</v>
      </c>
    </row>
    <row r="335" spans="1:4" x14ac:dyDescent="0.3">
      <c r="A335" s="7">
        <v>35.289042279999997</v>
      </c>
      <c r="B335" s="7">
        <v>415.19232699999998</v>
      </c>
      <c r="C335" s="7">
        <v>3.0908250650000002</v>
      </c>
      <c r="D335" s="6">
        <v>1</v>
      </c>
    </row>
    <row r="336" spans="1:4" x14ac:dyDescent="0.3">
      <c r="A336" s="7">
        <v>33.132010350000002</v>
      </c>
      <c r="B336" s="7">
        <v>419.35161690000001</v>
      </c>
      <c r="C336" s="7">
        <v>3.0723375320000001</v>
      </c>
      <c r="D336" s="6">
        <v>1</v>
      </c>
    </row>
    <row r="337" spans="1:4" x14ac:dyDescent="0.3">
      <c r="A337" s="7">
        <v>30.97497843</v>
      </c>
      <c r="B337" s="7">
        <v>423.56404850000001</v>
      </c>
      <c r="C337" s="7">
        <v>3.0527918120000002</v>
      </c>
      <c r="D337" s="6">
        <v>1</v>
      </c>
    </row>
    <row r="338" spans="1:4" x14ac:dyDescent="0.3">
      <c r="A338" s="7">
        <v>28.817946509999999</v>
      </c>
      <c r="B338" s="7">
        <v>427.82931710000003</v>
      </c>
      <c r="C338" s="7">
        <v>3.0336245380000002</v>
      </c>
      <c r="D338" s="6">
        <v>1</v>
      </c>
    </row>
    <row r="339" spans="1:4" x14ac:dyDescent="0.3">
      <c r="A339" s="7">
        <v>26.66091458</v>
      </c>
      <c r="B339" s="7">
        <v>432.19125750000001</v>
      </c>
      <c r="C339" s="7">
        <v>3.0054361950000001</v>
      </c>
      <c r="D339" s="6">
        <v>1</v>
      </c>
    </row>
    <row r="340" spans="1:4" x14ac:dyDescent="0.3">
      <c r="A340" s="7">
        <v>24.503882659999999</v>
      </c>
      <c r="B340" s="7">
        <v>436.69481789999998</v>
      </c>
      <c r="C340" s="7">
        <v>2.973777852</v>
      </c>
      <c r="D340" s="6">
        <v>1</v>
      </c>
    </row>
    <row r="341" spans="1:4" x14ac:dyDescent="0.3">
      <c r="A341" s="7">
        <v>22.34685073</v>
      </c>
      <c r="B341" s="7">
        <v>441.29815259999998</v>
      </c>
      <c r="C341" s="7">
        <v>2.9491730970000001</v>
      </c>
      <c r="D341" s="6">
        <v>1</v>
      </c>
    </row>
    <row r="342" spans="1:4" x14ac:dyDescent="0.3">
      <c r="A342" s="7">
        <v>20.189818809999998</v>
      </c>
      <c r="B342" s="7">
        <v>445.92914990000003</v>
      </c>
      <c r="C342" s="7">
        <v>2.9300198960000001</v>
      </c>
      <c r="D342" s="6">
        <v>1</v>
      </c>
    </row>
    <row r="343" spans="1:4" x14ac:dyDescent="0.3">
      <c r="A343" s="7">
        <v>18.032786890000001</v>
      </c>
      <c r="B343" s="7">
        <v>450.5172498</v>
      </c>
      <c r="C343" s="7">
        <v>2.9154318030000002</v>
      </c>
      <c r="D343" s="6">
        <v>1</v>
      </c>
    </row>
    <row r="344" spans="1:4" x14ac:dyDescent="0.3">
      <c r="A344" s="7">
        <v>15.87575496</v>
      </c>
      <c r="B344" s="7">
        <v>454.9629387</v>
      </c>
      <c r="C344" s="7">
        <v>2.908955358</v>
      </c>
      <c r="D344" s="6">
        <v>1</v>
      </c>
    </row>
    <row r="345" spans="1:4" x14ac:dyDescent="0.3">
      <c r="A345" s="7">
        <v>13.71872304</v>
      </c>
      <c r="B345" s="7">
        <v>459.20947990000002</v>
      </c>
      <c r="C345" s="7">
        <v>2.895768844</v>
      </c>
      <c r="D345" s="6">
        <v>1</v>
      </c>
    </row>
    <row r="346" spans="1:4" x14ac:dyDescent="0.3">
      <c r="A346" s="7">
        <v>11.56169111</v>
      </c>
      <c r="B346" s="7">
        <v>463.16776290000001</v>
      </c>
      <c r="C346" s="7">
        <v>2.887812045</v>
      </c>
      <c r="D346" s="6">
        <v>1</v>
      </c>
    </row>
    <row r="347" spans="1:4" x14ac:dyDescent="0.3">
      <c r="A347" s="7">
        <v>9.4046591890000002</v>
      </c>
      <c r="B347" s="7">
        <v>466.56503670000001</v>
      </c>
      <c r="C347" s="7">
        <v>2.907285211</v>
      </c>
      <c r="D347" s="6">
        <v>1</v>
      </c>
    </row>
    <row r="348" spans="1:4" x14ac:dyDescent="0.3">
      <c r="A348" s="7">
        <v>7.2476272650000002</v>
      </c>
      <c r="B348" s="7">
        <v>468.92384800000002</v>
      </c>
      <c r="C348" s="7">
        <v>2.9678183950000001</v>
      </c>
      <c r="D348" s="6">
        <v>1</v>
      </c>
    </row>
    <row r="349" spans="1:4" x14ac:dyDescent="0.3">
      <c r="A349" s="7">
        <v>5.0905953410000002</v>
      </c>
      <c r="B349" s="7">
        <v>469.90406689999998</v>
      </c>
      <c r="C349" s="7">
        <v>3.0143671350000001</v>
      </c>
      <c r="D349" s="6">
        <v>1</v>
      </c>
    </row>
    <row r="350" spans="1:4" x14ac:dyDescent="0.3">
      <c r="A350" s="7">
        <v>2.9335634169999998</v>
      </c>
      <c r="B350" s="7">
        <v>470.23243810000002</v>
      </c>
      <c r="C350" s="7">
        <v>2.9385083519999999</v>
      </c>
      <c r="D350" s="6">
        <v>1</v>
      </c>
    </row>
    <row r="351" spans="1:4" x14ac:dyDescent="0.3">
      <c r="A351" s="7">
        <v>0.77653149269999999</v>
      </c>
      <c r="B351" s="7">
        <v>470.57096669999999</v>
      </c>
      <c r="C351" s="7">
        <v>2.781681984</v>
      </c>
      <c r="D351" s="6">
        <v>1</v>
      </c>
    </row>
    <row r="352" spans="1:4" x14ac:dyDescent="0.3">
      <c r="A352" s="7">
        <v>-1.380521549</v>
      </c>
      <c r="B352" s="7">
        <v>471.74703979999998</v>
      </c>
      <c r="C352" s="7">
        <v>2.6424647860000001</v>
      </c>
      <c r="D352" s="6">
        <v>1</v>
      </c>
    </row>
    <row r="353" spans="1:4" x14ac:dyDescent="0.3">
      <c r="A353" s="7">
        <v>-3.5376710240000002</v>
      </c>
      <c r="B353" s="7">
        <v>473.06357300000002</v>
      </c>
      <c r="C353" s="7">
        <v>2.6425972569999998</v>
      </c>
      <c r="D353" s="6">
        <v>1</v>
      </c>
    </row>
    <row r="354" spans="1:4" x14ac:dyDescent="0.3">
      <c r="A354" s="7">
        <v>-5.6949236230000002</v>
      </c>
      <c r="B354" s="7">
        <v>474.38022919999997</v>
      </c>
      <c r="C354" s="7">
        <v>2.6427297310000002</v>
      </c>
      <c r="D354" s="6">
        <v>1</v>
      </c>
    </row>
    <row r="355" spans="1:4" x14ac:dyDescent="0.3">
      <c r="A355" s="7">
        <v>-7.8522793560000004</v>
      </c>
      <c r="B355" s="7">
        <v>475.69681600000001</v>
      </c>
      <c r="C355" s="7">
        <v>2.6428622079999999</v>
      </c>
      <c r="D355" s="6">
        <v>1</v>
      </c>
    </row>
    <row r="356" spans="1:4" x14ac:dyDescent="0.3">
      <c r="A356" s="7">
        <v>-10.009738240000001</v>
      </c>
      <c r="B356" s="7">
        <v>477.0133558</v>
      </c>
      <c r="C356" s="7">
        <v>2.642994689</v>
      </c>
      <c r="D356" s="6">
        <v>1</v>
      </c>
    </row>
    <row r="357" spans="1:4" x14ac:dyDescent="0.3">
      <c r="A357" s="7">
        <v>-12.16730027</v>
      </c>
      <c r="B357" s="7">
        <v>478.32987900000001</v>
      </c>
      <c r="C357" s="7">
        <v>2.6431271719999998</v>
      </c>
      <c r="D357" s="6">
        <v>1</v>
      </c>
    </row>
    <row r="358" spans="1:4" x14ac:dyDescent="0.3">
      <c r="A358" s="7">
        <v>-14.324965479999999</v>
      </c>
      <c r="B358" s="7">
        <v>479.6463986</v>
      </c>
      <c r="C358" s="7">
        <v>2.6432596589999999</v>
      </c>
      <c r="D358" s="6">
        <v>1</v>
      </c>
    </row>
    <row r="359" spans="1:4" x14ac:dyDescent="0.3">
      <c r="A359" s="7">
        <v>-16.48273386</v>
      </c>
      <c r="B359" s="7">
        <v>480.96291810000002</v>
      </c>
      <c r="C359" s="7">
        <v>2.6433921489999999</v>
      </c>
      <c r="D359" s="6">
        <v>1</v>
      </c>
    </row>
    <row r="360" spans="1:4" x14ac:dyDescent="0.3">
      <c r="A360" s="7">
        <v>-18.640605440000002</v>
      </c>
      <c r="B360" s="7">
        <v>482.2794379</v>
      </c>
      <c r="C360" s="7">
        <v>2.643524642</v>
      </c>
      <c r="D360" s="6">
        <v>1</v>
      </c>
    </row>
    <row r="361" spans="1:4" x14ac:dyDescent="0.3">
      <c r="A361" s="7">
        <v>-20.798580220000002</v>
      </c>
      <c r="B361" s="7">
        <v>483.59595780000001</v>
      </c>
      <c r="C361" s="7">
        <v>2.6436571390000001</v>
      </c>
      <c r="D361" s="6">
        <v>1</v>
      </c>
    </row>
    <row r="362" spans="1:4" x14ac:dyDescent="0.3">
      <c r="A362" s="7">
        <v>-22.956658210000001</v>
      </c>
      <c r="B362" s="7">
        <v>484.91247779999998</v>
      </c>
      <c r="C362" s="7">
        <v>2.6437896379999999</v>
      </c>
      <c r="D362" s="6">
        <v>1</v>
      </c>
    </row>
    <row r="363" spans="1:4" x14ac:dyDescent="0.3">
      <c r="A363" s="7">
        <v>-25.114839419999999</v>
      </c>
      <c r="B363" s="7">
        <v>486.2289978</v>
      </c>
      <c r="C363" s="7">
        <v>2.643922141</v>
      </c>
      <c r="D363" s="6">
        <v>1</v>
      </c>
    </row>
    <row r="364" spans="1:4" x14ac:dyDescent="0.3">
      <c r="A364" s="7">
        <v>-27.273123869999999</v>
      </c>
      <c r="B364" s="7">
        <v>487.54551780000003</v>
      </c>
      <c r="C364" s="7">
        <v>2.6440546469999999</v>
      </c>
      <c r="D364" s="6">
        <v>1</v>
      </c>
    </row>
    <row r="365" spans="1:4" x14ac:dyDescent="0.3">
      <c r="A365" s="7">
        <v>-29.431511560000001</v>
      </c>
      <c r="B365" s="7">
        <v>488.8620378</v>
      </c>
      <c r="C365" s="7">
        <v>2.6441871560000001</v>
      </c>
      <c r="D365" s="6">
        <v>1</v>
      </c>
    </row>
  </sheetData>
  <mergeCells count="2">
    <mergeCell ref="H1:I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Healthy</vt:lpstr>
      <vt:lpstr>Faulty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Mahima Korad Siddalinga Prasad</cp:lastModifiedBy>
  <dcterms:created xsi:type="dcterms:W3CDTF">2015-06-05T18:17:20Z</dcterms:created>
  <dcterms:modified xsi:type="dcterms:W3CDTF">2025-04-27T21:30:42Z</dcterms:modified>
</cp:coreProperties>
</file>