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<sst xmlns="http://schemas.openxmlformats.org/spreadsheetml/2006/main" count="58" uniqueCount="58">
  <si>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CASH BOOK SUMMARY FOR  JUNE 2019 CALICUT PARCELS</t>
  </si>
  <si>
    <t>Date</t>
  </si>
  <si>
    <t>LOP</t>
  </si>
  <si>
    <t>FOP</t>
  </si>
  <si>
    <t>LLT</t>
  </si>
  <si>
    <t>FLT</t>
  </si>
  <si>
    <t>LL</t>
  </si>
  <si>
    <t>WC</t>
  </si>
  <si>
    <t>DFC</t>
  </si>
  <si>
    <t>GST</t>
  </si>
  <si>
    <t>DC</t>
  </si>
  <si>
    <t>VD</t>
  </si>
  <si>
    <t>EB</t>
  </si>
  <si>
    <t>CC</t>
  </si>
  <si>
    <t>UC</t>
  </si>
  <si>
    <t>OsCld</t>
  </si>
  <si>
    <t>MISC</t>
  </si>
  <si>
    <t>Auction</t>
  </si>
  <si>
    <t>Total</t>
  </si>
  <si>
    <t>OS</t>
  </si>
  <si>
    <t>POS</t>
  </si>
  <si>
    <t>vR</t>
  </si>
  <si>
    <t>Cash</t>
  </si>
  <si>
    <t>Remittance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</si>
  <si>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</si>
  <si>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</si>
  <si>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</si>
  <si>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</si>
  <si>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</si>
  <si>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</si>
  <si>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</si>
  <si>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</si>
  <si>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</si>
  <si>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</si>
  <si>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Total 1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</si>
  <si>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</si>
  <si>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</si>
  <si>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</si>
  <si>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</si>
  <si>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</si>
  <si>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</si>
  <si>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</si>
  <si>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</si>
  <si>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</si>
  <si>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</si>
  <si>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Total 2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</si>
  <si>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</si>
  <si>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</si>
  <si>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</si>
  <si>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</si>
  <si>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</si>
  <si>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</si>
  <si>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</si>
  <si>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</si>
  <si>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</si>
  <si>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</si>
  <si>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Total 3</t>
  </si>
  <si>
    <t>Sum Total</t>
  </si>
</sst>
</file>

<file path=xl/styles.xml><?xml version="1.0" encoding="utf-8"?>
<styleSheet xmlns="http://schemas.openxmlformats.org/spreadsheetml/2006/main">
  <fonts count="3">
    <font>
      <sz val="9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W12" totalsRowShown="0">
  <autoFilter ref="A2:W12"/>
  <tableColumns count="23">
    <tableColumn id="1" name="Date"/>
    <tableColumn id="2" name="LOP"/>
    <tableColumn id="3" name="FOP"/>
    <tableColumn id="4" name="LLT"/>
    <tableColumn id="5" name="FLT"/>
    <tableColumn id="6" name="LL"/>
    <tableColumn id="7" name="WC"/>
    <tableColumn id="8" name="DFC"/>
    <tableColumn id="9" name="GST"/>
    <tableColumn id="10" name="DC"/>
    <tableColumn id="11" name="VD"/>
    <tableColumn id="12" name="EB"/>
    <tableColumn id="13" name="CC"/>
    <tableColumn id="14" name="UC"/>
    <tableColumn id="15" name="OsCld"/>
    <tableColumn id="16" name="MISC"/>
    <tableColumn id="17" name="Auction"/>
    <tableColumn id="18" name="Total"/>
    <tableColumn id="19" name="OS"/>
    <tableColumn id="20" name="POS"/>
    <tableColumn id="21" name="vR"/>
    <tableColumn id="22" name="Cash"/>
    <tableColumn id="23" name="Remittance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4:W23" headerRowCount="0" totalsRowShown="0">
  <tableColumns count="2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5:W35" headerRowCount="0" totalsRowShown="0">
  <tableColumns count="2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2.2" customHeight="1"/>
  <cols>
    <col min="1" max="1" width="12.28515625" customWidth="1"/>
  </cols>
  <sheetData>
    <row r="1" spans="1:23" ht="17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3" ht="12.2" customHeigh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 ht="12.2" customHeight="1">
      <c r="A3" t="s">
        <v>24</v>
      </c>
      <c r="B3">
        <v>7341</v>
      </c>
      <c r="C3">
        <v>2093</v>
      </c>
      <c r="D3">
        <v>9826</v>
      </c>
      <c r="E3">
        <v>24693</v>
      </c>
      <c r="F3">
        <v>870</v>
      </c>
      <c r="G3">
        <v>2474</v>
      </c>
      <c r="H3">
        <v>935</v>
      </c>
      <c r="I3">
        <v>2259</v>
      </c>
      <c r="J3">
        <v>0</v>
      </c>
      <c r="K3">
        <v>0</v>
      </c>
      <c r="L3">
        <v>0</v>
      </c>
      <c r="M3">
        <v>0</v>
      </c>
      <c r="N3">
        <v>120</v>
      </c>
      <c r="O3">
        <v>0</v>
      </c>
      <c r="P3">
        <v>0</v>
      </c>
      <c r="Q3">
        <v>0</v>
      </c>
      <c r="R3">
        <v>50611</v>
      </c>
      <c r="S3">
        <v>0</v>
      </c>
      <c r="T3">
        <v>0</v>
      </c>
      <c r="U3">
        <v>0</v>
      </c>
      <c r="V3">
        <v>50611</v>
      </c>
      <c r="W3">
        <v>50611</v>
      </c>
    </row>
    <row r="4" spans="1:23" ht="12.2" customHeight="1">
      <c r="A4" t="s">
        <v>25</v>
      </c>
      <c r="B4">
        <v>375</v>
      </c>
      <c r="C4">
        <v>102</v>
      </c>
      <c r="D4">
        <v>16820</v>
      </c>
      <c r="E4">
        <v>41472</v>
      </c>
      <c r="F4">
        <v>455</v>
      </c>
      <c r="G4">
        <v>2714</v>
      </c>
      <c r="H4">
        <v>1220</v>
      </c>
      <c r="I4">
        <v>2027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65185</v>
      </c>
      <c r="S4">
        <v>0</v>
      </c>
      <c r="T4">
        <v>10765</v>
      </c>
      <c r="U4">
        <v>0</v>
      </c>
      <c r="V4">
        <v>54420</v>
      </c>
      <c r="W4">
        <v>65185</v>
      </c>
    </row>
    <row r="5" spans="1:23" ht="12.2" customHeight="1">
      <c r="A5" t="s">
        <v>26</v>
      </c>
      <c r="B5">
        <v>1137</v>
      </c>
      <c r="C5">
        <v>0</v>
      </c>
      <c r="D5">
        <v>13844</v>
      </c>
      <c r="E5">
        <v>35123</v>
      </c>
      <c r="F5">
        <v>505</v>
      </c>
      <c r="G5">
        <v>3578</v>
      </c>
      <c r="H5">
        <v>1045</v>
      </c>
      <c r="I5">
        <v>2611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57843</v>
      </c>
      <c r="S5">
        <v>0</v>
      </c>
      <c r="T5">
        <v>3751</v>
      </c>
      <c r="U5">
        <v>0</v>
      </c>
      <c r="V5">
        <v>54092</v>
      </c>
      <c r="W5">
        <v>57843</v>
      </c>
    </row>
    <row r="6" spans="1:23" ht="12.2" customHeight="1">
      <c r="A6" t="s">
        <v>27</v>
      </c>
      <c r="B6">
        <v>275</v>
      </c>
      <c r="C6">
        <v>0</v>
      </c>
      <c r="D6">
        <v>20209</v>
      </c>
      <c r="E6">
        <v>26978</v>
      </c>
      <c r="F6">
        <v>520</v>
      </c>
      <c r="G6">
        <v>2338</v>
      </c>
      <c r="H6">
        <v>1000</v>
      </c>
      <c r="I6">
        <v>2514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53844</v>
      </c>
      <c r="S6">
        <v>43</v>
      </c>
      <c r="T6">
        <v>0</v>
      </c>
      <c r="U6">
        <v>0</v>
      </c>
      <c r="V6">
        <v>53801</v>
      </c>
      <c r="W6">
        <v>53801</v>
      </c>
    </row>
    <row r="7" spans="1:23" ht="12.2" customHeight="1">
      <c r="A7" t="s">
        <v>28</v>
      </c>
      <c r="B7">
        <v>394</v>
      </c>
      <c r="C7">
        <v>0</v>
      </c>
      <c r="D7">
        <v>3561</v>
      </c>
      <c r="E7">
        <v>14665</v>
      </c>
      <c r="F7">
        <v>445</v>
      </c>
      <c r="G7">
        <v>1814</v>
      </c>
      <c r="H7">
        <v>388</v>
      </c>
      <c r="I7">
        <v>1062</v>
      </c>
      <c r="J7">
        <v>0</v>
      </c>
      <c r="K7">
        <v>0</v>
      </c>
      <c r="L7">
        <v>0</v>
      </c>
      <c r="M7">
        <v>0</v>
      </c>
      <c r="N7">
        <v>0</v>
      </c>
      <c r="O7">
        <v>43</v>
      </c>
      <c r="P7">
        <v>0</v>
      </c>
      <c r="Q7">
        <v>0</v>
      </c>
      <c r="R7">
        <v>22372</v>
      </c>
      <c r="S7">
        <v>0</v>
      </c>
      <c r="T7">
        <v>0</v>
      </c>
      <c r="U7">
        <v>0</v>
      </c>
      <c r="V7">
        <v>22372</v>
      </c>
      <c r="W7">
        <v>22372</v>
      </c>
    </row>
    <row r="8" spans="1:23" ht="12.2" customHeight="1">
      <c r="A8" t="s">
        <v>29</v>
      </c>
      <c r="B8">
        <v>423</v>
      </c>
      <c r="C8">
        <v>9</v>
      </c>
      <c r="D8">
        <v>18851</v>
      </c>
      <c r="E8">
        <v>12609</v>
      </c>
      <c r="F8">
        <v>535</v>
      </c>
      <c r="G8">
        <v>2243</v>
      </c>
      <c r="H8">
        <v>684</v>
      </c>
      <c r="I8">
        <v>1596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36950</v>
      </c>
      <c r="S8">
        <v>0</v>
      </c>
      <c r="T8">
        <v>0</v>
      </c>
      <c r="U8">
        <v>0</v>
      </c>
      <c r="V8">
        <v>36950</v>
      </c>
      <c r="W8">
        <v>36950</v>
      </c>
    </row>
    <row r="9" spans="1:23" ht="12.2" customHeight="1">
      <c r="A9" t="s">
        <v>30</v>
      </c>
      <c r="B9">
        <v>1272</v>
      </c>
      <c r="C9">
        <v>0</v>
      </c>
      <c r="D9">
        <v>19783</v>
      </c>
      <c r="E9">
        <v>26754</v>
      </c>
      <c r="F9">
        <v>435</v>
      </c>
      <c r="G9">
        <v>5919</v>
      </c>
      <c r="H9">
        <v>1005</v>
      </c>
      <c r="I9">
        <v>2783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57951</v>
      </c>
      <c r="S9">
        <v>0</v>
      </c>
      <c r="T9">
        <v>0</v>
      </c>
      <c r="U9">
        <v>0</v>
      </c>
      <c r="V9">
        <v>57951</v>
      </c>
      <c r="W9">
        <v>57951</v>
      </c>
    </row>
    <row r="10" spans="1:23" ht="12.2" customHeight="1">
      <c r="A10" t="s">
        <v>31</v>
      </c>
      <c r="B10">
        <v>968</v>
      </c>
      <c r="C10">
        <v>0</v>
      </c>
      <c r="D10">
        <v>23972</v>
      </c>
      <c r="E10">
        <v>46931</v>
      </c>
      <c r="F10">
        <v>770</v>
      </c>
      <c r="G10">
        <v>5285</v>
      </c>
      <c r="H10">
        <v>1498</v>
      </c>
      <c r="I10">
        <v>3362</v>
      </c>
      <c r="J10">
        <v>0</v>
      </c>
      <c r="K10">
        <v>0</v>
      </c>
      <c r="L10">
        <v>136</v>
      </c>
      <c r="M10">
        <v>0</v>
      </c>
      <c r="N10">
        <v>0</v>
      </c>
      <c r="O10">
        <v>0</v>
      </c>
      <c r="P10">
        <v>0</v>
      </c>
      <c r="Q10">
        <v>0</v>
      </c>
      <c r="R10">
        <v>82922</v>
      </c>
      <c r="S10">
        <v>0</v>
      </c>
      <c r="T10">
        <v>0</v>
      </c>
      <c r="U10">
        <v>0</v>
      </c>
      <c r="V10">
        <v>82922</v>
      </c>
      <c r="W10">
        <v>82922</v>
      </c>
    </row>
    <row r="11" spans="1:23" ht="12.2" customHeight="1">
      <c r="A11" t="s">
        <v>32</v>
      </c>
      <c r="B11">
        <v>742</v>
      </c>
      <c r="C11">
        <v>68</v>
      </c>
      <c r="D11">
        <v>20369</v>
      </c>
      <c r="E11">
        <v>36660</v>
      </c>
      <c r="F11">
        <v>400</v>
      </c>
      <c r="G11">
        <v>2166</v>
      </c>
      <c r="H11">
        <v>1203</v>
      </c>
      <c r="I11">
        <v>2679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64287</v>
      </c>
      <c r="S11">
        <v>0</v>
      </c>
      <c r="T11">
        <v>7815</v>
      </c>
      <c r="U11">
        <v>0</v>
      </c>
      <c r="V11">
        <v>56472</v>
      </c>
      <c r="W11">
        <v>64287</v>
      </c>
    </row>
    <row r="12" spans="1:23" ht="12.2" customHeight="1">
      <c r="A12" t="s">
        <v>33</v>
      </c>
      <c r="B12">
        <v>683</v>
      </c>
      <c r="C12">
        <v>0</v>
      </c>
      <c r="D12">
        <v>19147</v>
      </c>
      <c r="E12">
        <v>67663</v>
      </c>
      <c r="F12">
        <v>280</v>
      </c>
      <c r="G12">
        <v>4812</v>
      </c>
      <c r="H12">
        <v>1801</v>
      </c>
      <c r="I12">
        <v>2698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97084</v>
      </c>
      <c r="S12">
        <v>40</v>
      </c>
      <c r="T12">
        <v>0</v>
      </c>
      <c r="U12">
        <v>0</v>
      </c>
      <c r="V12">
        <v>97044</v>
      </c>
      <c r="W12">
        <v>97044</v>
      </c>
    </row>
    <row r="13" spans="1:23" ht="12.2" customHeight="1">
      <c r="A13" s="2" t="s">
        <v>34</v>
      </c>
      <c r="B13" s="2">
        <f t="array" ref="B13">SUM(B3:B12)</f>
        <v>0</v>
      </c>
      <c r="C13" s="2">
        <f t="array" ref="C13">SUM(C3:C12)</f>
        <v>0</v>
      </c>
      <c r="D13" s="2">
        <f t="array" ref="D13">SUM(D3:D12)</f>
        <v>0</v>
      </c>
      <c r="E13" s="2">
        <f t="array" ref="E13">SUM(E3:E12)</f>
        <v>0</v>
      </c>
      <c r="F13" s="2">
        <f t="array" ref="F13">SUM(F3:F12)</f>
        <v>0</v>
      </c>
      <c r="G13" s="2">
        <f t="array" ref="G13">SUM(G3:G12)</f>
        <v>0</v>
      </c>
      <c r="H13" s="2">
        <f t="array" ref="H13">SUM(H3:H12)</f>
        <v>0</v>
      </c>
      <c r="I13" s="2">
        <f t="array" ref="I13">SUM(I3:I12)</f>
        <v>0</v>
      </c>
      <c r="J13" s="2">
        <f t="array" ref="J13">SUM(J3:J12)</f>
        <v>0</v>
      </c>
      <c r="K13" s="2">
        <f t="array" ref="K13">SUM(K3:K12)</f>
        <v>0</v>
      </c>
      <c r="L13" s="2">
        <f t="array" ref="L13">SUM(L3:L12)</f>
        <v>0</v>
      </c>
      <c r="M13" s="2">
        <f t="array" ref="M13">SUM(M3:M12)</f>
        <v>0</v>
      </c>
      <c r="N13" s="2">
        <f t="array" ref="N13">SUM(N3:N12)</f>
        <v>0</v>
      </c>
      <c r="O13" s="2">
        <f t="array" ref="O13">SUM(O3:O12)</f>
        <v>0</v>
      </c>
      <c r="P13" s="2">
        <f t="array" ref="P13">SUM(P3:P12)</f>
        <v>0</v>
      </c>
      <c r="Q13" s="2">
        <f t="array" ref="Q13">SUM(Q3:Q12)</f>
        <v>0</v>
      </c>
      <c r="R13" s="2">
        <f t="array" ref="R13">SUM(R3:R12)</f>
        <v>0</v>
      </c>
      <c r="S13" s="2">
        <f t="array" ref="S13">SUM(S3:S12)</f>
        <v>0</v>
      </c>
      <c r="T13" s="2">
        <f t="array" ref="T13">SUM(T3:T12)</f>
        <v>0</v>
      </c>
      <c r="U13" s="2">
        <f t="array" ref="U13">SUM(U3:U12)</f>
        <v>0</v>
      </c>
      <c r="V13" s="2">
        <f t="array" ref="V13">SUM(V3:V12)</f>
        <v>0</v>
      </c>
      <c r="W13" s="2">
        <f t="array" ref="W13">SUM(W3:W12)</f>
        <v>0</v>
      </c>
    </row>
    <row r="14" spans="1:23" ht="12.2" customHeight="1">
      <c r="A14" t="s">
        <v>35</v>
      </c>
      <c r="B14">
        <v>183</v>
      </c>
      <c r="C14">
        <v>0</v>
      </c>
      <c r="D14">
        <v>13098</v>
      </c>
      <c r="E14">
        <v>28948</v>
      </c>
      <c r="F14">
        <v>795</v>
      </c>
      <c r="G14">
        <v>5755</v>
      </c>
      <c r="H14">
        <v>872</v>
      </c>
      <c r="I14">
        <v>2235</v>
      </c>
      <c r="J14">
        <v>0</v>
      </c>
      <c r="K14">
        <v>0</v>
      </c>
      <c r="L14">
        <v>0</v>
      </c>
      <c r="M14">
        <v>0</v>
      </c>
      <c r="N14">
        <v>0</v>
      </c>
      <c r="O14">
        <v>40</v>
      </c>
      <c r="P14">
        <v>0</v>
      </c>
      <c r="Q14">
        <v>0</v>
      </c>
      <c r="R14">
        <v>51926</v>
      </c>
      <c r="S14">
        <v>0</v>
      </c>
      <c r="T14">
        <v>0</v>
      </c>
      <c r="U14">
        <v>0</v>
      </c>
      <c r="V14">
        <v>51926</v>
      </c>
      <c r="W14">
        <v>51926</v>
      </c>
    </row>
    <row r="15" spans="1:23" ht="12.2" customHeight="1">
      <c r="A15" t="s">
        <v>36</v>
      </c>
      <c r="B15">
        <v>237</v>
      </c>
      <c r="C15">
        <v>0</v>
      </c>
      <c r="D15">
        <v>14945</v>
      </c>
      <c r="E15">
        <v>55730</v>
      </c>
      <c r="F15">
        <v>730</v>
      </c>
      <c r="G15">
        <v>8852</v>
      </c>
      <c r="H15">
        <v>1464</v>
      </c>
      <c r="I15">
        <v>3169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85137</v>
      </c>
      <c r="S15">
        <v>0</v>
      </c>
      <c r="T15">
        <v>0</v>
      </c>
      <c r="U15">
        <v>0</v>
      </c>
      <c r="V15">
        <v>85137</v>
      </c>
      <c r="W15">
        <v>85137</v>
      </c>
    </row>
    <row r="16" spans="1:23" ht="12.2" customHeight="1">
      <c r="A16" t="s">
        <v>37</v>
      </c>
      <c r="B16">
        <v>1171</v>
      </c>
      <c r="C16">
        <v>9</v>
      </c>
      <c r="D16">
        <v>7293</v>
      </c>
      <c r="E16">
        <v>39983</v>
      </c>
      <c r="F16">
        <v>685</v>
      </c>
      <c r="G16">
        <v>1712</v>
      </c>
      <c r="H16">
        <v>1016</v>
      </c>
      <c r="I16">
        <v>2178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100</v>
      </c>
      <c r="R16">
        <v>54147</v>
      </c>
      <c r="S16">
        <v>0</v>
      </c>
      <c r="T16">
        <v>0</v>
      </c>
      <c r="U16">
        <v>0</v>
      </c>
      <c r="V16">
        <v>54147</v>
      </c>
      <c r="W16">
        <v>54147</v>
      </c>
    </row>
    <row r="17" spans="1:23" ht="12.2" customHeight="1">
      <c r="A17" t="s">
        <v>38</v>
      </c>
      <c r="B17">
        <v>1690</v>
      </c>
      <c r="C17">
        <v>0</v>
      </c>
      <c r="D17">
        <v>8723</v>
      </c>
      <c r="E17">
        <v>24962</v>
      </c>
      <c r="F17">
        <v>180</v>
      </c>
      <c r="G17">
        <v>4495</v>
      </c>
      <c r="H17">
        <v>750</v>
      </c>
      <c r="I17">
        <v>1839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42639</v>
      </c>
      <c r="S17">
        <v>0</v>
      </c>
      <c r="T17">
        <v>0</v>
      </c>
      <c r="U17">
        <v>0</v>
      </c>
      <c r="V17">
        <v>42639</v>
      </c>
      <c r="W17">
        <v>42639</v>
      </c>
    </row>
    <row r="18" spans="1:23" ht="12.2" customHeight="1">
      <c r="A18" t="s">
        <v>39</v>
      </c>
      <c r="B18">
        <v>1387</v>
      </c>
      <c r="C18">
        <v>0</v>
      </c>
      <c r="D18">
        <v>10302</v>
      </c>
      <c r="E18">
        <v>27470</v>
      </c>
      <c r="F18">
        <v>740</v>
      </c>
      <c r="G18">
        <v>635</v>
      </c>
      <c r="H18">
        <v>837</v>
      </c>
      <c r="I18">
        <v>1766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43137</v>
      </c>
      <c r="S18">
        <v>0</v>
      </c>
      <c r="T18">
        <v>0</v>
      </c>
      <c r="U18">
        <v>0</v>
      </c>
      <c r="V18">
        <v>43137</v>
      </c>
      <c r="W18">
        <v>43137</v>
      </c>
    </row>
    <row r="19" spans="1:23" ht="12.2" customHeight="1">
      <c r="A19" t="s">
        <v>40</v>
      </c>
      <c r="B19">
        <v>619</v>
      </c>
      <c r="C19">
        <v>60</v>
      </c>
      <c r="D19">
        <v>6232</v>
      </c>
      <c r="E19">
        <v>18531</v>
      </c>
      <c r="F19">
        <v>710</v>
      </c>
      <c r="G19">
        <v>1125</v>
      </c>
      <c r="H19">
        <v>538</v>
      </c>
      <c r="I19">
        <v>1037</v>
      </c>
      <c r="J19">
        <v>0</v>
      </c>
      <c r="K19">
        <v>0</v>
      </c>
      <c r="L19">
        <v>841</v>
      </c>
      <c r="M19">
        <v>0</v>
      </c>
      <c r="N19">
        <v>0</v>
      </c>
      <c r="O19">
        <v>0</v>
      </c>
      <c r="P19">
        <v>0</v>
      </c>
      <c r="Q19">
        <v>0</v>
      </c>
      <c r="R19">
        <v>29693</v>
      </c>
      <c r="S19">
        <v>0</v>
      </c>
      <c r="T19">
        <v>6530</v>
      </c>
      <c r="U19">
        <v>0</v>
      </c>
      <c r="V19">
        <v>23163</v>
      </c>
      <c r="W19">
        <v>29693</v>
      </c>
    </row>
    <row r="20" spans="1:23" ht="12.2" customHeight="1">
      <c r="A20" t="s">
        <v>41</v>
      </c>
      <c r="B20">
        <v>1296</v>
      </c>
      <c r="C20">
        <v>0</v>
      </c>
      <c r="D20">
        <v>6289</v>
      </c>
      <c r="E20">
        <v>111367</v>
      </c>
      <c r="F20">
        <v>330</v>
      </c>
      <c r="G20">
        <v>3917</v>
      </c>
      <c r="H20">
        <v>2418</v>
      </c>
      <c r="I20">
        <v>4903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130520</v>
      </c>
      <c r="S20">
        <v>0</v>
      </c>
      <c r="T20">
        <v>0</v>
      </c>
      <c r="U20">
        <v>0</v>
      </c>
      <c r="V20">
        <v>130520</v>
      </c>
      <c r="W20">
        <v>130520</v>
      </c>
    </row>
    <row r="21" spans="1:23" ht="12.2" customHeight="1">
      <c r="A21" t="s">
        <v>42</v>
      </c>
      <c r="B21">
        <v>558</v>
      </c>
      <c r="C21">
        <v>26</v>
      </c>
      <c r="D21">
        <v>6289</v>
      </c>
      <c r="E21">
        <v>30853</v>
      </c>
      <c r="F21">
        <v>510</v>
      </c>
      <c r="G21">
        <v>4523</v>
      </c>
      <c r="H21">
        <v>789</v>
      </c>
      <c r="I21">
        <v>2173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45721</v>
      </c>
      <c r="S21">
        <v>0</v>
      </c>
      <c r="T21">
        <v>0</v>
      </c>
      <c r="U21">
        <v>0</v>
      </c>
      <c r="V21">
        <v>45721</v>
      </c>
      <c r="W21">
        <v>45721</v>
      </c>
    </row>
    <row r="22" spans="1:23" ht="12.2" customHeight="1">
      <c r="A22" t="s">
        <v>43</v>
      </c>
      <c r="B22">
        <v>812</v>
      </c>
      <c r="C22">
        <v>9</v>
      </c>
      <c r="D22">
        <v>13992</v>
      </c>
      <c r="E22">
        <v>31374</v>
      </c>
      <c r="F22">
        <v>435</v>
      </c>
      <c r="G22">
        <v>18989</v>
      </c>
      <c r="H22">
        <v>974</v>
      </c>
      <c r="I22">
        <v>3054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69639</v>
      </c>
      <c r="S22">
        <v>0</v>
      </c>
      <c r="T22">
        <v>0</v>
      </c>
      <c r="U22">
        <v>0</v>
      </c>
      <c r="V22">
        <v>69639</v>
      </c>
      <c r="W22">
        <v>69639</v>
      </c>
    </row>
    <row r="23" spans="1:23" ht="12.2" customHeight="1">
      <c r="A23" t="s">
        <v>44</v>
      </c>
      <c r="B23">
        <v>494</v>
      </c>
      <c r="C23">
        <v>0</v>
      </c>
      <c r="D23">
        <v>11708</v>
      </c>
      <c r="E23">
        <v>51265</v>
      </c>
      <c r="F23">
        <v>605</v>
      </c>
      <c r="G23">
        <v>2966</v>
      </c>
      <c r="H23">
        <v>1325</v>
      </c>
      <c r="I23">
        <v>2991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71354</v>
      </c>
      <c r="S23">
        <v>0</v>
      </c>
      <c r="T23">
        <v>0</v>
      </c>
      <c r="U23">
        <v>0</v>
      </c>
      <c r="V23">
        <v>71354</v>
      </c>
      <c r="W23">
        <v>71354</v>
      </c>
    </row>
    <row r="24" spans="1:23" ht="12.2" customHeight="1">
      <c r="A24" s="2" t="s">
        <v>45</v>
      </c>
      <c r="B24" s="2">
        <f t="array" ref="B24">SUM(B14:B23)</f>
        <v>0</v>
      </c>
      <c r="C24" s="2">
        <f t="array" ref="C24">SUM(C14:C23)</f>
        <v>0</v>
      </c>
      <c r="D24" s="2">
        <f t="array" ref="D24">SUM(D14:D23)</f>
        <v>0</v>
      </c>
      <c r="E24" s="2">
        <f t="array" ref="E24">SUM(E14:E23)</f>
        <v>0</v>
      </c>
      <c r="F24" s="2">
        <f t="array" ref="F24">SUM(F14:F23)</f>
        <v>0</v>
      </c>
      <c r="G24" s="2">
        <f t="array" ref="G24">SUM(G14:G23)</f>
        <v>0</v>
      </c>
      <c r="H24" s="2">
        <f t="array" ref="H24">SUM(H14:H23)</f>
        <v>0</v>
      </c>
      <c r="I24" s="2">
        <f t="array" ref="I24">SUM(I14:I23)</f>
        <v>0</v>
      </c>
      <c r="J24" s="2">
        <f t="array" ref="J24">SUM(J14:J23)</f>
        <v>0</v>
      </c>
      <c r="K24" s="2">
        <f t="array" ref="K24">SUM(K14:K23)</f>
        <v>0</v>
      </c>
      <c r="L24" s="2">
        <f t="array" ref="L24">SUM(L14:L23)</f>
        <v>0</v>
      </c>
      <c r="M24" s="2">
        <f t="array" ref="M24">SUM(M14:M23)</f>
        <v>0</v>
      </c>
      <c r="N24" s="2">
        <f t="array" ref="N24">SUM(N14:N23)</f>
        <v>0</v>
      </c>
      <c r="O24" s="2">
        <f t="array" ref="O24">SUM(O14:O23)</f>
        <v>0</v>
      </c>
      <c r="P24" s="2">
        <f t="array" ref="P24">SUM(P14:P23)</f>
        <v>0</v>
      </c>
      <c r="Q24" s="2">
        <f t="array" ref="Q24">SUM(Q14:Q23)</f>
        <v>0</v>
      </c>
      <c r="R24" s="2">
        <f t="array" ref="R24">SUM(R14:R23)</f>
        <v>0</v>
      </c>
      <c r="S24" s="2">
        <f t="array" ref="S24">SUM(S14:S23)</f>
        <v>0</v>
      </c>
      <c r="T24" s="2">
        <f t="array" ref="T24">SUM(T14:T23)</f>
        <v>0</v>
      </c>
      <c r="U24" s="2">
        <f t="array" ref="U24">SUM(U14:U23)</f>
        <v>0</v>
      </c>
      <c r="V24" s="2">
        <f t="array" ref="V24">SUM(V14:V23)</f>
        <v>0</v>
      </c>
      <c r="W24" s="2">
        <f t="array" ref="W24">SUM(W14:W23)</f>
        <v>0</v>
      </c>
    </row>
    <row r="25" spans="1:23" ht="12.2" customHeight="1">
      <c r="A25" t="s">
        <v>46</v>
      </c>
      <c r="B25">
        <v>2096</v>
      </c>
      <c r="C25">
        <v>0</v>
      </c>
      <c r="D25">
        <v>7239</v>
      </c>
      <c r="E25">
        <v>48933</v>
      </c>
      <c r="F25">
        <v>570</v>
      </c>
      <c r="G25">
        <v>4822</v>
      </c>
      <c r="H25">
        <v>1207</v>
      </c>
      <c r="I25">
        <v>3003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67870</v>
      </c>
      <c r="S25">
        <v>0</v>
      </c>
      <c r="T25">
        <v>0</v>
      </c>
      <c r="U25">
        <v>0</v>
      </c>
      <c r="V25">
        <v>67870</v>
      </c>
      <c r="W25">
        <v>67870</v>
      </c>
    </row>
    <row r="26" spans="1:23" ht="12.2" customHeight="1">
      <c r="A26" t="s">
        <v>47</v>
      </c>
      <c r="B26">
        <v>935</v>
      </c>
      <c r="C26">
        <v>0</v>
      </c>
      <c r="D26">
        <v>11393</v>
      </c>
      <c r="E26">
        <v>54712</v>
      </c>
      <c r="F26">
        <v>1125</v>
      </c>
      <c r="G26">
        <v>1893</v>
      </c>
      <c r="H26">
        <v>1395</v>
      </c>
      <c r="I26">
        <v>3253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74706</v>
      </c>
      <c r="S26">
        <v>0</v>
      </c>
      <c r="T26">
        <v>0</v>
      </c>
      <c r="U26">
        <v>0</v>
      </c>
      <c r="V26">
        <v>74706</v>
      </c>
      <c r="W26">
        <v>74706</v>
      </c>
    </row>
    <row r="27" spans="1:23" ht="12.2" customHeight="1">
      <c r="A27" t="s">
        <v>48</v>
      </c>
      <c r="B27">
        <v>841</v>
      </c>
      <c r="C27">
        <v>51</v>
      </c>
      <c r="D27">
        <v>9551</v>
      </c>
      <c r="E27">
        <v>33421</v>
      </c>
      <c r="F27">
        <v>380</v>
      </c>
      <c r="G27">
        <v>2107</v>
      </c>
      <c r="H27">
        <v>907</v>
      </c>
      <c r="I27">
        <v>1860</v>
      </c>
      <c r="J27">
        <v>0</v>
      </c>
      <c r="K27">
        <v>0</v>
      </c>
      <c r="L27">
        <v>0</v>
      </c>
      <c r="M27">
        <v>0</v>
      </c>
      <c r="N27">
        <v>240</v>
      </c>
      <c r="O27">
        <v>0</v>
      </c>
      <c r="P27">
        <v>0</v>
      </c>
      <c r="Q27">
        <v>0</v>
      </c>
      <c r="R27">
        <v>49358</v>
      </c>
      <c r="S27">
        <v>0</v>
      </c>
      <c r="T27">
        <v>9890</v>
      </c>
      <c r="U27">
        <v>0</v>
      </c>
      <c r="V27">
        <v>39468</v>
      </c>
      <c r="W27">
        <v>49358</v>
      </c>
    </row>
    <row r="28" spans="1:23" ht="12.2" customHeight="1">
      <c r="A28" t="s">
        <v>49</v>
      </c>
      <c r="B28">
        <v>526</v>
      </c>
      <c r="C28">
        <v>0</v>
      </c>
      <c r="D28">
        <v>5259</v>
      </c>
      <c r="E28">
        <v>49015</v>
      </c>
      <c r="F28">
        <v>650</v>
      </c>
      <c r="G28">
        <v>5060</v>
      </c>
      <c r="H28">
        <v>1134</v>
      </c>
      <c r="I28">
        <v>1405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63049</v>
      </c>
      <c r="S28">
        <v>0</v>
      </c>
      <c r="T28">
        <v>0</v>
      </c>
      <c r="U28">
        <v>0</v>
      </c>
      <c r="V28">
        <v>63049</v>
      </c>
      <c r="W28">
        <v>63049</v>
      </c>
    </row>
    <row r="29" spans="1:23" ht="12.2" customHeight="1">
      <c r="A29" t="s">
        <v>50</v>
      </c>
      <c r="B29">
        <v>926</v>
      </c>
      <c r="C29">
        <v>0</v>
      </c>
      <c r="D29">
        <v>12495</v>
      </c>
      <c r="E29">
        <v>32314</v>
      </c>
      <c r="F29">
        <v>400</v>
      </c>
      <c r="G29">
        <v>6961</v>
      </c>
      <c r="H29">
        <v>967</v>
      </c>
      <c r="I29">
        <v>2722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56785</v>
      </c>
      <c r="S29">
        <v>0</v>
      </c>
      <c r="T29">
        <v>0</v>
      </c>
      <c r="U29">
        <v>0</v>
      </c>
      <c r="V29">
        <v>56785</v>
      </c>
      <c r="W29">
        <v>56785</v>
      </c>
    </row>
    <row r="30" spans="1:23" ht="12.2" customHeight="1">
      <c r="A30" t="s">
        <v>51</v>
      </c>
      <c r="B30">
        <v>773</v>
      </c>
      <c r="C30">
        <v>0</v>
      </c>
      <c r="D30">
        <v>5595</v>
      </c>
      <c r="E30">
        <v>35854</v>
      </c>
      <c r="F30">
        <v>675</v>
      </c>
      <c r="G30">
        <v>1992</v>
      </c>
      <c r="H30">
        <v>891</v>
      </c>
      <c r="I30">
        <v>1508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47288</v>
      </c>
      <c r="S30">
        <v>0</v>
      </c>
      <c r="T30">
        <v>0</v>
      </c>
      <c r="U30">
        <v>0</v>
      </c>
      <c r="V30">
        <v>47288</v>
      </c>
      <c r="W30">
        <v>47288</v>
      </c>
    </row>
    <row r="31" spans="1:23" ht="12.2" customHeight="1">
      <c r="A31" t="s">
        <v>52</v>
      </c>
      <c r="B31">
        <v>512</v>
      </c>
      <c r="C31">
        <v>51</v>
      </c>
      <c r="D31">
        <v>7227</v>
      </c>
      <c r="E31">
        <v>39878</v>
      </c>
      <c r="F31">
        <v>240</v>
      </c>
      <c r="G31">
        <v>1621</v>
      </c>
      <c r="H31">
        <v>1009</v>
      </c>
      <c r="I31">
        <v>2005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52543</v>
      </c>
      <c r="S31">
        <v>0</v>
      </c>
      <c r="T31">
        <v>0</v>
      </c>
      <c r="U31">
        <v>0</v>
      </c>
      <c r="V31">
        <v>52543</v>
      </c>
      <c r="W31">
        <v>52543</v>
      </c>
    </row>
    <row r="32" spans="1:23" ht="12.2" customHeight="1">
      <c r="A32" t="s">
        <v>53</v>
      </c>
      <c r="B32">
        <v>1292</v>
      </c>
      <c r="C32">
        <v>0</v>
      </c>
      <c r="D32">
        <v>11414</v>
      </c>
      <c r="E32">
        <v>42015</v>
      </c>
      <c r="F32">
        <v>565</v>
      </c>
      <c r="G32">
        <v>2870</v>
      </c>
      <c r="H32">
        <v>1135</v>
      </c>
      <c r="I32">
        <v>2977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62268</v>
      </c>
      <c r="S32">
        <v>0</v>
      </c>
      <c r="T32">
        <v>3146</v>
      </c>
      <c r="U32">
        <v>0</v>
      </c>
      <c r="V32">
        <v>59122</v>
      </c>
      <c r="W32">
        <v>62268</v>
      </c>
    </row>
    <row r="33" spans="1:23" ht="12.2" customHeight="1">
      <c r="A33" t="s">
        <v>54</v>
      </c>
      <c r="B33">
        <v>1443</v>
      </c>
      <c r="C33">
        <v>0</v>
      </c>
      <c r="D33">
        <v>17104</v>
      </c>
      <c r="E33">
        <v>21395</v>
      </c>
      <c r="F33">
        <v>480</v>
      </c>
      <c r="G33">
        <v>2729</v>
      </c>
      <c r="H33">
        <v>865</v>
      </c>
      <c r="I33">
        <v>1846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45863</v>
      </c>
      <c r="S33">
        <v>0</v>
      </c>
      <c r="T33">
        <v>0</v>
      </c>
      <c r="U33">
        <v>0</v>
      </c>
      <c r="V33">
        <v>45863</v>
      </c>
      <c r="W33">
        <v>45863</v>
      </c>
    </row>
    <row r="34" spans="1:23" ht="12.2" customHeight="1">
      <c r="A34" t="s">
        <v>55</v>
      </c>
      <c r="B34">
        <v>452</v>
      </c>
      <c r="C34">
        <v>51</v>
      </c>
      <c r="D34">
        <v>16530</v>
      </c>
      <c r="E34">
        <v>41098</v>
      </c>
      <c r="F34">
        <v>335</v>
      </c>
      <c r="G34">
        <v>1182</v>
      </c>
      <c r="H34">
        <v>1204</v>
      </c>
      <c r="I34">
        <v>2395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63247</v>
      </c>
      <c r="S34">
        <v>0</v>
      </c>
      <c r="T34">
        <v>12893</v>
      </c>
      <c r="U34">
        <v>0</v>
      </c>
      <c r="V34">
        <v>50354</v>
      </c>
      <c r="W34">
        <v>63247</v>
      </c>
    </row>
    <row r="36" spans="1:23" ht="12.2" customHeight="1">
      <c r="A36" s="2" t="s">
        <v>56</v>
      </c>
      <c r="B36" s="2">
        <f t="array" ref="B36">SUM(B25:B35)</f>
        <v>0</v>
      </c>
      <c r="C36" s="2">
        <f t="array" ref="C36">SUM(C25:C35)</f>
        <v>0</v>
      </c>
      <c r="D36" s="2">
        <f t="array" ref="D36">SUM(D25:D35)</f>
        <v>0</v>
      </c>
      <c r="E36" s="2">
        <f t="array" ref="E36">SUM(E25:E35)</f>
        <v>0</v>
      </c>
      <c r="F36" s="2">
        <f t="array" ref="F36">SUM(F25:F35)</f>
        <v>0</v>
      </c>
      <c r="G36" s="2">
        <f t="array" ref="G36">SUM(G25:G35)</f>
        <v>0</v>
      </c>
      <c r="H36" s="2">
        <f t="array" ref="H36">SUM(H25:H35)</f>
        <v>0</v>
      </c>
      <c r="I36" s="2">
        <f t="array" ref="I36">SUM(I25:I35)</f>
        <v>0</v>
      </c>
      <c r="J36" s="2">
        <f t="array" ref="J36">SUM(J25:J35)</f>
        <v>0</v>
      </c>
      <c r="K36" s="2">
        <f t="array" ref="K36">SUM(K25:K35)</f>
        <v>0</v>
      </c>
      <c r="L36" s="2">
        <f t="array" ref="L36">SUM(L25:L35)</f>
        <v>0</v>
      </c>
      <c r="M36" s="2">
        <f t="array" ref="M36">SUM(M25:M35)</f>
        <v>0</v>
      </c>
      <c r="N36" s="2">
        <f t="array" ref="N36">SUM(N25:N35)</f>
        <v>0</v>
      </c>
      <c r="O36" s="2">
        <f t="array" ref="O36">SUM(O25:O35)</f>
        <v>0</v>
      </c>
      <c r="P36" s="2">
        <f t="array" ref="P36">SUM(P25:P35)</f>
        <v>0</v>
      </c>
      <c r="Q36" s="2">
        <f t="array" ref="Q36">SUM(Q25:Q35)</f>
        <v>0</v>
      </c>
      <c r="R36" s="2">
        <f t="array" ref="R36">SUM(R25:R35)</f>
        <v>0</v>
      </c>
      <c r="S36" s="2">
        <f t="array" ref="S36">SUM(S25:S35)</f>
        <v>0</v>
      </c>
      <c r="T36" s="2">
        <f t="array" ref="T36">SUM(T25:T35)</f>
        <v>0</v>
      </c>
      <c r="U36" s="2">
        <f t="array" ref="U36">SUM(U25:U35)</f>
        <v>0</v>
      </c>
      <c r="V36" s="2">
        <f t="array" ref="V36">SUM(V25:V35)</f>
        <v>0</v>
      </c>
      <c r="W36" s="2">
        <f t="array" ref="W36">SUM(W25:W35)</f>
        <v>0</v>
      </c>
    </row>
    <row r="37" spans="1:23" ht="12.2" customHeight="1">
      <c r="A37" s="2" t="s">
        <v>57</v>
      </c>
      <c r="B37" s="2">
        <f t="array" ref="B37">SUM(B13+B24+B36)</f>
        <v>0</v>
      </c>
      <c r="C37" s="2">
        <f t="array" ref="C37">SUM(C13+C24+C36)</f>
        <v>0</v>
      </c>
      <c r="D37" s="2">
        <f t="array" ref="D37">SUM(D13+D24+D36)</f>
        <v>0</v>
      </c>
      <c r="E37" s="2">
        <f t="array" ref="E37">SUM(E13+E24+E36)</f>
        <v>0</v>
      </c>
      <c r="F37" s="2">
        <f t="array" ref="F37">SUM(F13+F24+F36)</f>
        <v>0</v>
      </c>
      <c r="G37" s="2">
        <f t="array" ref="G37">SUM(G13+G24+G36)</f>
        <v>0</v>
      </c>
      <c r="H37" s="2">
        <f t="array" ref="H37">SUM(H13+H24+H36)</f>
        <v>0</v>
      </c>
      <c r="I37" s="2">
        <f t="array" ref="I37">SUM(I13+I24+I36)</f>
        <v>0</v>
      </c>
      <c r="J37" s="2">
        <f t="array" ref="J37">SUM(J13+J24+J36)</f>
        <v>0</v>
      </c>
      <c r="K37" s="2">
        <f t="array" ref="K37">SUM(K13+K24+K36)</f>
        <v>0</v>
      </c>
      <c r="L37" s="2">
        <f t="array" ref="L37">SUM(L13+L24+L36)</f>
        <v>0</v>
      </c>
      <c r="M37" s="2">
        <f t="array" ref="M37">SUM(M13+M24+M36)</f>
        <v>0</v>
      </c>
      <c r="N37" s="2">
        <f t="array" ref="N37">SUM(N13+N24+N36)</f>
        <v>0</v>
      </c>
      <c r="O37" s="2">
        <f t="array" ref="O37">SUM(O13+O24+O36)</f>
        <v>0</v>
      </c>
      <c r="P37" s="2">
        <f t="array" ref="P37">SUM(P13+P24+P36)</f>
        <v>0</v>
      </c>
      <c r="Q37" s="2">
        <f t="array" ref="Q37">SUM(Q13+Q24+Q36)</f>
        <v>0</v>
      </c>
      <c r="R37" s="2">
        <f t="array" ref="R37">SUM(R13+R24+R36)</f>
        <v>0</v>
      </c>
      <c r="S37" s="2">
        <f t="array" ref="S37">SUM(S13+S24+S36)</f>
        <v>0</v>
      </c>
      <c r="T37" s="2">
        <f t="array" ref="T37">SUM(T13+T24+T36)</f>
        <v>0</v>
      </c>
      <c r="U37" s="2">
        <f t="array" ref="U37">SUM(U13+U24+U36)</f>
        <v>0</v>
      </c>
      <c r="V37" s="2">
        <f t="array" ref="V37">SUM(V13+V24+V36)</f>
        <v>0</v>
      </c>
      <c r="W37" s="2">
        <f t="array" ref="W37">SUM(W13+W24+W36)</f>
        <v>0</v>
      </c>
    </row>
  </sheetData>
  <mergeCells count="1">
    <mergeCell ref="A1:R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2019-07-03T17:28:24Z</dcterms:created>
  <dcterms:modified xsi:type="dcterms:W3CDTF">2019-07-03T17:28:24Z</dcterms:modified>
</cp:coreProperties>
</file>