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S\Desktop\UCIRV201804DATA3-Class-Repository-DATA\01-LessonPlan\01-Excel\2\Activities\04-Stu_GradeBook\Solved\"/>
    </mc:Choice>
  </mc:AlternateContent>
  <xr:revisionPtr revIDLastSave="0" documentId="12_ncr:500000_{C3C2E44B-1CB2-4CF4-9601-1E8DDD0664B4}" xr6:coauthVersionLast="31" xr6:coauthVersionMax="31" xr10:uidLastSave="{00000000-0000-0000-0000-000000000000}"/>
  <bookViews>
    <workbookView xWindow="0" yWindow="0" windowWidth="14370" windowHeight="12780" xr2:uid="{00000000-000D-0000-FFFF-FFFF00000000}"/>
  </bookViews>
  <sheets>
    <sheet name="Sheet1" sheetId="1" r:id="rId1"/>
  </sheets>
  <definedNames>
    <definedName name="LetterGrades">Sheet1!$H$2:$H$25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D29" i="1" s="1"/>
  <c r="H6" i="1"/>
  <c r="H7" i="1"/>
  <c r="H8" i="1"/>
  <c r="H9" i="1"/>
  <c r="H10" i="1"/>
  <c r="H11" i="1"/>
  <c r="H12" i="1"/>
  <c r="H13" i="1"/>
  <c r="H14" i="1"/>
  <c r="F29" i="1" s="1"/>
  <c r="H15" i="1"/>
  <c r="H16" i="1"/>
  <c r="H17" i="1"/>
  <c r="H18" i="1"/>
  <c r="H19" i="1"/>
  <c r="H20" i="1"/>
  <c r="H21" i="1"/>
  <c r="H22" i="1"/>
  <c r="H23" i="1"/>
  <c r="H24" i="1"/>
  <c r="H25" i="1"/>
  <c r="H2" i="1"/>
  <c r="F26" i="1"/>
  <c r="E29" i="1"/>
  <c r="F16" i="1"/>
  <c r="F12" i="1"/>
  <c r="F15" i="1"/>
  <c r="F21" i="1"/>
  <c r="F25" i="1"/>
  <c r="F23" i="1"/>
  <c r="F24" i="1"/>
  <c r="F6" i="1"/>
  <c r="F3" i="1"/>
  <c r="F18" i="1"/>
  <c r="F19" i="1"/>
  <c r="F9" i="1"/>
  <c r="F22" i="1"/>
  <c r="F5" i="1"/>
  <c r="F4" i="1"/>
  <c r="F2" i="1"/>
  <c r="F7" i="1"/>
  <c r="F14" i="1"/>
  <c r="F10" i="1"/>
  <c r="F17" i="1"/>
  <c r="F20" i="1"/>
  <c r="F11" i="1"/>
  <c r="F8" i="1"/>
  <c r="F13" i="1"/>
  <c r="C29" i="1" l="1"/>
  <c r="G29" i="1"/>
  <c r="G17" i="1"/>
  <c r="G2" i="1"/>
  <c r="G6" i="1"/>
  <c r="G21" i="1"/>
  <c r="G8" i="1"/>
  <c r="G10" i="1"/>
  <c r="G4" i="1"/>
  <c r="G19" i="1"/>
  <c r="G24" i="1"/>
  <c r="G15" i="1"/>
  <c r="G13" i="1"/>
  <c r="G9" i="1"/>
  <c r="G11" i="1"/>
  <c r="G14" i="1"/>
  <c r="G5" i="1"/>
  <c r="G18" i="1"/>
  <c r="G23" i="1"/>
  <c r="G12" i="1"/>
  <c r="G20" i="1"/>
  <c r="G7" i="1"/>
  <c r="G22" i="1"/>
  <c r="G3" i="1"/>
  <c r="G25" i="1"/>
  <c r="G16" i="1"/>
</calcChain>
</file>

<file path=xl/sharedStrings.xml><?xml version="1.0" encoding="utf-8"?>
<sst xmlns="http://schemas.openxmlformats.org/spreadsheetml/2006/main" count="39" uniqueCount="39">
  <si>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</si>
  <si>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</si>
  <si>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</si>
  <si>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</si>
  <si>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</si>
  <si>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</si>
  <si>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</si>
  <si>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</si>
  <si>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</si>
  <si>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</si>
  <si>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</si>
  <si>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</si>
  <si>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</si>
  <si>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</si>
  <si>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</si>
  <si>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</si>
  <si>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</si>
  <si>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</si>
  <si>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</si>
  <si>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</si>
  <si>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</si>
  <si>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</si>
  <si>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</si>
  <si>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</si>
  <si>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</si>
  <si>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</si>
  <si>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</si>
  <si>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</si>
  <si>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</si>
  <si>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</si>
  <si>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</si>
  <si>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</si>
  <si>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A</t>
  </si>
  <si>
    <t>B</t>
  </si>
  <si>
    <t>C</t>
  </si>
  <si>
    <t>D</t>
  </si>
  <si>
    <t>F</t>
  </si>
  <si>
    <t>COUNTS</t>
  </si>
  <si>
    <t>AVERAGE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</si>
</sst>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2" xfId="0" applyBorder="1"/>
    <xf numFmtId="0" fontId="2" fillId="0" borderId="2" xfId="0" applyFont="1" applyBorder="1"/>
    <xf numFmtId="0" fontId="2" fillId="2" borderId="2" xfId="0" applyFont="1" applyFill="1" applyBorder="1"/>
    <xf numFmtId="2" fontId="1" fillId="0" borderId="1" xfId="1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2" fillId="0" borderId="0" xfId="0" applyNumberFormat="1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H27" sqref="H27"/>
    </sheetView>
  </sheetViews>
  <sheetFormatPr defaultRowHeight="15" x14ac:dyDescent="0.25"/>
  <cols>
    <col min="1" max="1" width="20.7109375" customWidth="1"/>
    <col min="2" max="5" width="15.7109375" customWidth="1"/>
    <col min="6" max="6" width="20.7109375" style="9" customWidth="1"/>
    <col min="7" max="8" width="20.7109375" customWidth="1"/>
    <col min="9" max="9" width="5.7109375" customWidth="1"/>
    <col min="10" max="10" width="9.14062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29</v>
      </c>
      <c r="G1" s="1" t="s">
        <v>31</v>
      </c>
      <c r="H1" s="1" t="s">
        <v>30</v>
      </c>
    </row>
    <row r="2" spans="1:8" x14ac:dyDescent="0.25">
      <c r="A2" t="s">
        <v>21</v>
      </c>
      <c r="B2" s="2">
        <v>90</v>
      </c>
      <c r="C2" s="2">
        <v>97</v>
      </c>
      <c r="D2" s="2">
        <v>100</v>
      </c>
      <c r="E2" s="2">
        <v>97</v>
      </c>
      <c r="F2" s="8">
        <f>SUM(B2:E2)/4</f>
        <v>96</v>
      </c>
      <c r="G2" t="str">
        <f>IF(F2&gt;60,"Pass","Fail")</f>
        <v>Pass</v>
      </c>
      <c r="H2" t="str">
        <f>IF(F2&gt;=90,"A",IF(AND(F2&lt;90,F2&gt;=80),"B",IF(AND(F2&lt;80,F2&gt;=70),"C",IF(AND(F2&lt;70,F2&gt;=60),"D","F"))))</f>
        <v>A</v>
      </c>
    </row>
    <row r="3" spans="1:8" x14ac:dyDescent="0.25">
      <c r="A3" t="s">
        <v>14</v>
      </c>
      <c r="B3" s="2">
        <v>88</v>
      </c>
      <c r="C3" s="2">
        <v>61</v>
      </c>
      <c r="D3" s="2">
        <v>45</v>
      </c>
      <c r="E3" s="2">
        <v>47</v>
      </c>
      <c r="F3" s="8">
        <f>SUM(B3:E3)/4</f>
        <v>60.25</v>
      </c>
      <c r="G3" t="str">
        <f>IF(F3&gt;60,"Pass","Fail")</f>
        <v>Pass</v>
      </c>
      <c r="H3" t="str">
        <f t="shared" ref="H3:H25" si="0">IF(F3&gt;=90,"A",IF(AND(F3&lt;90,F3&gt;=80),"B",IF(AND(F3&lt;80,F3&gt;=70),"C",IF(AND(F3&lt;70,F3&gt;=60),"D","F"))))</f>
        <v>D</v>
      </c>
    </row>
    <row r="4" spans="1:8" x14ac:dyDescent="0.25">
      <c r="A4" t="s">
        <v>20</v>
      </c>
      <c r="B4" s="2">
        <v>75</v>
      </c>
      <c r="C4" s="2">
        <v>72</v>
      </c>
      <c r="D4" s="2">
        <v>87</v>
      </c>
      <c r="E4" s="2">
        <v>53</v>
      </c>
      <c r="F4" s="8">
        <f>SUM(B4:E4)/4</f>
        <v>71.75</v>
      </c>
      <c r="G4" t="str">
        <f>IF(F4&gt;60,"Pass","Fail")</f>
        <v>Pass</v>
      </c>
      <c r="H4" t="str">
        <f t="shared" si="0"/>
        <v>C</v>
      </c>
    </row>
    <row r="5" spans="1:8" x14ac:dyDescent="0.25">
      <c r="A5" t="s">
        <v>19</v>
      </c>
      <c r="B5" s="2">
        <v>73</v>
      </c>
      <c r="C5" s="2">
        <v>98</v>
      </c>
      <c r="D5" s="2">
        <v>59</v>
      </c>
      <c r="E5" s="2">
        <v>73</v>
      </c>
      <c r="F5" s="8">
        <f>SUM(B5:E5)/4</f>
        <v>75.75</v>
      </c>
      <c r="G5" t="str">
        <f>IF(F5&gt;60,"Pass","Fail")</f>
        <v>Pass</v>
      </c>
      <c r="H5" t="str">
        <f t="shared" si="0"/>
        <v>C</v>
      </c>
    </row>
    <row r="6" spans="1:8" x14ac:dyDescent="0.25">
      <c r="A6" t="s">
        <v>13</v>
      </c>
      <c r="B6" s="2">
        <v>100</v>
      </c>
      <c r="C6" s="2">
        <v>94</v>
      </c>
      <c r="D6" s="2">
        <v>90</v>
      </c>
      <c r="E6" s="2">
        <v>95</v>
      </c>
      <c r="F6" s="8">
        <f>SUM(B6:E6)/4</f>
        <v>94.75</v>
      </c>
      <c r="G6" t="str">
        <f>IF(F6&gt;60,"Pass","Fail")</f>
        <v>Pass</v>
      </c>
      <c r="H6" t="str">
        <f t="shared" si="0"/>
        <v>A</v>
      </c>
    </row>
    <row r="7" spans="1:8" x14ac:dyDescent="0.25">
      <c r="A7" t="s">
        <v>22</v>
      </c>
      <c r="B7" s="2">
        <v>95</v>
      </c>
      <c r="C7" s="2">
        <v>80</v>
      </c>
      <c r="D7" s="2">
        <v>88</v>
      </c>
      <c r="E7" s="2">
        <v>89</v>
      </c>
      <c r="F7" s="8">
        <f>SUM(B7:E7)/4</f>
        <v>88</v>
      </c>
      <c r="G7" t="str">
        <f>IF(F7&gt;60,"Pass","Fail")</f>
        <v>Pass</v>
      </c>
      <c r="H7" t="str">
        <f t="shared" si="0"/>
        <v>B</v>
      </c>
    </row>
    <row r="8" spans="1:8" x14ac:dyDescent="0.25">
      <c r="A8" t="s">
        <v>28</v>
      </c>
      <c r="B8" s="2">
        <v>53</v>
      </c>
      <c r="C8" s="2">
        <v>97</v>
      </c>
      <c r="D8" s="2">
        <v>74</v>
      </c>
      <c r="E8" s="2">
        <v>53</v>
      </c>
      <c r="F8" s="8">
        <f>SUM(B8:E8)/4</f>
        <v>69.25</v>
      </c>
      <c r="G8" t="str">
        <f>IF(F8&gt;60,"Pass","Fail")</f>
        <v>Pass</v>
      </c>
      <c r="H8" t="str">
        <f t="shared" si="0"/>
        <v>D</v>
      </c>
    </row>
    <row r="9" spans="1:8" x14ac:dyDescent="0.25">
      <c r="A9" t="s">
        <v>17</v>
      </c>
      <c r="B9" s="2">
        <v>59</v>
      </c>
      <c r="C9" s="2">
        <v>43</v>
      </c>
      <c r="D9" s="2">
        <v>43</v>
      </c>
      <c r="E9" s="2">
        <v>52</v>
      </c>
      <c r="F9" s="8">
        <f>SUM(B9:E9)/4</f>
        <v>49.25</v>
      </c>
      <c r="G9" t="str">
        <f>IF(F9&gt;60,"Pass","Fail")</f>
        <v>Fail</v>
      </c>
      <c r="H9" t="str">
        <f t="shared" si="0"/>
        <v>F</v>
      </c>
    </row>
    <row r="10" spans="1:8" x14ac:dyDescent="0.25">
      <c r="A10" t="s">
        <v>24</v>
      </c>
      <c r="B10" s="2">
        <v>46</v>
      </c>
      <c r="C10" s="2">
        <v>74</v>
      </c>
      <c r="D10" s="2">
        <v>92</v>
      </c>
      <c r="E10" s="2">
        <v>87</v>
      </c>
      <c r="F10" s="8">
        <f>SUM(B10:E10)/4</f>
        <v>74.75</v>
      </c>
      <c r="G10" t="str">
        <f>IF(F10&gt;60,"Pass","Fail")</f>
        <v>Pass</v>
      </c>
      <c r="H10" t="str">
        <f t="shared" si="0"/>
        <v>C</v>
      </c>
    </row>
    <row r="11" spans="1:8" x14ac:dyDescent="0.25">
      <c r="A11" t="s">
        <v>27</v>
      </c>
      <c r="B11" s="2">
        <v>41</v>
      </c>
      <c r="C11" s="2">
        <v>44</v>
      </c>
      <c r="D11" s="2">
        <v>95</v>
      </c>
      <c r="E11" s="2">
        <v>55</v>
      </c>
      <c r="F11" s="8">
        <f>SUM(B11:E11)/4</f>
        <v>58.75</v>
      </c>
      <c r="G11" t="str">
        <f>IF(F11&gt;60,"Pass","Fail")</f>
        <v>Fail</v>
      </c>
      <c r="H11" t="str">
        <f t="shared" si="0"/>
        <v>F</v>
      </c>
    </row>
    <row r="12" spans="1:8" x14ac:dyDescent="0.25">
      <c r="A12" t="s">
        <v>7</v>
      </c>
      <c r="B12" s="2">
        <v>96</v>
      </c>
      <c r="C12" s="2">
        <v>100</v>
      </c>
      <c r="D12" s="2">
        <v>97</v>
      </c>
      <c r="E12" s="2">
        <v>87</v>
      </c>
      <c r="F12" s="8">
        <f>SUM(B12:E12)/4</f>
        <v>95</v>
      </c>
      <c r="G12" t="str">
        <f>IF(F12&gt;60,"Pass","Fail")</f>
        <v>Pass</v>
      </c>
      <c r="H12" t="str">
        <f t="shared" si="0"/>
        <v>A</v>
      </c>
    </row>
    <row r="13" spans="1:8" x14ac:dyDescent="0.25">
      <c r="A13" t="s">
        <v>5</v>
      </c>
      <c r="B13" s="2">
        <v>85</v>
      </c>
      <c r="C13" s="2">
        <v>84</v>
      </c>
      <c r="D13" s="2">
        <v>90</v>
      </c>
      <c r="E13" s="2">
        <v>56</v>
      </c>
      <c r="F13" s="8">
        <f>SUM(B13:E13)/4</f>
        <v>78.75</v>
      </c>
      <c r="G13" t="str">
        <f>IF(F13&gt;60,"Pass","Fail")</f>
        <v>Pass</v>
      </c>
      <c r="H13" t="str">
        <f t="shared" si="0"/>
        <v>C</v>
      </c>
    </row>
    <row r="14" spans="1:8" x14ac:dyDescent="0.25">
      <c r="A14" t="s">
        <v>23</v>
      </c>
      <c r="B14" s="2">
        <v>66</v>
      </c>
      <c r="C14" s="2">
        <v>100</v>
      </c>
      <c r="D14" s="2">
        <v>93</v>
      </c>
      <c r="E14" s="2">
        <v>82</v>
      </c>
      <c r="F14" s="8">
        <f>SUM(B14:E14)/4</f>
        <v>85.25</v>
      </c>
      <c r="G14" t="str">
        <f>IF(F14&gt;60,"Pass","Fail")</f>
        <v>Pass</v>
      </c>
      <c r="H14" t="str">
        <f t="shared" si="0"/>
        <v>B</v>
      </c>
    </row>
    <row r="15" spans="1:8" x14ac:dyDescent="0.25">
      <c r="A15" t="s">
        <v>8</v>
      </c>
      <c r="B15" s="2">
        <v>52</v>
      </c>
      <c r="C15" s="2">
        <v>52</v>
      </c>
      <c r="D15" s="2">
        <v>64</v>
      </c>
      <c r="E15" s="2">
        <v>63</v>
      </c>
      <c r="F15" s="8">
        <f>SUM(B15:E15)/4</f>
        <v>57.75</v>
      </c>
      <c r="G15" t="str">
        <f>IF(F15&gt;60,"Pass","Fail")</f>
        <v>Fail</v>
      </c>
      <c r="H15" t="str">
        <f t="shared" si="0"/>
        <v>F</v>
      </c>
    </row>
    <row r="16" spans="1:8" x14ac:dyDescent="0.25">
      <c r="A16" t="s">
        <v>6</v>
      </c>
      <c r="B16" s="2">
        <v>48</v>
      </c>
      <c r="C16" s="2">
        <v>57</v>
      </c>
      <c r="D16" s="2">
        <v>97</v>
      </c>
      <c r="E16" s="2">
        <v>95</v>
      </c>
      <c r="F16" s="8">
        <f>SUM(B16:E16)/4</f>
        <v>74.25</v>
      </c>
      <c r="G16" t="str">
        <f>IF(F16&gt;60,"Pass","Fail")</f>
        <v>Pass</v>
      </c>
      <c r="H16" t="str">
        <f t="shared" si="0"/>
        <v>C</v>
      </c>
    </row>
    <row r="17" spans="1:8" x14ac:dyDescent="0.25">
      <c r="A17" t="s">
        <v>25</v>
      </c>
      <c r="B17" s="2">
        <v>94</v>
      </c>
      <c r="C17" s="2">
        <v>92</v>
      </c>
      <c r="D17" s="2">
        <v>86</v>
      </c>
      <c r="E17" s="2">
        <v>100</v>
      </c>
      <c r="F17" s="8">
        <f>SUM(B17:E17)/4</f>
        <v>93</v>
      </c>
      <c r="G17" t="str">
        <f>IF(F17&gt;60,"Pass","Fail")</f>
        <v>Pass</v>
      </c>
      <c r="H17" t="str">
        <f t="shared" si="0"/>
        <v>A</v>
      </c>
    </row>
    <row r="18" spans="1:8" x14ac:dyDescent="0.25">
      <c r="A18" t="s">
        <v>15</v>
      </c>
      <c r="B18" s="2">
        <v>44</v>
      </c>
      <c r="C18" s="2">
        <v>87</v>
      </c>
      <c r="D18" s="2">
        <v>43</v>
      </c>
      <c r="E18" s="2">
        <v>55</v>
      </c>
      <c r="F18" s="8">
        <f>SUM(B18:E18)/4</f>
        <v>57.25</v>
      </c>
      <c r="G18" t="str">
        <f>IF(F18&gt;60,"Pass","Fail")</f>
        <v>Fail</v>
      </c>
      <c r="H18" t="str">
        <f t="shared" si="0"/>
        <v>F</v>
      </c>
    </row>
    <row r="19" spans="1:8" x14ac:dyDescent="0.25">
      <c r="A19" t="s">
        <v>16</v>
      </c>
      <c r="B19" s="2">
        <v>83</v>
      </c>
      <c r="C19" s="2">
        <v>42</v>
      </c>
      <c r="D19" s="2">
        <v>67</v>
      </c>
      <c r="E19" s="2">
        <v>46</v>
      </c>
      <c r="F19" s="8">
        <f>SUM(B19:E19)/4</f>
        <v>59.5</v>
      </c>
      <c r="G19" t="str">
        <f>IF(F19&gt;60,"Pass","Fail")</f>
        <v>Fail</v>
      </c>
      <c r="H19" t="str">
        <f t="shared" si="0"/>
        <v>F</v>
      </c>
    </row>
    <row r="20" spans="1:8" x14ac:dyDescent="0.25">
      <c r="A20" t="s">
        <v>26</v>
      </c>
      <c r="B20" s="2">
        <v>55</v>
      </c>
      <c r="C20" s="2">
        <v>52</v>
      </c>
      <c r="D20" s="2">
        <v>76</v>
      </c>
      <c r="E20" s="2">
        <v>48</v>
      </c>
      <c r="F20" s="8">
        <f>SUM(B20:E20)/4</f>
        <v>57.75</v>
      </c>
      <c r="G20" t="str">
        <f>IF(F20&gt;60,"Pass","Fail")</f>
        <v>Fail</v>
      </c>
      <c r="H20" t="str">
        <f t="shared" si="0"/>
        <v>F</v>
      </c>
    </row>
    <row r="21" spans="1:8" x14ac:dyDescent="0.25">
      <c r="A21" t="s">
        <v>9</v>
      </c>
      <c r="B21" s="2">
        <v>89</v>
      </c>
      <c r="C21" s="2">
        <v>57</v>
      </c>
      <c r="D21" s="2">
        <v>90</v>
      </c>
      <c r="E21" s="2">
        <v>85</v>
      </c>
      <c r="F21" s="8">
        <f>SUM(B21:E21)/4</f>
        <v>80.25</v>
      </c>
      <c r="G21" t="str">
        <f>IF(F21&gt;60,"Pass","Fail")</f>
        <v>Pass</v>
      </c>
      <c r="H21" t="str">
        <f t="shared" si="0"/>
        <v>B</v>
      </c>
    </row>
    <row r="22" spans="1:8" x14ac:dyDescent="0.25">
      <c r="A22" t="s">
        <v>18</v>
      </c>
      <c r="B22" s="2">
        <v>54</v>
      </c>
      <c r="C22" s="2">
        <v>47</v>
      </c>
      <c r="D22" s="2">
        <v>92</v>
      </c>
      <c r="E22" s="2">
        <v>57</v>
      </c>
      <c r="F22" s="8">
        <f>SUM(B22:E22)/4</f>
        <v>62.5</v>
      </c>
      <c r="G22" t="str">
        <f>IF(F22&gt;60,"Pass","Fail")</f>
        <v>Pass</v>
      </c>
      <c r="H22" t="str">
        <f t="shared" si="0"/>
        <v>D</v>
      </c>
    </row>
    <row r="23" spans="1:8" x14ac:dyDescent="0.25">
      <c r="A23" t="s">
        <v>11</v>
      </c>
      <c r="B23" s="2">
        <v>97</v>
      </c>
      <c r="C23" s="2">
        <v>90</v>
      </c>
      <c r="D23" s="2">
        <v>70</v>
      </c>
      <c r="E23" s="2">
        <v>83</v>
      </c>
      <c r="F23" s="8">
        <f>SUM(B23:E23)/4</f>
        <v>85</v>
      </c>
      <c r="G23" t="str">
        <f>IF(F23&gt;60,"Pass","Fail")</f>
        <v>Pass</v>
      </c>
      <c r="H23" t="str">
        <f t="shared" si="0"/>
        <v>B</v>
      </c>
    </row>
    <row r="24" spans="1:8" x14ac:dyDescent="0.25">
      <c r="A24" t="s">
        <v>12</v>
      </c>
      <c r="B24" s="2">
        <v>67</v>
      </c>
      <c r="C24" s="2">
        <v>62</v>
      </c>
      <c r="D24" s="2">
        <v>48</v>
      </c>
      <c r="E24" s="2">
        <v>43</v>
      </c>
      <c r="F24" s="8">
        <f>SUM(B24:E24)/4</f>
        <v>55</v>
      </c>
      <c r="G24" t="str">
        <f>IF(F24&gt;60,"Pass","Fail")</f>
        <v>Fail</v>
      </c>
      <c r="H24" t="str">
        <f t="shared" si="0"/>
        <v>F</v>
      </c>
    </row>
    <row r="25" spans="1:8" x14ac:dyDescent="0.25">
      <c r="A25" t="s">
        <v>10</v>
      </c>
      <c r="B25" s="2">
        <v>71</v>
      </c>
      <c r="C25" s="2">
        <v>93</v>
      </c>
      <c r="D25" s="2">
        <v>97</v>
      </c>
      <c r="E25" s="2">
        <v>55</v>
      </c>
      <c r="F25" s="8">
        <f>SUM(B25:E25)/4</f>
        <v>79</v>
      </c>
      <c r="G25" t="str">
        <f>IF(F25&gt;60,"Pass","Fail")</f>
        <v>Pass</v>
      </c>
      <c r="H25" t="str">
        <f t="shared" si="0"/>
        <v>C</v>
      </c>
    </row>
    <row r="26" spans="1:8" x14ac:dyDescent="0.25">
      <c r="E26" s="3" t="s">
        <v>38</v>
      </c>
      <c r="F26" s="10">
        <f>AVERAGE(F2:F25)</f>
        <v>73.28125</v>
      </c>
    </row>
    <row r="28" spans="1:8" x14ac:dyDescent="0.25">
      <c r="B28" s="6"/>
      <c r="C28" s="6" t="s">
        <v>32</v>
      </c>
      <c r="D28" s="6" t="s">
        <v>33</v>
      </c>
      <c r="E28" s="6" t="s">
        <v>34</v>
      </c>
      <c r="F28" s="6" t="s">
        <v>35</v>
      </c>
      <c r="G28" s="6" t="s">
        <v>36</v>
      </c>
    </row>
    <row r="29" spans="1:8" x14ac:dyDescent="0.25">
      <c r="B29" s="5" t="s">
        <v>37</v>
      </c>
      <c r="C29" s="4">
        <f>COUNTIF(LetterGrades,"A")</f>
        <v>4</v>
      </c>
      <c r="D29" s="4">
        <f>COUNTIF(LetterGrades,"B")</f>
        <v>4</v>
      </c>
      <c r="E29" s="4">
        <f>COUNTIF(LetterGrades,"C")</f>
        <v>6</v>
      </c>
      <c r="F29" s="4">
        <f>COUNTIF(LetterGrades,"D")</f>
        <v>3</v>
      </c>
      <c r="G29" s="4">
        <f>COUNTIF(LetterGrades,"F")</f>
        <v>7</v>
      </c>
    </row>
  </sheetData>
  <sortState ref="A2:H25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LetterGrades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KashS</cp:lastModifiedBy>
  <dcterms:created xsi:type="dcterms:W3CDTF">2017-05-10T17:29:27Z</dcterms:created>
  <dcterms:modified xsi:type="dcterms:W3CDTF">2018-04-20T02:49:14Z</dcterms:modified>
</cp:coreProperties>
</file>