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sator\Documents\juniper\automatisation\machine learning deep learning ML\"/>
    </mc:Choice>
  </mc:AlternateContent>
  <bookViews>
    <workbookView xWindow="0" yWindow="0" windowWidth="15520" windowHeight="6950"/>
  </bookViews>
  <sheets>
    <sheet name="Sheet1" sheetId="1" r:id="rId1"/>
  </sheet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0" i="1" l="1"/>
  <c r="C20" i="1" l="1"/>
  <c r="C19" i="1"/>
  <c r="C18" i="1"/>
  <c r="C17" i="1"/>
  <c r="C16" i="1"/>
  <c r="B20" i="1"/>
  <c r="B19" i="1"/>
  <c r="B18" i="1"/>
  <c r="B17" i="1"/>
  <c r="B16" i="1"/>
  <c r="D16" i="1" l="1"/>
  <c r="E16" i="1"/>
  <c r="D17" i="1"/>
  <c r="E17" i="1"/>
  <c r="D18" i="1"/>
  <c r="E18" i="1"/>
  <c r="D19" i="1"/>
  <c r="E19" i="1"/>
  <c r="D20" i="1"/>
  <c r="E20" i="1"/>
  <c r="F17" i="1" l="1"/>
  <c r="F19" i="1"/>
  <c r="F18" i="1"/>
  <c r="F16" i="1"/>
  <c r="B24" i="1" s="1"/>
  <c r="B25" i="1" l="1"/>
  <c r="E24" i="1"/>
  <c r="D24" i="1"/>
  <c r="E25" i="1"/>
  <c r="D25" i="1"/>
</calcChain>
</file>

<file path=xl/sharedStrings.xml><?xml version="1.0" encoding="utf-8"?>
<sst xmlns="http://schemas.openxmlformats.org/spreadsheetml/2006/main" count="38" uniqueCount="28">
  <si>
    <t>Data points</t>
  </si>
  <si>
    <t>Variable 1</t>
  </si>
  <si>
    <t>Variable 2</t>
  </si>
  <si>
    <t>D1</t>
  </si>
  <si>
    <t>D2</t>
  </si>
  <si>
    <t>D3</t>
  </si>
  <si>
    <t>D4</t>
  </si>
  <si>
    <t>D5</t>
  </si>
  <si>
    <t>Euclidean distance to C1</t>
  </si>
  <si>
    <t>Euclidean distance to C2</t>
  </si>
  <si>
    <t>c1</t>
  </si>
  <si>
    <t xml:space="preserve">c2 </t>
  </si>
  <si>
    <t>centroids</t>
  </si>
  <si>
    <t>nearest centroid</t>
  </si>
  <si>
    <t>Provide as input C1 and C2 variables for current k-means iteration. This needs to be updated manually for each k-means iteration</t>
  </si>
  <si>
    <t>C1</t>
  </si>
  <si>
    <t>Cluster1</t>
  </si>
  <si>
    <t>Cluster2</t>
  </si>
  <si>
    <t># of DP</t>
  </si>
  <si>
    <t>Cluster</t>
  </si>
  <si>
    <t>C2</t>
  </si>
  <si>
    <t>Provide as input the variables for your data set. This is a one time only input</t>
  </si>
  <si>
    <t>For each DP, Excel will output the distance to current C1 and current C2, and the nearest current centroid</t>
  </si>
  <si>
    <t>Then run the next iteration (i.e use the new centroids)</t>
  </si>
  <si>
    <t>centroid</t>
  </si>
  <si>
    <t>For each cluster, Excel will output the new centroids</t>
  </si>
  <si>
    <t>new variable 1 for centroid</t>
  </si>
  <si>
    <t>new variable 2 for centroid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</si>
</sst>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0" xfId="0" applyFill="1" applyBorder="1"/>
    <xf numFmtId="0" fontId="0" fillId="0" borderId="0" xfId="0" applyBorder="1" applyAlignment="1">
      <alignment vertical="center" wrapText="1"/>
    </xf>
    <xf numFmtId="0" fontId="0" fillId="0" borderId="1" xfId="0" applyBorder="1"/>
    <xf numFmtId="0" fontId="0" fillId="0" borderId="1" xfId="0" applyFill="1" applyBorder="1" applyAlignment="1">
      <alignment vertical="center" wrapText="1"/>
    </xf>
    <xf numFmtId="0" fontId="0" fillId="0" borderId="0" xfId="0" applyBorder="1"/>
    <xf numFmtId="0" fontId="0" fillId="0" borderId="1" xfId="0" applyFont="1" applyBorder="1" applyAlignment="1">
      <alignment vertical="center" wrapText="1"/>
    </xf>
    <xf numFmtId="0" fontId="0" fillId="0" borderId="1" xfId="0" applyFont="1" applyFill="1" applyBorder="1" applyAlignment="1">
      <alignment vertical="center" wrapText="1"/>
    </xf>
    <xf numFmtId="0" fontId="0" fillId="0" borderId="1" xfId="0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tabSelected="1" topLeftCell="A10" workbookViewId="0">
      <selection activeCell="E26" sqref="E26"/>
    </sheetView>
  </sheetViews>
  <sheetFormatPr defaultRowHeight="14.5" x14ac:dyDescent="0.35"/>
  <cols>
    <col min="1" max="1" width="15.453125" customWidth="1"/>
    <col min="2" max="3" width="9.08984375" bestFit="1" customWidth="1"/>
    <col min="4" max="4" width="13" bestFit="1" customWidth="1"/>
    <col min="5" max="5" width="13.453125" customWidth="1"/>
    <col min="6" max="6" width="14.54296875" bestFit="1" customWidth="1"/>
    <col min="7" max="7" width="20.90625" customWidth="1"/>
    <col min="8" max="8" width="21.453125" customWidth="1"/>
    <col min="9" max="9" width="11.81640625" bestFit="1" customWidth="1"/>
  </cols>
  <sheetData>
    <row r="1" spans="1:6" ht="15" thickBot="1" x14ac:dyDescent="0.4">
      <c r="A1" s="5" t="s">
        <v>21</v>
      </c>
    </row>
    <row r="2" spans="1:6" ht="15" thickBot="1" x14ac:dyDescent="0.4">
      <c r="A2" s="1" t="s">
        <v>0</v>
      </c>
      <c r="B2" s="2" t="s">
        <v>1</v>
      </c>
      <c r="C2" s="2" t="s">
        <v>2</v>
      </c>
    </row>
    <row r="3" spans="1:6" ht="15" thickBot="1" x14ac:dyDescent="0.4">
      <c r="A3" s="3" t="s">
        <v>3</v>
      </c>
      <c r="B3" s="4">
        <v>2</v>
      </c>
      <c r="C3" s="4">
        <v>0</v>
      </c>
    </row>
    <row r="4" spans="1:6" ht="15" thickBot="1" x14ac:dyDescent="0.4">
      <c r="A4" s="3" t="s">
        <v>4</v>
      </c>
      <c r="B4" s="4">
        <v>1</v>
      </c>
      <c r="C4" s="4">
        <v>3</v>
      </c>
    </row>
    <row r="5" spans="1:6" ht="15" thickBot="1" x14ac:dyDescent="0.4">
      <c r="A5" s="3" t="s">
        <v>5</v>
      </c>
      <c r="B5" s="4">
        <v>3</v>
      </c>
      <c r="C5" s="4">
        <v>5</v>
      </c>
    </row>
    <row r="6" spans="1:6" ht="15" thickBot="1" x14ac:dyDescent="0.4">
      <c r="A6" s="3" t="s">
        <v>6</v>
      </c>
      <c r="B6" s="4">
        <v>2</v>
      </c>
      <c r="C6" s="4">
        <v>2</v>
      </c>
    </row>
    <row r="7" spans="1:6" ht="15" thickBot="1" x14ac:dyDescent="0.4">
      <c r="A7" s="3" t="s">
        <v>7</v>
      </c>
      <c r="B7" s="4">
        <v>4</v>
      </c>
      <c r="C7" s="4">
        <v>6</v>
      </c>
    </row>
    <row r="8" spans="1:6" x14ac:dyDescent="0.35">
      <c r="A8" s="6"/>
      <c r="B8" s="6"/>
      <c r="C8" s="6"/>
    </row>
    <row r="9" spans="1:6" ht="15" thickBot="1" x14ac:dyDescent="0.4">
      <c r="A9" t="s">
        <v>14</v>
      </c>
    </row>
    <row r="10" spans="1:6" ht="15" thickBot="1" x14ac:dyDescent="0.4">
      <c r="A10" s="7" t="s">
        <v>12</v>
      </c>
      <c r="B10" s="2" t="s">
        <v>1</v>
      </c>
      <c r="C10" s="2" t="s">
        <v>2</v>
      </c>
    </row>
    <row r="11" spans="1:6" ht="15" thickBot="1" x14ac:dyDescent="0.4">
      <c r="A11" s="7" t="s">
        <v>10</v>
      </c>
      <c r="B11" s="7">
        <v>1</v>
      </c>
      <c r="C11" s="7">
        <v>3</v>
      </c>
    </row>
    <row r="12" spans="1:6" ht="15" thickBot="1" x14ac:dyDescent="0.4">
      <c r="A12" s="7" t="s">
        <v>11</v>
      </c>
      <c r="B12" s="7">
        <v>2</v>
      </c>
      <c r="C12" s="7">
        <v>2</v>
      </c>
    </row>
    <row r="14" spans="1:6" ht="15" thickBot="1" x14ac:dyDescent="0.4">
      <c r="A14" t="s">
        <v>22</v>
      </c>
    </row>
    <row r="15" spans="1:6" ht="58.5" thickBot="1" x14ac:dyDescent="0.4">
      <c r="A15" s="1" t="s">
        <v>0</v>
      </c>
      <c r="B15" s="2" t="s">
        <v>1</v>
      </c>
      <c r="C15" s="2" t="s">
        <v>2</v>
      </c>
      <c r="D15" s="2" t="s">
        <v>8</v>
      </c>
      <c r="E15" s="2" t="s">
        <v>9</v>
      </c>
      <c r="F15" s="8" t="s">
        <v>13</v>
      </c>
    </row>
    <row r="16" spans="1:6" ht="15" thickBot="1" x14ac:dyDescent="0.4">
      <c r="A16" s="3" t="s">
        <v>3</v>
      </c>
      <c r="B16" s="4">
        <f t="shared" ref="B16:C20" si="0">B3</f>
        <v>2</v>
      </c>
      <c r="C16" s="4">
        <f t="shared" si="0"/>
        <v>0</v>
      </c>
      <c r="D16" s="4">
        <f>SQRT(POWER((B3-$B$11),2)+POWER((C3-$C$11),2))</f>
        <v>3.1622776601683795</v>
      </c>
      <c r="E16" s="4">
        <f>SQRT(POWER((B3-$B$12),2)+POWER((C3-$C$12),2))</f>
        <v>2</v>
      </c>
      <c r="F16" s="7" t="str">
        <f>IF(D16&lt;E16,"C1","C2")</f>
        <v>C2</v>
      </c>
    </row>
    <row r="17" spans="1:6" ht="15" thickBot="1" x14ac:dyDescent="0.4">
      <c r="A17" s="3" t="s">
        <v>4</v>
      </c>
      <c r="B17" s="4">
        <f t="shared" si="0"/>
        <v>1</v>
      </c>
      <c r="C17" s="4">
        <f t="shared" si="0"/>
        <v>3</v>
      </c>
      <c r="D17" s="4">
        <f>SQRT(POWER((B4-$B$11),2)+POWER((C4-$C$11),2))</f>
        <v>0</v>
      </c>
      <c r="E17" s="4">
        <f>SQRT(POWER((B4-$B$12),2)+POWER((C4-$C$12),2))</f>
        <v>1.4142135623730951</v>
      </c>
      <c r="F17" s="7" t="str">
        <f>IF(D17&lt;E17,"C1","C2")</f>
        <v>C1</v>
      </c>
    </row>
    <row r="18" spans="1:6" ht="15" thickBot="1" x14ac:dyDescent="0.4">
      <c r="A18" s="3" t="s">
        <v>5</v>
      </c>
      <c r="B18" s="4">
        <f t="shared" si="0"/>
        <v>3</v>
      </c>
      <c r="C18" s="4">
        <f t="shared" si="0"/>
        <v>5</v>
      </c>
      <c r="D18" s="4">
        <f>SQRT(POWER((B5-$B$11),2)+POWER((C5-$C$11),2))</f>
        <v>2.8284271247461903</v>
      </c>
      <c r="E18" s="4">
        <f>SQRT(POWER((B5-$B$12),2)+POWER((C5-$C$12),2))</f>
        <v>3.1622776601683795</v>
      </c>
      <c r="F18" s="7" t="str">
        <f>IF(D18&lt;E18,"C1","C2")</f>
        <v>C1</v>
      </c>
    </row>
    <row r="19" spans="1:6" ht="15" thickBot="1" x14ac:dyDescent="0.4">
      <c r="A19" s="3" t="s">
        <v>6</v>
      </c>
      <c r="B19" s="4">
        <f t="shared" si="0"/>
        <v>2</v>
      </c>
      <c r="C19" s="4">
        <f t="shared" si="0"/>
        <v>2</v>
      </c>
      <c r="D19" s="4">
        <f>SQRT(POWER((B6-$B$11),2)+POWER((C6-$C$11),2))</f>
        <v>1.4142135623730951</v>
      </c>
      <c r="E19" s="4">
        <f>SQRT(POWER((B6-$B$12),2)+POWER((C6-$C$12),2))</f>
        <v>0</v>
      </c>
      <c r="F19" s="7" t="str">
        <f>IF(D19&lt;E19,"C1","C2")</f>
        <v>C2</v>
      </c>
    </row>
    <row r="20" spans="1:6" ht="15" thickBot="1" x14ac:dyDescent="0.4">
      <c r="A20" s="3" t="s">
        <v>7</v>
      </c>
      <c r="B20" s="4">
        <f t="shared" si="0"/>
        <v>4</v>
      </c>
      <c r="C20" s="4">
        <f t="shared" si="0"/>
        <v>6</v>
      </c>
      <c r="D20" s="4">
        <f>SQRT(POWER((B7-$B$11),2)+POWER((C7-$C$11),2))</f>
        <v>4.2426406871192848</v>
      </c>
      <c r="E20" s="4">
        <f>SQRT(POWER((B7-$B$12),2)+POWER((C7-$C$12),2))</f>
        <v>4.4721359549995796</v>
      </c>
      <c r="F20" s="7" t="str">
        <f>IF(D20&lt;E20,"C1","C2")</f>
        <v>C1</v>
      </c>
    </row>
    <row r="21" spans="1:6" x14ac:dyDescent="0.35">
      <c r="A21" s="6"/>
      <c r="B21" s="6"/>
      <c r="C21" s="6"/>
      <c r="D21" s="9"/>
    </row>
    <row r="22" spans="1:6" ht="15" thickBot="1" x14ac:dyDescent="0.4">
      <c r="A22" t="s">
        <v>25</v>
      </c>
    </row>
    <row r="23" spans="1:6" ht="29.5" thickBot="1" x14ac:dyDescent="0.4">
      <c r="A23" s="10" t="s">
        <v>19</v>
      </c>
      <c r="B23" s="10" t="s">
        <v>18</v>
      </c>
      <c r="C23" s="12" t="s">
        <v>24</v>
      </c>
      <c r="D23" s="1" t="s">
        <v>26</v>
      </c>
      <c r="E23" s="1" t="s">
        <v>27</v>
      </c>
    </row>
    <row r="24" spans="1:6" ht="15" thickBot="1" x14ac:dyDescent="0.4">
      <c r="A24" s="10" t="s">
        <v>16</v>
      </c>
      <c r="B24" s="10">
        <f>COUNTIF(F16:F20,"C1")</f>
        <v>3</v>
      </c>
      <c r="C24" s="7" t="s">
        <v>15</v>
      </c>
      <c r="D24" s="7">
        <f>AVERAGEIF(F16:F20, "=C1", B16:B20)</f>
        <v>2.6666666666666665</v>
      </c>
      <c r="E24" s="7">
        <f>AVERAGEIF(F16:F20, "=C1", C16:C20)</f>
        <v>4.666666666666667</v>
      </c>
    </row>
    <row r="25" spans="1:6" ht="15" thickBot="1" x14ac:dyDescent="0.4">
      <c r="A25" s="11" t="s">
        <v>17</v>
      </c>
      <c r="B25" s="10">
        <f>COUNTIF(F16:F20,"C2")</f>
        <v>2</v>
      </c>
      <c r="C25" s="7" t="s">
        <v>20</v>
      </c>
      <c r="D25" s="7">
        <f>AVERAGEIF(F16:F20, "=C2", B16:B20)</f>
        <v>2</v>
      </c>
      <c r="E25" s="7">
        <f>AVERAGEIF(F16:F20, "=C2", C16:C20)</f>
        <v>1</v>
      </c>
    </row>
    <row r="27" spans="1:6" x14ac:dyDescent="0.35">
      <c r="A27" t="s">
        <v>23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Khelil Sator</dc:creator>
  <cp:lastModifiedBy>Khelil Sator</cp:lastModifiedBy>
  <dcterms:created xsi:type="dcterms:W3CDTF">2019-02-13T13:18:28Z</dcterms:created>
  <dcterms:modified xsi:type="dcterms:W3CDTF">2019-02-18T00:40:47Z</dcterms:modified>
</cp:coreProperties>
</file>