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kschaumberg/Library/CloudStorage/Dropbox/Papers/EDGI_Exercise/scoring/"/>
    </mc:Choice>
  </mc:AlternateContent>
  <xr:revisionPtr revIDLastSave="0" documentId="13_ncr:1_{D77FD508-D0D2-D94B-9010-13B1B617E8D9}" xr6:coauthVersionLast="47" xr6:coauthVersionMax="47" xr10:uidLastSave="{00000000-0000-0000-0000-000000000000}"/>
  <bookViews>
    <workbookView xWindow="7020" yWindow="760" windowWidth="29600" windowHeight="15940" xr2:uid="{00000000-000D-0000-FFFF-FFFF00000000}"/>
  </bookViews>
  <sheets>
    <sheet name="ED100k" sheetId="1" r:id="rId1"/>
    <sheet name="OCI12" sheetId="4" r:id="rId2"/>
    <sheet name="FrostMPS" sheetId="5" r:id="rId3"/>
    <sheet name="EDEQ" sheetId="3" r:id="rId4"/>
    <sheet name="CET"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5" l="1"/>
  <c r="A22" i="4"/>
  <c r="A62" i="2"/>
  <c r="A71" i="1"/>
  <c r="A27" i="2"/>
</calcChain>
</file>

<file path=xl/sharedStrings.xml><?xml version="1.0" encoding="utf-8"?>
<sst xmlns="http://schemas.openxmlformats.org/spreadsheetml/2006/main" count="2900" uniqueCount="690">
  <si>
    <t>raw_vars</t>
  </si>
  <si>
    <t>new_var</t>
  </si>
  <si>
    <t>label</t>
  </si>
  <si>
    <t>operation</t>
  </si>
  <si>
    <t>step</t>
  </si>
  <si>
    <t>val_labs</t>
  </si>
  <si>
    <t>new_vals</t>
  </si>
  <si>
    <t>if_condition</t>
  </si>
  <si>
    <t>if_true_return</t>
  </si>
  <si>
    <t>else_return</t>
  </si>
  <si>
    <t>code</t>
  </si>
  <si>
    <t>NA</t>
  </si>
  <si>
    <t>raw</t>
  </si>
  <si>
    <t>select</t>
  </si>
  <si>
    <t>recode</t>
  </si>
  <si>
    <t>record_id</t>
    <phoneticPr fontId="18" type="noConversion"/>
  </si>
  <si>
    <t>sex</t>
  </si>
  <si>
    <t>gender</t>
  </si>
  <si>
    <t>age</t>
  </si>
  <si>
    <t>race</t>
  </si>
  <si>
    <t>ethnicity</t>
  </si>
  <si>
    <t>currentbmi</t>
  </si>
  <si>
    <t>wt_hi_lb</t>
  </si>
  <si>
    <t>lowestadultbmi</t>
  </si>
  <si>
    <t>wt_lo_lb</t>
  </si>
  <si>
    <t>wt_lo_age</t>
  </si>
  <si>
    <t>wt_loan_lb</t>
  </si>
  <si>
    <t>age_lowt</t>
  </si>
  <si>
    <t>an_bmi</t>
  </si>
  <si>
    <t>exercise</t>
  </si>
  <si>
    <t>ex_compel</t>
  </si>
  <si>
    <t>ex_distress</t>
  </si>
  <si>
    <t>ex_friend</t>
  </si>
  <si>
    <t>ex_ill</t>
  </si>
  <si>
    <t>ex_age</t>
  </si>
  <si>
    <t>ex_freq</t>
  </si>
  <si>
    <t>ex_current</t>
  </si>
  <si>
    <t>ex_age_last</t>
  </si>
  <si>
    <t>icb_lowt_5</t>
  </si>
  <si>
    <t>compul_eat</t>
  </si>
  <si>
    <t>be_control</t>
  </si>
  <si>
    <t>be_week</t>
  </si>
  <si>
    <t>be_dur</t>
  </si>
  <si>
    <t>vomit</t>
  </si>
  <si>
    <t>laxatives</t>
  </si>
  <si>
    <t>diuretics</t>
  </si>
  <si>
    <t>dietpills</t>
  </si>
  <si>
    <t>fasted</t>
  </si>
  <si>
    <t>purging</t>
  </si>
  <si>
    <t>vom_age</t>
  </si>
  <si>
    <t>vom_age_last</t>
  </si>
  <si>
    <t>lax_age</t>
  </si>
  <si>
    <t>lax_age_last</t>
  </si>
  <si>
    <t>vom_dur</t>
  </si>
  <si>
    <t>lax_dur</t>
  </si>
  <si>
    <t>wp_age</t>
  </si>
  <si>
    <t>wp_dur</t>
  </si>
  <si>
    <t>wp_age_last</t>
  </si>
  <si>
    <t>dp_age</t>
  </si>
  <si>
    <t>dp_dur</t>
  </si>
  <si>
    <t>dp_age_last</t>
  </si>
  <si>
    <t>fast_age</t>
  </si>
  <si>
    <t>fast_dur</t>
  </si>
  <si>
    <t>fast_age_last</t>
  </si>
  <si>
    <t>Record ID</t>
  </si>
  <si>
    <t>What was your biological sex at birth?</t>
  </si>
  <si>
    <t>What is your gender identity?</t>
  </si>
  <si>
    <t>1=Male | 2=Female | 3=Intersex</t>
  </si>
  <si>
    <t>1=Man | 2=Woman | 3=Nonbinary or genderfluid | 4=Two-Spirit | 99=Other</t>
  </si>
  <si>
    <t xml:space="preserve">1=White | 2=Black or african American | 3=Asian | 4=Pacific Islander | 5=Native american | 6=More than one race | 99=Other | -9=Prefer not to answer </t>
  </si>
  <si>
    <t>1=Hispanic | 2=Non-Hispanic | -9=Prefer not to answer</t>
  </si>
  <si>
    <t>What is your current age in years?</t>
  </si>
  <si>
    <t>What is your race?</t>
  </si>
  <si>
    <t>What is your ethnicity?</t>
  </si>
  <si>
    <t>Current BMI</t>
  </si>
  <si>
    <t>What is the most you have ever weighed (except during pregnancy, if applicable)? (Pounds)</t>
  </si>
  <si>
    <t>How old were you when you were at your highest weight? (Years)</t>
  </si>
  <si>
    <t>height</t>
  </si>
  <si>
    <t>How tall are you now?</t>
  </si>
  <si>
    <t>wt_cur_lb</t>
  </si>
  <si>
    <t>How much do you weigh now while wearing indoor clothing but no shoes? (Pounds)</t>
  </si>
  <si>
    <t>What is the least you have ever weighed since reaching your adult height? (Pounds)</t>
  </si>
  <si>
    <t>Lowest Adult BMI</t>
  </si>
  <si>
    <t>How old were you when you were at your lowest weight at your adult height? (Years)</t>
  </si>
  <si>
    <t>How low did your weight get during this time? (Pounds)</t>
  </si>
  <si>
    <t>How old were you then?</t>
  </si>
  <si>
    <t>AN BMI</t>
  </si>
  <si>
    <t>Exercised excessively (e.g., felt compelled to exercise, felt uneasy or distressed if unable to exercise)</t>
  </si>
  <si>
    <t>Have you ever felt compelled to exercise-like you had to do it-to control your body shape or weight?</t>
  </si>
  <si>
    <t>Have you ever felt uneasy or distressed if unable to exercise?</t>
  </si>
  <si>
    <t>Have there been times when you declined opportunities to be with friends in order to exercise?</t>
  </si>
  <si>
    <t>Have you exercised despite an injury or illness that would have prevented others from exercising?</t>
  </si>
  <si>
    <t>How old were you when you first exercised to control your weight and shape AND felt either compelled to exercise or distressed if unable to exercise?</t>
  </si>
  <si>
    <t>For how long did you feel compelled to exercise or felt distressed if unable to exercise?</t>
  </si>
  <si>
    <t>During these periods, how frequently did you exercise excessively in a week?</t>
  </si>
  <si>
    <t>How old were you when you stopped exercising to control your weight and shape AND felt either compelled to exercise or distressed if unable to exercise?</t>
  </si>
  <si>
    <t>Have you ever used any of the following to compensate for episodes of binge eating or overeating? (Mark all that apply) (choice=Exercised excessively (e.g., felt compelled to exercise, felt uneasy or distressed if unable to exercise))</t>
  </si>
  <si>
    <t>Have you ever had regular episodes of overeating or eating binges when you ate what most people would regard as an unusually large amount of food in a short period of time (for example, in a 2-hour period)?</t>
  </si>
  <si>
    <t>When you were having regularly occurring episodes of binge eating or overeating, did you feel that your eating was out of control such that you felt you could not stop eating, or that you could not control what or how much you were eating?</t>
  </si>
  <si>
    <t>When you were having regularly occurring episodes of binge eating, how many episodes would you usually experience in one week?</t>
  </si>
  <si>
    <t>For how long did you experience regularly occurring binge-eating episodes?</t>
  </si>
  <si>
    <t>Made yourself vomit</t>
  </si>
  <si>
    <t>Used laxatives (including pills or liquids meant to stimulate bowel movements)</t>
  </si>
  <si>
    <t>Used diuretics (water pills)</t>
  </si>
  <si>
    <t>Used diet pills (over the counter or prescription)</t>
  </si>
  <si>
    <t>Fasted or not eaten for 8 waking hours or more</t>
  </si>
  <si>
    <t>Was there ever a time when you made yourself vomit, used laxatives, or used diuretics, on average, at least once a week for 3 months when you were NOT binge eating?</t>
  </si>
  <si>
    <t>How old were you when you self-induced vomiting for the first time?</t>
  </si>
  <si>
    <t>How old were you when you stopped self-inducing vomiting?</t>
  </si>
  <si>
    <t>For how long did you self-induce vomiting?</t>
  </si>
  <si>
    <t>How old were you when you used laxatives (including pills or liquids meant to stimulate bowel movements) for the first time?</t>
  </si>
  <si>
    <t>For how long were you using laxatives (including pills or liquids meant to stimulate bowel movements)?</t>
  </si>
  <si>
    <t>How old were you when you stopped using laxatives (including pills or liquids meant to stimulate bowel movements)?</t>
  </si>
  <si>
    <t>How old were you when you used diuretics (water pills) for the first time?</t>
  </si>
  <si>
    <t>For how long were you using diuretics (water pills)?</t>
  </si>
  <si>
    <t>How old were you when you stopped using diuretics (water pills)?</t>
  </si>
  <si>
    <t>How old were you when you used diet pills (over the counter or prescription) for the first time?</t>
  </si>
  <si>
    <t>For how long were you using diet pills (over the counter or prescription)?</t>
  </si>
  <si>
    <t>How old were you when you stopped using diet pills (over the counter or prescription)?</t>
  </si>
  <si>
    <t>How old were you when you fasted for the first time? Fasting is not eating for 8 waking hours or more.</t>
  </si>
  <si>
    <t>For what period of time did you engage in periods of fasting? Fasting is not eating for 8 waking hours or more.</t>
  </si>
  <si>
    <t>How old were you when you stopped fasting?</t>
  </si>
  <si>
    <t>edeq1</t>
  </si>
  <si>
    <t>edeq2</t>
  </si>
  <si>
    <t>edeq3</t>
  </si>
  <si>
    <t>edeq4</t>
  </si>
  <si>
    <t>edeq5</t>
  </si>
  <si>
    <t>edeq6</t>
  </si>
  <si>
    <t>edeq7</t>
  </si>
  <si>
    <t>edeq8</t>
  </si>
  <si>
    <t>edeq9</t>
  </si>
  <si>
    <t>edeq10</t>
  </si>
  <si>
    <t>edeq11</t>
  </si>
  <si>
    <t>edeq12</t>
  </si>
  <si>
    <t>edeq13</t>
  </si>
  <si>
    <t>edeq14</t>
  </si>
  <si>
    <t>edeq15</t>
  </si>
  <si>
    <t>edeq16</t>
  </si>
  <si>
    <t>edeq17</t>
  </si>
  <si>
    <t>edeq18</t>
  </si>
  <si>
    <t>edeq19</t>
  </si>
  <si>
    <t>edeq20</t>
  </si>
  <si>
    <t>edeq21</t>
  </si>
  <si>
    <t>edeq22</t>
  </si>
  <si>
    <t>edeq23</t>
  </si>
  <si>
    <t>edeq24</t>
  </si>
  <si>
    <t>edeq25</t>
  </si>
  <si>
    <t>edeq26</t>
  </si>
  <si>
    <t>edeq27</t>
  </si>
  <si>
    <t>edeq28</t>
  </si>
  <si>
    <t>record_id</t>
  </si>
  <si>
    <t>...Have you been deliberately trying to limit the amount of food you eat to influence your shape or weight (whether or not you have succeeded)?</t>
  </si>
  <si>
    <t>...Have you gone for long periods of time (8 hours or more) without eating anything in order to influence your shape or weight?</t>
  </si>
  <si>
    <t>...Have you tried to exclude from your diet any foods that you like in order to influence your shape or weight  (whether or not you have succeeded)?</t>
  </si>
  <si>
    <t>...Have you tried to follow definite rules regarding your eating (for example, a calorie limit) in order to influence your shape or weight (whether or not you have succeeded)?</t>
  </si>
  <si>
    <t>...Have you had a definite desire to have an empty stomach with the aim of influencing your shape or weight?</t>
  </si>
  <si>
    <t>...Have you had a definite desire to have a totally flat stomach?</t>
  </si>
  <si>
    <t>...Has thinking about food, eating, or calories made it very difficult to concentrate on things you are interested in (for example, working, following a conversation, or reading)?</t>
  </si>
  <si>
    <t>...Has thinking about shape or weight made it very difficult to concentrate on things you are interested in (for example, working, following a conversation, or reading)?</t>
  </si>
  <si>
    <t>...Have you had a definite fear of losing control over eating?</t>
  </si>
  <si>
    <t>...Have you had a definite fear that you might gain weight?</t>
  </si>
  <si>
    <t>...Have you felt fat?</t>
  </si>
  <si>
    <t>...Have you had a strong desire to lose weight?</t>
  </si>
  <si>
    <t>Over the past 28 days, how many times have you eaten what other people would regard as an unusually large amount of food (given the circumstances)?</t>
  </si>
  <si>
    <t>...On how many of these times did you have a sense of having lost control over your eating (at the time that you were eating)?</t>
  </si>
  <si>
    <t>Over the past 28 days, how many DAYS have such episodes of overeating occurred (i.e., you have eaten an unusually large amount of food and have had a sense of loss of control at the time)?</t>
  </si>
  <si>
    <t>Over the past 28 days, how many times have you made yourself sick (vomit) as a means of controlling your shape or weight?</t>
  </si>
  <si>
    <t>Over the past 28 days, how many times have you taken laxatives as a means of controlling your shape or weight?</t>
  </si>
  <si>
    <t xml:space="preserve">  Over the past 28 days, how many times have you exercised in a “driven” or “compulsive” way as a means of controlling your weight, shape, or amount of fat, or to burn off calories?</t>
  </si>
  <si>
    <t>Over the past 28 days, on how many days have you eaten in secret (i.e., furtively)? ......Do not count episodes of binge eating</t>
  </si>
  <si>
    <t>On what proportion of times that you have eaten have you felt guilty (felt that you've done wrong) because of its effect on your shape or weight? ......Do not count episodes of binge eating</t>
  </si>
  <si>
    <t>Over the past 28 days, how concerned have you been about other people seeing you eat? ......Do not count episodes of binge eating</t>
  </si>
  <si>
    <t>Has your weight influenced how you think about (judge) yourself as a person?</t>
  </si>
  <si>
    <t>Has your shape influenced how you think about (judge) yourself as a person?</t>
  </si>
  <si>
    <t>How much would it have upset you if you had been asked to weigh yourself once a week (no more or less often) for the next four weeks?</t>
  </si>
  <si>
    <t>How dissatisfied have you been with your weight?</t>
  </si>
  <si>
    <t>How dissatisfied have you been with your shape?</t>
  </si>
  <si>
    <t>How uncomfortable have you felt seeing your body (for example, seeing your shape in the mirror, in a shop window reflection, while undressing or taking a bath or shower)?</t>
  </si>
  <si>
    <t>How uncomfortable have you felt about others seeing your shape or figure (for example, in communal changing rooms, when swimming, or wearing tight clothes)?</t>
  </si>
  <si>
    <t>0=No days | 1=1-5 days | 2=6-12 days | 3=13-15 days | 4=16-22 days | 5=23-27 days | 6=Every day</t>
  </si>
  <si>
    <t>integer, Min:0, Max: 500</t>
  </si>
  <si>
    <t>integer, Min:0, Max:28</t>
  </si>
  <si>
    <t>0=None of the times| 1=A few of the times| 2=Less than half| 3=Half of the times| 4=More than half| 5=Most of the time| 6=Every time</t>
  </si>
  <si>
    <t>0=Not at all| 1=| 2=Slightly| 3=| 4=Moderately| 5=| 6=Markedly</t>
  </si>
  <si>
    <t>cet1</t>
  </si>
  <si>
    <t>cet2</t>
  </si>
  <si>
    <t>cet3</t>
  </si>
  <si>
    <t>cet4</t>
  </si>
  <si>
    <t>cet5</t>
  </si>
  <si>
    <t>cet6</t>
  </si>
  <si>
    <t>cet7</t>
  </si>
  <si>
    <t>cet8</t>
  </si>
  <si>
    <t>cet9</t>
  </si>
  <si>
    <t>cet10</t>
  </si>
  <si>
    <t>cet11</t>
  </si>
  <si>
    <t>cet12</t>
  </si>
  <si>
    <t>cet13</t>
  </si>
  <si>
    <t>cet14</t>
  </si>
  <si>
    <t>cet15</t>
  </si>
  <si>
    <t>cet16</t>
  </si>
  <si>
    <t>cet17</t>
  </si>
  <si>
    <t>cet18</t>
  </si>
  <si>
    <t>cet19</t>
  </si>
  <si>
    <t>cet20</t>
  </si>
  <si>
    <t>cet21</t>
  </si>
  <si>
    <t>cet22</t>
  </si>
  <si>
    <t>cet23</t>
  </si>
  <si>
    <t>cet24</t>
  </si>
  <si>
    <t>I feel happier and/or more positive after I exercise</t>
  </si>
  <si>
    <t>I exercise to improve my appearance</t>
  </si>
  <si>
    <t>I like my days to be organized and structured of which exercise is just one part</t>
  </si>
  <si>
    <t>I feel less anxious after I exercise</t>
  </si>
  <si>
    <t>I find exercise a chore</t>
  </si>
  <si>
    <t>If I feel I have eaten too much, I will do more exercise</t>
  </si>
  <si>
    <t>My weekly pattern of exercise is repetitive</t>
  </si>
  <si>
    <t>I do not exercise to be slim</t>
  </si>
  <si>
    <t>If I cannot exercise, I feel low or depressed</t>
  </si>
  <si>
    <t>I feel extremely guilty if I miss an exercise session</t>
  </si>
  <si>
    <t>I usually continue to exercise despite injury unless I am very ill or too injured</t>
  </si>
  <si>
    <t>I enjoy exercising</t>
  </si>
  <si>
    <t>I exercise to burn calories and lose weight</t>
  </si>
  <si>
    <t>I feel less stressed and/or tense after I exercise</t>
  </si>
  <si>
    <t>If I miss an exercise session, I will try and make up for it when I next exercise</t>
  </si>
  <si>
    <t>If I cannot exercise, I feel agitated and/or irritable</t>
  </si>
  <si>
    <t>Exercise improves my mood</t>
  </si>
  <si>
    <t>If I cannot exercise, I worry that I will gain weigh</t>
  </si>
  <si>
    <t>I follow a set routine for my exercise sessions (e.g., walk or run the same route, particularexercises, same amount of time,and so on)</t>
  </si>
  <si>
    <t>If I cannot exercise, I feel angry and/or frustrated</t>
  </si>
  <si>
    <t>I do not enjoy exercising</t>
  </si>
  <si>
    <t>I feel like Ive let myself down if I miss an exercise session</t>
  </si>
  <si>
    <t>If I cannot exercise, I feel anxious</t>
  </si>
  <si>
    <t>I feel less depressed or low after I exercise</t>
  </si>
  <si>
    <t>0=Never True | 1=Rarely True | 2=Sometimes True | 3=Often True | 4=Usually True | 5=Always True</t>
  </si>
  <si>
    <t>1=Yes | 0=No | -9=Don't know</t>
  </si>
  <si>
    <t>1=Less than 1 month | 2=1 to 2 months | 3=3 to 5 months | 4=6-12 months | 5=More than 1 year | -9=Don't know</t>
  </si>
  <si>
    <t>1=Less than once a week | 2=At least once a week | 3=At least twice a week | 4=Every day/ nearly every day | -9=Don't know</t>
  </si>
  <si>
    <t>Do you currently exercise to control weight and shape AND feel compelled to exercise or distress if unable to exercise?</t>
  </si>
  <si>
    <t>1=Yes | 0=No</t>
  </si>
  <si>
    <t>1=Checked | 0=Unchecked</t>
  </si>
  <si>
    <t>1=Yes |  0=No</t>
  </si>
  <si>
    <t>1=No | 2=Slightly | 3=Somewhat | 4=Very | 5=Extremely | -9=Don't know/Prefer not to answer</t>
  </si>
  <si>
    <t>1=Less than once per week | 2=At least once per week | -9=Don't know</t>
  </si>
  <si>
    <t>1=Less than one month | 2=1 to 2 months | 3=3-5 months | 4=6 months to 1 year | 5=Longer than 1 year | -9=Don't know</t>
  </si>
  <si>
    <t>1=Never | 2=A few times, but it never became a habit | 3=More often</t>
  </si>
  <si>
    <t>vom_current</t>
  </si>
  <si>
    <t>lax_current</t>
  </si>
  <si>
    <t>Do you still currently use laxatives (including pills or liquids meant to stimulate bowel movements)?</t>
  </si>
  <si>
    <t>wp_current</t>
  </si>
  <si>
    <t>Do you still currently use diuretics?</t>
  </si>
  <si>
    <t>dp_current</t>
  </si>
  <si>
    <t>Do you still currently use diet pills (over the counter or prescription)?</t>
  </si>
  <si>
    <t>Do you still currently fast? Fasting is not eating for 8 waking hours or more.</t>
  </si>
  <si>
    <t>fast_current</t>
  </si>
  <si>
    <t>Do you still currently self-induce vomiting?</t>
  </si>
  <si>
    <t>an_case</t>
  </si>
  <si>
    <t>bn_case</t>
  </si>
  <si>
    <t>bed_case</t>
  </si>
  <si>
    <t>control</t>
  </si>
  <si>
    <t>ed100kv3_complete</t>
  </si>
  <si>
    <t>AN case?</t>
  </si>
  <si>
    <t>BN case?</t>
  </si>
  <si>
    <t>BED case?</t>
  </si>
  <si>
    <t>Control?</t>
  </si>
  <si>
    <t>1 = Yes, 0 = No</t>
  </si>
  <si>
    <t>Complete</t>
  </si>
  <si>
    <t>0 = incomplete, 1 = unverified, 2 = complete</t>
  </si>
  <si>
    <t>Race dummy coded White vs. Non-white</t>
  </si>
  <si>
    <t>Race dummy coded White , Black, Asian, Other</t>
  </si>
  <si>
    <t>race, ethnicity</t>
  </si>
  <si>
    <t>if_else</t>
  </si>
  <si>
    <t>ED100k_race_dummy_1</t>
  </si>
  <si>
    <t>ED100k_race_dummy_2</t>
  </si>
  <si>
    <t>ED100k_ethnicity_dummy_1</t>
  </si>
  <si>
    <t>ED100k_ethnicity_dummy_2</t>
  </si>
  <si>
    <t>During the period of time when you were at your lowest weight, did you use any of the following as a way to control your weight or shape? Exercised excessively (e.g., felt compelled to exercise, felt uneasy or distressed if unable to exercise)</t>
  </si>
  <si>
    <t>ED100k_exercise_icb</t>
  </si>
  <si>
    <t>ED100k_laxative_icb</t>
  </si>
  <si>
    <t>ED100k_diuretic_icb</t>
  </si>
  <si>
    <t>ED100k_dietpills_icb</t>
  </si>
  <si>
    <t>ED100k_fasting_icb</t>
  </si>
  <si>
    <t>Was exercise ever used as a behavior to intentionally control weight or shape?</t>
  </si>
  <si>
    <t>Were laxatives ever used as a behavior to intentionally control weight or shape?</t>
  </si>
  <si>
    <t>Were diuretics ever used as a behavior to intentionally control weight or shape?</t>
  </si>
  <si>
    <t>Were diet pils ever used as a behavior to intentionally control weight or shape?</t>
  </si>
  <si>
    <t>Was fasting ever used as a behavior to intentionally control weight or shape?</t>
  </si>
  <si>
    <t xml:space="preserve">ED100k_exercise_icb ==0 </t>
  </si>
  <si>
    <t>as.numeric(ex_compel)</t>
  </si>
  <si>
    <t>as.numeric(ex_distress)</t>
  </si>
  <si>
    <t>as.numeric(ex_friend)</t>
  </si>
  <si>
    <t>as.numeric(ex_ill)</t>
  </si>
  <si>
    <t>as.numeric(ex_freq)</t>
  </si>
  <si>
    <t>cet_1_happy</t>
  </si>
  <si>
    <t>cet_3_onepart</t>
  </si>
  <si>
    <t>cet_4_anxious</t>
  </si>
  <si>
    <t>cet_5_chore</t>
  </si>
  <si>
    <t>cet_6_eat_ex</t>
  </si>
  <si>
    <t>cet_7_repetitive</t>
  </si>
  <si>
    <t>cet_9_low</t>
  </si>
  <si>
    <t>cet_10_guilt</t>
  </si>
  <si>
    <t>cet_11_injury</t>
  </si>
  <si>
    <t>cet_12_enjoy</t>
  </si>
  <si>
    <t>cet_13_burncals</t>
  </si>
  <si>
    <t>cet_14_stressed</t>
  </si>
  <si>
    <t>cet_16_agitated</t>
  </si>
  <si>
    <t>cet_17_mood</t>
  </si>
  <si>
    <t>cet_18_worrywt</t>
  </si>
  <si>
    <t>cet_19_routine</t>
  </si>
  <si>
    <t>cet_20_frustrated</t>
  </si>
  <si>
    <t>cet_22_miss</t>
  </si>
  <si>
    <t>cet_23_anxious_noex</t>
  </si>
  <si>
    <t>rename</t>
  </si>
  <si>
    <t>sum</t>
  </si>
  <si>
    <t>0=5, 1=4, 2=3, 3= 2, 4 = 1, 5 = 0</t>
  </si>
  <si>
    <t>cet_avoid</t>
  </si>
  <si>
    <t>CET avoidance and rule-driven behavior subscale</t>
  </si>
  <si>
    <t>cet_wtcontrol</t>
  </si>
  <si>
    <t>CET weight control exercise subscale</t>
  </si>
  <si>
    <t>cet_1_happy, cet_4_anxious, cet_14_stressed, cet_17_mood, cet_24_depressed</t>
  </si>
  <si>
    <t>cet_mood</t>
  </si>
  <si>
    <t>CET mood improvement subscale</t>
  </si>
  <si>
    <t>cet_5_chore, cet_12_enjoy, cet_21_noenjoy</t>
  </si>
  <si>
    <t>cet_enjoy</t>
  </si>
  <si>
    <t>CET lack of exercise enjoyment subscale</t>
  </si>
  <si>
    <t>cet_3_onepart, cet_7_repetitive, cet_19_routine</t>
  </si>
  <si>
    <t>CET exercise rigidity subscale</t>
  </si>
  <si>
    <t>cet_total</t>
  </si>
  <si>
    <t>CET total score</t>
  </si>
  <si>
    <t>cet_rigid</t>
  </si>
  <si>
    <t>ex_compel_1</t>
  </si>
  <si>
    <t>ex_distress_1</t>
  </si>
  <si>
    <t>ex_dur_1</t>
  </si>
  <si>
    <t>ex_ill_1</t>
  </si>
  <si>
    <t>ex_freq_1</t>
  </si>
  <si>
    <t>case_when</t>
  </si>
  <si>
    <t>Ever felt compelled to exercise for wt and shape control OR uneasy / distressed if unable to exercise</t>
  </si>
  <si>
    <t>ex_friend_1</t>
  </si>
  <si>
    <t>ex_compel_2</t>
  </si>
  <si>
    <t>ex_distress_2</t>
  </si>
  <si>
    <t>ex_friend_2</t>
  </si>
  <si>
    <t>ex_ill_2</t>
  </si>
  <si>
    <t>ex_compel_2, ex_distress_2</t>
  </si>
  <si>
    <t>ex_diet</t>
  </si>
  <si>
    <t>Have there been times you modified your diet/eating habits if you were unable to exercise for any reason?</t>
  </si>
  <si>
    <t>ex_diet_1</t>
  </si>
  <si>
    <t>ex_diet_2</t>
  </si>
  <si>
    <t>ex_ill_2, ex_diet_2, ex_friend_2</t>
  </si>
  <si>
    <t xml:space="preserve">Did exercise ever interfere in one's life (changing eating habits, declining opportunities to be with friends, exercising despite illness or injury) </t>
  </si>
  <si>
    <t>ex_ill_2 == 1 | ex_diet_2 == 1 | ex_friend_2 == 1 ~ 1, ex_ill_2 == 0 | ex_diet_2 == 0 | ex_friend_2 == 0 ~ 0</t>
  </si>
  <si>
    <t>Sum of criterion (max = 3) for exercise interference items</t>
  </si>
  <si>
    <t>ex_dur</t>
  </si>
  <si>
    <t>&gt;1 month of psychologically driven exercise every day or nearly every day</t>
  </si>
  <si>
    <t>Compulsive/Driven Exercise that lasted for at least one month</t>
  </si>
  <si>
    <t>I enjoy exercising. Reverse Coded for analysis</t>
  </si>
  <si>
    <t>I do not exercise to be slim. Reverse Coded for Analysis</t>
  </si>
  <si>
    <t>cet_clinical</t>
  </si>
  <si>
    <t>ED100k_ex_compulsive_1mo, ED100k_ex_compensatory</t>
  </si>
  <si>
    <t>ED100k_ex_interfere_sum</t>
  </si>
  <si>
    <t>ED100k_ex_interfere</t>
  </si>
  <si>
    <t>ED100k_ex_compulsive_1mo</t>
  </si>
  <si>
    <t>ED100k_ex_compulsive_1mo, ED100k_ex_interfere</t>
  </si>
  <si>
    <t>ED100k_ex_freq</t>
  </si>
  <si>
    <t>ED100k_ex_dur</t>
  </si>
  <si>
    <t>ED100k_ex_compulsive, ED100k_ex_dur</t>
  </si>
  <si>
    <t>ED100k_ex_compulsive_1mo, ED100k_ex_freq</t>
  </si>
  <si>
    <t>lax_dur_1</t>
  </si>
  <si>
    <t>ED100k_lax_dur</t>
  </si>
  <si>
    <t>wp_dur_1</t>
  </si>
  <si>
    <t>ED100k_diuretics_dur</t>
  </si>
  <si>
    <t>ED100k_diuretic_icb == 0</t>
  </si>
  <si>
    <t xml:space="preserve">ED100k_laxative_icb ==0 </t>
  </si>
  <si>
    <t>dp_dur_1</t>
  </si>
  <si>
    <t>ED100k_dietpills_dur</t>
  </si>
  <si>
    <t>ED100k_dietpills_icb == 0</t>
  </si>
  <si>
    <t>as.numeric(dp_dur)</t>
  </si>
  <si>
    <t>as.numeric(wp_dur)</t>
  </si>
  <si>
    <t>fast_dur_1</t>
  </si>
  <si>
    <t>as.numeric(fast_dur)</t>
  </si>
  <si>
    <t>ED100k_fasting_dur</t>
  </si>
  <si>
    <t>vom_dur_1</t>
  </si>
  <si>
    <t>ED100k_vomit_dur</t>
  </si>
  <si>
    <t>ED100k_vomit_icb</t>
  </si>
  <si>
    <t>as.numeric(vom_dur)</t>
  </si>
  <si>
    <t>be_dur_1</t>
  </si>
  <si>
    <t>as.numeric(be_dur)</t>
  </si>
  <si>
    <t>ED100k_binge_dur</t>
  </si>
  <si>
    <t xml:space="preserve">compul_eat ==0 </t>
  </si>
  <si>
    <t>edeq_restraint</t>
  </si>
  <si>
    <t xml:space="preserve">Restraint Subscale of EDEQ </t>
  </si>
  <si>
    <t>mean</t>
  </si>
  <si>
    <t>edeq_ec</t>
  </si>
  <si>
    <t>edeq_sc</t>
  </si>
  <si>
    <t>Eating concern Subscale of EDEQ</t>
  </si>
  <si>
    <t>Shape Concerns subscale of EDEQ</t>
  </si>
  <si>
    <t>edeq_wc</t>
  </si>
  <si>
    <t>Weight concerns subscale of EDEQ</t>
  </si>
  <si>
    <t>edeq_global</t>
  </si>
  <si>
    <t>EDEQ Global score</t>
  </si>
  <si>
    <t>edeq_binge_days_28</t>
  </si>
  <si>
    <t>edeq_vomit_freq_28</t>
  </si>
  <si>
    <t>edeq_fast_freq_28_ordinal</t>
  </si>
  <si>
    <t>edeq_laxative_freq_28</t>
  </si>
  <si>
    <t>edeq_ex_driven_freq_28</t>
  </si>
  <si>
    <t>Race dummy coded White, Black, Asian/PI, Hispanic (non-black), Other</t>
  </si>
  <si>
    <t>Race dummy coded Non-Hispanic White vs All other</t>
  </si>
  <si>
    <t>oci1</t>
  </si>
  <si>
    <t>oci2</t>
  </si>
  <si>
    <t>oci3</t>
  </si>
  <si>
    <t>oci4</t>
  </si>
  <si>
    <t>oci5</t>
  </si>
  <si>
    <t>oci6</t>
  </si>
  <si>
    <t>oci7</t>
  </si>
  <si>
    <t>oci8</t>
  </si>
  <si>
    <t>oci9</t>
  </si>
  <si>
    <t>oci10</t>
  </si>
  <si>
    <t>oci11</t>
  </si>
  <si>
    <t>oci12</t>
  </si>
  <si>
    <t>oci13</t>
  </si>
  <si>
    <t>oci14</t>
  </si>
  <si>
    <t>oci15</t>
  </si>
  <si>
    <t>oci16</t>
  </si>
  <si>
    <t>oci17</t>
  </si>
  <si>
    <t>oci18</t>
  </si>
  <si>
    <t>I have saved up so many things that they get in the way.</t>
  </si>
  <si>
    <t>I check things more often than necessary.</t>
  </si>
  <si>
    <t>I get upset if objects are not arranged properly.</t>
  </si>
  <si>
    <t>I feel compelled to count while I am doing things.</t>
  </si>
  <si>
    <t>I find it difficult to touch an object when I know it has been touched by strangers or certain people.</t>
  </si>
  <si>
    <t>I find it difficult to control my own thoughts.</t>
  </si>
  <si>
    <t>I collect things I don't need.</t>
  </si>
  <si>
    <t>I repeatedly check doors, windows, drawers, etc.</t>
  </si>
  <si>
    <t>I get upset if others change the way I have arranged things.</t>
  </si>
  <si>
    <t>I feel I have to repeat certain numbers.</t>
  </si>
  <si>
    <t>I sometimes have to wash or clean myself simply because I feel contaminated.</t>
  </si>
  <si>
    <t>I am upset by unpleasant thoughts that come into my mind against my will.</t>
  </si>
  <si>
    <t>I avoid throwing things away because I am afraid I might need them later.</t>
  </si>
  <si>
    <t>I repeatedly check gas and water taps and light switches after turning them off.</t>
  </si>
  <si>
    <t>I need things to be arranged in a particular way.</t>
  </si>
  <si>
    <t>I feel that there are good and bad numbers.</t>
  </si>
  <si>
    <t>I wash my hands more often and longer than necessary.</t>
  </si>
  <si>
    <t>I frequently get nasty thoughts and have difficulty in getting rid of them.</t>
  </si>
  <si>
    <t>ocir status</t>
  </si>
  <si>
    <t>mps4_ps</t>
  </si>
  <si>
    <t>mps6_ps</t>
  </si>
  <si>
    <t>mps9_cm</t>
  </si>
  <si>
    <t>mps14_cm</t>
  </si>
  <si>
    <t>mps16_ps</t>
  </si>
  <si>
    <t>mps17_da</t>
  </si>
  <si>
    <t>mps18_cm</t>
  </si>
  <si>
    <t>mps19_ps</t>
  </si>
  <si>
    <t>mps21_cm</t>
  </si>
  <si>
    <t>mps28_da</t>
  </si>
  <si>
    <t>mps32_da</t>
  </si>
  <si>
    <t>mps33_da</t>
  </si>
  <si>
    <t>If I do not set the highest standards for myself, I am likely to end up a second rate person</t>
  </si>
  <si>
    <t>It is important to me that I be thoroughly competent in everything I do</t>
  </si>
  <si>
    <t>If I fail at work/school, I am a failure as a person.</t>
  </si>
  <si>
    <t>If I fail partly, it is as bad as being a complete failure.</t>
  </si>
  <si>
    <t>I am very good at focusing my efforts on attaining a goal.</t>
  </si>
  <si>
    <t>Even when I do something very carefully, I often feel that it is not quite done right.</t>
  </si>
  <si>
    <t>I hate being less than the best at things.</t>
  </si>
  <si>
    <t>I have extremely high goals.</t>
  </si>
  <si>
    <t>People will probably think less of me if I make a mistake.</t>
  </si>
  <si>
    <t>I usually have doubts about the simple, everyday things I do.</t>
  </si>
  <si>
    <t>I tend to get behind in my work because I repeat things over and over.</t>
  </si>
  <si>
    <t>It takes me a long time to dosomething "right.</t>
  </si>
  <si>
    <t>Doubts About Actions Subscale Total</t>
  </si>
  <si>
    <t>Concern over Mistakes Subscale Total</t>
  </si>
  <si>
    <t>Personal Standards Subscale Total</t>
  </si>
  <si>
    <t>1=Strongly disagre | 2=Disagree | 3=Neutral | 4=Agree | 5=Strongly agree</t>
  </si>
  <si>
    <t>0=Incomplete | 1=Unverified | 2=Complete</t>
  </si>
  <si>
    <t>0=Not at All  |  1=A Little  |  2=Moderately  |  3=A Lot  |  4=Extremely</t>
  </si>
  <si>
    <t>cet_avoid_raw</t>
  </si>
  <si>
    <t>cet_wtcontrol_raw</t>
  </si>
  <si>
    <t>cet_mood_raw</t>
  </si>
  <si>
    <t>cet_enjoy_raw</t>
  </si>
  <si>
    <t>cet_rigid_raw</t>
  </si>
  <si>
    <t>CET exercise rigidity subscale -- &lt; 25% missing</t>
  </si>
  <si>
    <t>CET lack of exercise enjoyment subscale -- &lt; 25% missing</t>
  </si>
  <si>
    <t>CET mood improvement subscale -- &lt; 25% missing</t>
  </si>
  <si>
    <t>CET weight control exercise subscale -- &lt; 25% missing</t>
  </si>
  <si>
    <t>CET avoidance and rule-driven behavior subscale -- &lt; 25% missing</t>
  </si>
  <si>
    <t>cet_avoid_raw_NA_percent &gt; 25</t>
  </si>
  <si>
    <t xml:space="preserve">CET clinical cutoff met </t>
  </si>
  <si>
    <t>edeq_restraint_raw</t>
  </si>
  <si>
    <t>edeq_ec_raw</t>
  </si>
  <si>
    <t>edeq_sc_raw</t>
  </si>
  <si>
    <t>edeq_wc_raw</t>
  </si>
  <si>
    <t>edeq_restraint, edeq_ec, edeq_sc, edeq_wc</t>
  </si>
  <si>
    <t>Restraint Subscale of EDEQ -- 25% or less missing</t>
  </si>
  <si>
    <t>Eating concern Subscale of EDEQ - 25% or less missing</t>
  </si>
  <si>
    <t>Shape Concerns subscale of EDEQ - 25% or less missing</t>
  </si>
  <si>
    <t>Weight concerns subscale of EDEQ - 25% or less missing</t>
  </si>
  <si>
    <t>be_icb___5</t>
  </si>
  <si>
    <t>age_hitwt</t>
  </si>
  <si>
    <t>ED100k_fasting_icb == 0</t>
  </si>
  <si>
    <t>ED100k_vomit_icb == 0</t>
  </si>
  <si>
    <t>cet_2_appearance</t>
  </si>
  <si>
    <t>cet_24_depressed</t>
  </si>
  <si>
    <t>cet_21_noenjoy</t>
  </si>
  <si>
    <t>cet_wtcontrol_raw_NA_percent &gt;25</t>
  </si>
  <si>
    <t>cet_mood_raw_NA_percent &gt;25</t>
  </si>
  <si>
    <t>cet_enjoy_raw_NA_percent &gt;25</t>
  </si>
  <si>
    <t>cet_rigid_raw_NA_percent &gt;25</t>
  </si>
  <si>
    <t>as.numeric (cet_avoid_raw)</t>
  </si>
  <si>
    <t>NaN</t>
  </si>
  <si>
    <t>as.numeric(cet_wtcontrol_raw)</t>
  </si>
  <si>
    <t>as.numeric(cet_mood_raw)</t>
  </si>
  <si>
    <t>as.numeric(cet_enjoy_raw)</t>
  </si>
  <si>
    <t>as.numeric(cet_rigid_raw)</t>
  </si>
  <si>
    <t>cet_total_weighted_sum &lt; 15 ~ 0, cet_total_weighted_sum &gt;= 15 ~ 1</t>
  </si>
  <si>
    <t>edeq_restraint_raw_NA_percent &gt; 25</t>
  </si>
  <si>
    <t>as.numeric (edeq_restraint_raw)</t>
  </si>
  <si>
    <t>edeq_ec_raw_NA_percent &gt; 25</t>
  </si>
  <si>
    <t>as.numeric (edeq_ec_raw)</t>
  </si>
  <si>
    <t>edeq_sc_raw_NA_percent &gt; 25</t>
  </si>
  <si>
    <t>as.numeric (edeq_sc_raw)</t>
  </si>
  <si>
    <t>edeq1, edeq2, edeq3, edeq4, edeq5</t>
  </si>
  <si>
    <t>edeq7, edeq9, edeq19, edeq21, edeq20</t>
  </si>
  <si>
    <t>edeq22, edeq24, edeq8, edeq25, edeq12</t>
  </si>
  <si>
    <t>edeq6, edeq8, edeq10, edeq11, edeq23, edeq26, edeq27, edeq28</t>
  </si>
  <si>
    <t>record_id,edeq1,edeq2,edeq3,edeq4,edeq5,edeq6,edeq7,edeq8,edeq9,edeq10,edeq11,edeq12,edeq13,edeq14,edeq15,edeq16,edeq17,edeq18,edeq19,edeq20,edeq21,edeq22,edeq23,edeq24,edeq25,edeq26,edeq27,edeq28</t>
  </si>
  <si>
    <t>edeq_wc_raw_NA_percent &gt; 25</t>
  </si>
  <si>
    <t>Having psychologically compulsive/driven exercise (feeling compelled to exercise or distressed if unable) that lasted for at least one month AND at least one life interfering symptom</t>
  </si>
  <si>
    <t>Never = 0, A few times not habit = 1, More Often = 2</t>
  </si>
  <si>
    <t>No = 0, Yes = 1</t>
  </si>
  <si>
    <t>Non-Hispanic white = 0, All other = 1</t>
  </si>
  <si>
    <t>No diet pill use = 0, Less than 1 month = 1, 1 to 2 months = 2,  3 to 5 months =3, 6-12 months = 4,  More than 1 year = 5</t>
  </si>
  <si>
    <t>No binge eating = 0, Less than 1 month = 1, 1 to 2 months = 2,  3 to 5 months = 3, 6-12 months = 4,  More than 1 year = 5</t>
  </si>
  <si>
    <t>No compulsive exercise = 0, Less than 1 month = 1, 1 to 2 months = 2,  3 to 5 months = 3, 6-12 months = 4,  More than 1 year =5</t>
  </si>
  <si>
    <t xml:space="preserve">No compulsive exercise = 0, Less than once a week = 1 , At least once a week = 2 , At least twice a week = 3 , Every day/ nearly every day = 4 </t>
  </si>
  <si>
    <t>No = 0,  Yes = 1</t>
  </si>
  <si>
    <t>No fasting = 0, Less than 1 month = 1, 1 to 2 months = 2,  3 to 5 months =3, 6-12 months = 4,  More than 1 year = 5</t>
  </si>
  <si>
    <t>No laxative use = 0, Less than 1 month.= 1, 1 to 2 months = 2,  3 to 5 months = 3, 6-12 months = 4,  More than 1 year = 5</t>
  </si>
  <si>
    <t xml:space="preserve"> No vomitting = 0, Less than 1 month = 1, 1 to 2 months = 2,  3 to 5 months = 3, 6-12 months = 4,  More than 1 year = 5</t>
  </si>
  <si>
    <t>No diuretic use.= 0, Less than 1 month = 1, 1 to 2 month s = 2,  3 to 5 months = 3, 6-12 months = 4,  More than 1 year = 5</t>
  </si>
  <si>
    <t>No day s = 0, 1-5 days =1,  6-12 days = 2,  13-15 days ,= 3  16-22 days = 4 ,  23-27 days =5,  Every day = 6</t>
  </si>
  <si>
    <t>Always True = 0,  Usually true = 1, Often True = 2, Sometimes True = 3, Rarely True = 4, Never True = 5</t>
  </si>
  <si>
    <t>0 = 0, 1 = 1, -9 = NaN</t>
  </si>
  <si>
    <t>0=0, 1=1, 2=2, 3=3, 4= 4, 5=5, -9 = NaN</t>
  </si>
  <si>
    <t>0=0, 1=1, 2=2, 3=3, 4= 4, 5=5 , -9 = NaN</t>
  </si>
  <si>
    <t>0 = 0, 1= 1, -9 = NaN</t>
  </si>
  <si>
    <t>0= 0, 1=1, 2= 2, 3=3, 4= 4, -9 = NaN</t>
  </si>
  <si>
    <t>1 = 0, 2 = 1, 3 = 2, -9 = NaN</t>
  </si>
  <si>
    <t>1=0, 2 = 1, 3 = 1, 4 = 1, 5 = 1, 6 = 1, 99 = 1, -9 = NaN</t>
  </si>
  <si>
    <t>1=0, 2 = 1, 3 = 2, 4 = 2, 5 = 3, 6 = 3, 99 = 3, -9 = NaN</t>
  </si>
  <si>
    <t>White = 0, Other = 1</t>
  </si>
  <si>
    <t>White = 0, Black = 1, Asian = 2, Other = 3</t>
  </si>
  <si>
    <t>as.numeric(ex_dur)</t>
  </si>
  <si>
    <t>as.numeric(ex_diet)</t>
  </si>
  <si>
    <t xml:space="preserve">ethnicity == 1 ~3, ED100k_race_dummy_1 == 0 &amp; ethnicity == 2~0, ED100k_race_dummy_2 == 1 ~ 1, ED100k_race_dummy_2 == 2 &amp; ethnicity == 2 ~ 2, ED100k_race_dummy_2 == 3 &amp; ethnicity == 2 ~4 </t>
  </si>
  <si>
    <t>White = 0,  Black = 1, Asian/Pacific Islander = 2,  Hispanic (non-Black) = 3, Other = 4</t>
  </si>
  <si>
    <t>ED100k_race_dummy_1 == 0 &amp; ethnicity == 2 ~ 0, ED100k_race_dummy_1 ==1 | ethnicity == 1 ~ 1</t>
  </si>
  <si>
    <t>Any Intentional Exercise to Control Weight and Shape</t>
  </si>
  <si>
    <t>ex_compel_2 == 0 &amp; ex_distress_2 == 0 ~ 0, ex_compel_2 == 1 | ex_distress_2 == 1 ~ 1</t>
  </si>
  <si>
    <t xml:space="preserve">Does participant report current compuslive exercise </t>
  </si>
  <si>
    <t>as.numeric(ex_current)</t>
  </si>
  <si>
    <t>cet_15_makeup</t>
  </si>
  <si>
    <t>cet_9_low, cet_10_guilt, cet_11_injury, cet_15_makeup, cet_16_agitated, cet_20_frustrated, cet_22_miss, cet_23_anxious_noex</t>
  </si>
  <si>
    <t>cet_8_notslim</t>
  </si>
  <si>
    <t>cet_2_appearance, cet_6_eat_ex, cet_8_notslim, cet_13_burncals, cet_18_worrywt</t>
  </si>
  <si>
    <t>edeq13 ==0 |edeq14==0</t>
  </si>
  <si>
    <t>as.numeric(edeq15)</t>
  </si>
  <si>
    <t>ED100k_gender_dummy</t>
  </si>
  <si>
    <t>Gender coded as Man (0), Woman (1), or Nonbinary/two-spirit (2)</t>
  </si>
  <si>
    <t>Man = 0, Woman = 1, Nonbinary = 2</t>
  </si>
  <si>
    <t>gender == 1 ~ 0, gender == 2 ~ 1, gender == 3 ~2, gender == 4 ~ 2</t>
  </si>
  <si>
    <t>No =0, Yes = 1</t>
  </si>
  <si>
    <t>Compulsive/Driven Exercise With Regular (more often) criteria</t>
  </si>
  <si>
    <t>ED100k_ex_compulsive, ED100k_exercise_icb</t>
  </si>
  <si>
    <t>ED100k_exercise_icb &lt; 2 | ex_compel_2  + ex_distress_2 == 0 ~ 0, ED100k_exercise_icb == 2 &amp; ex_compel_2 == 1  | ED100k_exercise_icb == 2 &amp; ex_distress_2 == 1 ~ 1</t>
  </si>
  <si>
    <t>ED100k_ex_compulsive_strict_3mo</t>
  </si>
  <si>
    <t>Compulsive/Driven Exercise that lasted for at least three months and weight/shape exercise endorsed 'more often'</t>
  </si>
  <si>
    <t>ED100k_ex_compulsive_strict_3mo == 0 | ED100k_ex_interfere == 0 ~ 0, ED100k_ex_compulsive_strict_3mo == 1 &amp; ED100k_ex_interfere == 1 ~ 1</t>
  </si>
  <si>
    <t>reports regular driven exercise for at least 3 months OR any compensatory exercise</t>
  </si>
  <si>
    <t>as.numeric(ex_current)+1</t>
  </si>
  <si>
    <t>ED100k_exercise_current</t>
  </si>
  <si>
    <t>No  History = 0, History Not Current  = 1, Current  = 2</t>
  </si>
  <si>
    <t>be_current</t>
  </si>
  <si>
    <t>Do you currently have regularly occurring binge-eating episodes?</t>
  </si>
  <si>
    <t>1=Yes | 0=No | -9=Don't know/Prefer not to answer</t>
  </si>
  <si>
    <t>be_agefirst</t>
  </si>
  <si>
    <t>How old were you when you began having regular episodes of binge eating?</t>
  </si>
  <si>
    <t>integer, min:0, Max: 120</t>
  </si>
  <si>
    <t>be_agelast</t>
  </si>
  <si>
    <t>Enter AGE when you last had a binge-eating episode.</t>
  </si>
  <si>
    <t>lax_current_1</t>
  </si>
  <si>
    <t>History and Current laxative Use</t>
  </si>
  <si>
    <t>binge_current</t>
  </si>
  <si>
    <t xml:space="preserve">History and Current Binge Eating </t>
  </si>
  <si>
    <t>vom_current_1</t>
  </si>
  <si>
    <t xml:space="preserve">History and Current Vomitting </t>
  </si>
  <si>
    <t xml:space="preserve">ED100k_vomit_icb ==0 </t>
  </si>
  <si>
    <t>ED100k_binge</t>
  </si>
  <si>
    <t>Binge Eating (Large + LOC)</t>
  </si>
  <si>
    <t xml:space="preserve">ED100k_binge ==0 </t>
  </si>
  <si>
    <t>be_control_1</t>
  </si>
  <si>
    <t xml:space="preserve">frequency of loss of control when binge eating </t>
  </si>
  <si>
    <t>No = 0, Slightly = 1, Somewhat = 2, Very = 3, Extremely = 4</t>
  </si>
  <si>
    <t>1= 0, 2= 1, 3= 2, 4 =3, 5=4, -9= NaN</t>
  </si>
  <si>
    <t>compul_eat, be_control_1</t>
  </si>
  <si>
    <t>compul_eat == 0 | be_control_1 &lt;= 2 ~ 0, compul_eat == 1 &amp; be_control_1 &gt; 2 ~ 1</t>
  </si>
  <si>
    <t>as.numeric(be_current) +1</t>
  </si>
  <si>
    <t>as.numeric(lax_current) + 1</t>
  </si>
  <si>
    <t xml:space="preserve">as.numeric(lax_dur) </t>
  </si>
  <si>
    <t>as.numeric(vom_current)+1</t>
  </si>
  <si>
    <t>binge_current_1</t>
  </si>
  <si>
    <t>History and Current Binge Eating - Recoded</t>
  </si>
  <si>
    <t>No History = 0, History, not current = 1, Current = 2</t>
  </si>
  <si>
    <t>0=0, 1=1, 2=2, -8 = NaN</t>
  </si>
  <si>
    <t>oci12_wash</t>
  </si>
  <si>
    <t>OCI-12 washing subscale</t>
  </si>
  <si>
    <t>oci2, oci8, oci14</t>
  </si>
  <si>
    <t>oci12_check</t>
  </si>
  <si>
    <t>OCI-12 checking subscale</t>
  </si>
  <si>
    <t>oci6, oci12, oci18</t>
  </si>
  <si>
    <t>oci12_obsess</t>
  </si>
  <si>
    <t>oci3, oci9, oci15</t>
  </si>
  <si>
    <t>oci12_order</t>
  </si>
  <si>
    <t>OCI-12 obsessions</t>
  </si>
  <si>
    <t>OCI-12 order subscale sum</t>
  </si>
  <si>
    <t>oci12_wash, oci12_check, oci12_obsess, oci12_order</t>
  </si>
  <si>
    <t>oci12_total</t>
  </si>
  <si>
    <t>OCI-12 total score</t>
  </si>
  <si>
    <t>mps_ps</t>
  </si>
  <si>
    <t>mps_cm</t>
  </si>
  <si>
    <t>mps4_ps, mps6_ps, mps16_ps, mps19_ps</t>
  </si>
  <si>
    <t>mps_da</t>
  </si>
  <si>
    <t>mps9_cm, mps14_cm, mps18_cm, mps21_cm</t>
  </si>
  <si>
    <t>mps17_da, mps28_da,  mps32_da, mps33_da</t>
  </si>
  <si>
    <t>oci12_wash_raw</t>
  </si>
  <si>
    <t>mps_ps_raw</t>
  </si>
  <si>
    <t>mps_cm_raw</t>
  </si>
  <si>
    <t>mps_da_raw</t>
  </si>
  <si>
    <t>Personal Standards Subscale Total - 25% or less missing</t>
  </si>
  <si>
    <t>Concern over Mistakes Subscale Total - 25% or less missing</t>
  </si>
  <si>
    <t>Doubts About Actions Subscale Total - 25% or less missing</t>
  </si>
  <si>
    <t>mps_ps_raw_NA_percent &gt; 25</t>
  </si>
  <si>
    <t>mps_cm_raw_NA_percent &gt; 25</t>
  </si>
  <si>
    <t>mps_da_raw_NA_percent &gt; 25</t>
  </si>
  <si>
    <t>oci12_cutoff</t>
  </si>
  <si>
    <t>oci12_benchmarks</t>
  </si>
  <si>
    <t>OCI-12 total cutoff met</t>
  </si>
  <si>
    <t>OCI-12 benchmark scores</t>
  </si>
  <si>
    <t>mild/none = 0, moderate = 1, severe = 2</t>
  </si>
  <si>
    <t>oci12_check_raw</t>
  </si>
  <si>
    <t>oci12_obsess_raw</t>
  </si>
  <si>
    <t>oci12_order_raw</t>
  </si>
  <si>
    <t>oci12_total_raw</t>
  </si>
  <si>
    <t>oci12_order_raw_NA_percent &gt; 34</t>
  </si>
  <si>
    <t>oci12_check_raw_NA_percent &gt; 34</t>
  </si>
  <si>
    <t>oci12_total_raw_NA_percent &gt; 25</t>
  </si>
  <si>
    <t>oci12_total &lt; 11 ~ 0, oci12_total &gt;= 11 ~1</t>
  </si>
  <si>
    <t>as.numeric (oci12_total_raw_weighted_sum)</t>
  </si>
  <si>
    <t>as.numeric (oci12_order_raw_weighted_sum)</t>
  </si>
  <si>
    <t>as.numeric (oci12_obsess_raw_weighted_sum)</t>
  </si>
  <si>
    <t>as.numeric (oci12_check_raw_weighted_sum)</t>
  </si>
  <si>
    <t>as.numeric (mps_ps_raw_weighted_sum)</t>
  </si>
  <si>
    <t>as.numeric (mps_cm_raw_weighted_sum)</t>
  </si>
  <si>
    <t>as.numeric (mps_da_raw_weighted_sum)</t>
  </si>
  <si>
    <t>ED100k_ex_compulsive_current2</t>
  </si>
  <si>
    <t>ocir_complete</t>
  </si>
  <si>
    <t>oci5, oci11, oci17</t>
  </si>
  <si>
    <t>oci12_wash_raw_NA_percent &gt; 34</t>
  </si>
  <si>
    <t>as.numeric (oci12_wash_raw_weighted_sum)</t>
  </si>
  <si>
    <t>oci12_obsess_raw_NA_percent &gt; 34</t>
  </si>
  <si>
    <t xml:space="preserve">oci12_total &lt; 13 ~ 0, oci12_total &gt; 12 &amp; oci12_total &lt;= 21 ~ 2, oci12_total &gt; 21 ~3 </t>
  </si>
  <si>
    <t>N</t>
  </si>
  <si>
    <t xml:space="preserve">Does participant report current maladaptive exercise </t>
  </si>
  <si>
    <t>No History, History (not current) or current maladaptive exercise</t>
  </si>
  <si>
    <t>ED100k_exercise_icb == 2 &amp; ED100k_ex_compulsive_1mo == 1 &amp; ED100k_ex_freq == 4 ~ 1, ED100k_exercise_icb &lt; 2 | ED100k_ex_compulsive_1mo  == 0 | ED100k_ex_freq &lt; 4 ~ 0  ~0</t>
  </si>
  <si>
    <t>ED100k_ex_maladaptive_old</t>
  </si>
  <si>
    <t>0= 0, 1= 1, 2 = 1</t>
  </si>
  <si>
    <t>0= 0, 1= 0, 2 = 1</t>
  </si>
  <si>
    <t>ED100k_ex4_compulsive_narrow</t>
  </si>
  <si>
    <t>ED100k_ex5_addictive</t>
  </si>
  <si>
    <t>ED100k_ex8_maladaptive_current</t>
  </si>
  <si>
    <t>No Current maladaptive exercise = 0, current maladaptive exercise = 1</t>
  </si>
  <si>
    <t>ED100k_ex7_compensatory</t>
  </si>
  <si>
    <t>ED100k_ex6_excessive</t>
  </si>
  <si>
    <t>ED100k_ex3_compulsive_broad</t>
  </si>
  <si>
    <t>ED100k_ex3_compulsive_broad == 1 &amp; ED100k_ex_dur &lt;= 1 | ED100k_ex3_compulsive_broad == 0 ~ 0, ED100k_ex3_compulsive_broad == 1 &amp; ED100k_ex_dur &gt; 1 ~ 1</t>
  </si>
  <si>
    <t>ED100k_ex9_maladaptive_hxplusc</t>
  </si>
  <si>
    <t>ED100k_ex1_Q1_broad</t>
  </si>
  <si>
    <t>ED100k_ex2_Q1_narrow</t>
  </si>
  <si>
    <t>ED100k_ex3_compulsive_broad == 0</t>
  </si>
  <si>
    <t>ED100k_ex3_compulsive_broad == 0 ~ 0, ED100k_ex3_compulsive_broad == 1 &amp; ED100k_ex8_maladaptive_current == 0 ~ 1, ED100k_ex8_maladaptive_current == 1 ~ 2</t>
  </si>
  <si>
    <t>ED100k_exercise_icb == 0 ~ 0, ED100k_exercise_icb &gt;= 1 &amp; ED100k_ex8_maladaptive_current == 0 ~ 1, ED100k_ex8_maladaptive_current == 1 ~ 2</t>
  </si>
  <si>
    <t>ED100k_ex_compulsive_strict_3mo == 0 ~ 0, ED100k_ex7_compensatory == 0 ~ 0, ED100k_ex_compulsive_strict_3mo == 1 | ED100k_ex7_compensatory ==1 ~ 1</t>
  </si>
  <si>
    <t>ED100k_ex4_compulsive_narrow == 1 &amp; ED100k_ex_dur &lt;= 2 | ED100k_ex4_compulsive_narrow == 0 ~ 0, ED100k_ex4_compulsive_narrow == 1 &amp; ED100k_ex_dur &gt; 2 ~ 1</t>
  </si>
  <si>
    <t>ED100k_exercise_icb, ED100k_ex8_maladaptive_current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</si>
</sst>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Calibri"/>
      <family val="2"/>
      <charset val="134"/>
      <scheme val="minor"/>
    </font>
    <font>
      <b/>
      <sz val="11"/>
      <color theme="1"/>
      <name val="Calibri"/>
      <family val="2"/>
      <scheme val="minor"/>
    </font>
    <font>
      <sz val="12"/>
      <name val="Calibri"/>
      <family val="2"/>
      <scheme val="minor"/>
    </font>
    <font>
      <b/>
      <sz val="12"/>
      <name val="Calibri"/>
      <family val="2"/>
      <scheme val="minor"/>
    </font>
    <font>
      <sz val="11"/>
      <color theme="1"/>
      <name val="Calibri"/>
      <family val="2"/>
      <scheme val="minor"/>
    </font>
    <font>
      <sz val="12"/>
      <name val="Calibri"/>
      <family val="2"/>
    </font>
    <font>
      <b/>
      <sz val="12"/>
      <color theme="1"/>
      <name val="Calibri"/>
      <family val="2"/>
    </font>
    <font>
      <sz val="12"/>
      <color theme="1"/>
      <name val="Calibri"/>
      <family val="2"/>
    </font>
    <font>
      <b/>
      <sz val="11"/>
      <name val="Calibri"/>
      <family val="2"/>
      <scheme val="minor"/>
    </font>
    <font>
      <sz val="11"/>
      <name val="Calibri"/>
      <family val="2"/>
      <scheme val="minor"/>
    </font>
    <font>
      <sz val="12"/>
      <color rgb="FF000000"/>
      <name val="Calibri"/>
      <family val="2"/>
      <scheme val="minor"/>
    </font>
    <font>
      <sz val="8"/>
      <name val="Calibri"/>
      <family val="2"/>
      <charset val="134"/>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1">
    <xf numFmtId="0" fontId="0" fillId="0" borderId="0" xfId="0">
      <alignment vertical="center"/>
    </xf>
    <xf numFmtId="0" fontId="19" fillId="0" borderId="0" xfId="0" applyFont="1">
      <alignment vertical="center"/>
    </xf>
    <xf numFmtId="0" fontId="20" fillId="0" borderId="0" xfId="0" applyFont="1" applyAlignment="1">
      <alignment vertical="top" wrapText="1"/>
    </xf>
    <xf numFmtId="0" fontId="20" fillId="0" borderId="0" xfId="0" applyFont="1" applyAlignment="1">
      <alignment vertical="top"/>
    </xf>
    <xf numFmtId="0" fontId="21" fillId="0" borderId="0" xfId="0" applyFont="1" applyAlignment="1">
      <alignment vertical="top" wrapText="1"/>
    </xf>
    <xf numFmtId="0" fontId="22" fillId="0" borderId="0" xfId="0" applyFont="1">
      <alignment vertical="center"/>
    </xf>
    <xf numFmtId="0" fontId="23" fillId="0" borderId="0" xfId="0" applyFont="1" applyAlignment="1">
      <alignment vertical="top" wrapText="1"/>
    </xf>
    <xf numFmtId="0" fontId="23" fillId="0" borderId="0" xfId="0" applyFont="1" applyAlignment="1">
      <alignment vertical="top"/>
    </xf>
    <xf numFmtId="0" fontId="24" fillId="0" borderId="0" xfId="0" applyFont="1">
      <alignment vertical="center"/>
    </xf>
    <xf numFmtId="0" fontId="25" fillId="0" borderId="0" xfId="0" applyFont="1">
      <alignment vertical="center"/>
    </xf>
    <xf numFmtId="0" fontId="26" fillId="0" borderId="0" xfId="0" applyFont="1" applyAlignment="1">
      <alignment vertical="top" wrapText="1"/>
    </xf>
    <xf numFmtId="0" fontId="27" fillId="0" borderId="0" xfId="0" applyFont="1" applyAlignment="1">
      <alignment vertical="top" wrapText="1"/>
    </xf>
    <xf numFmtId="0" fontId="27" fillId="0" borderId="0" xfId="0" applyFont="1" applyAlignment="1">
      <alignment horizontal="left" vertical="top"/>
    </xf>
    <xf numFmtId="0" fontId="25" fillId="33" borderId="0" xfId="0" applyFont="1" applyFill="1">
      <alignment vertical="center"/>
    </xf>
    <xf numFmtId="0" fontId="23" fillId="33" borderId="0" xfId="0" applyFont="1" applyFill="1" applyAlignment="1">
      <alignment vertical="top" wrapText="1"/>
    </xf>
    <xf numFmtId="0" fontId="0" fillId="33" borderId="0" xfId="0" applyFill="1">
      <alignment vertical="center"/>
    </xf>
    <xf numFmtId="0" fontId="23" fillId="33" borderId="0" xfId="0" applyFont="1" applyFill="1" applyAlignment="1">
      <alignment vertical="top"/>
    </xf>
    <xf numFmtId="0" fontId="22" fillId="33" borderId="0" xfId="0" applyFont="1" applyFill="1">
      <alignment vertical="center"/>
    </xf>
    <xf numFmtId="0" fontId="22" fillId="34" borderId="0" xfId="0" applyFont="1" applyFill="1">
      <alignment vertical="center"/>
    </xf>
    <xf numFmtId="0" fontId="0" fillId="34" borderId="0" xfId="0" applyFill="1">
      <alignment vertical="center"/>
    </xf>
    <xf numFmtId="0" fontId="20" fillId="34" borderId="0" xfId="0" applyFont="1" applyFill="1" applyAlignment="1">
      <alignment vertical="top" wrapText="1"/>
    </xf>
    <xf numFmtId="0" fontId="19" fillId="34" borderId="0" xfId="0" applyFont="1" applyFill="1">
      <alignment vertical="center"/>
    </xf>
    <xf numFmtId="0" fontId="20" fillId="34" borderId="0" xfId="0" applyFont="1" applyFill="1" applyAlignment="1">
      <alignment vertical="top"/>
    </xf>
    <xf numFmtId="0" fontId="27" fillId="34" borderId="0" xfId="0" applyFont="1" applyFill="1" applyAlignment="1">
      <alignment vertical="top" wrapText="1"/>
    </xf>
    <xf numFmtId="0" fontId="27" fillId="34" borderId="0" xfId="0" applyFont="1" applyFill="1" applyAlignment="1">
      <alignment horizontal="left" vertical="top"/>
    </xf>
    <xf numFmtId="0" fontId="20" fillId="0" borderId="0" xfId="0" applyFont="1" applyAlignment="1">
      <alignment horizontal="left" vertical="top"/>
    </xf>
    <xf numFmtId="0" fontId="20" fillId="33" borderId="0" xfId="0" applyFont="1" applyFill="1" applyAlignment="1">
      <alignment vertical="top"/>
    </xf>
    <xf numFmtId="0" fontId="20" fillId="33" borderId="0" xfId="0" applyFont="1" applyFill="1" applyAlignment="1">
      <alignment vertical="top" wrapText="1"/>
    </xf>
    <xf numFmtId="0" fontId="0" fillId="33" borderId="0" xfId="0" applyFill="1" applyAlignment="1"/>
    <xf numFmtId="0" fontId="28" fillId="0" borderId="0" xfId="0" applyFont="1">
      <alignment vertical="center"/>
    </xf>
    <xf numFmtId="0" fontId="23" fillId="35" borderId="0" xfId="0" applyFont="1"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3"/>
  <sheetViews>
    <sheetView tabSelected="1" topLeftCell="A109" zoomScale="119" zoomScaleNormal="75" workbookViewId="0">
      <selection activeCell="A111" sqref="A111"/>
    </sheetView>
  </sheetViews>
  <sheetFormatPr baseColWidth="10" defaultColWidth="8.83203125" defaultRowHeight="15" x14ac:dyDescent="0.2"/>
  <cols>
    <col min="1" max="1" width="27.5" customWidth="1"/>
    <col min="2" max="2" width="30.33203125" customWidth="1"/>
    <col min="3" max="3" width="48.33203125" customWidth="1"/>
    <col min="4" max="4" width="14.83203125" customWidth="1"/>
    <col min="6" max="6" width="14.83203125" customWidth="1"/>
    <col min="7" max="7" width="11" customWidth="1"/>
    <col min="8" max="8" width="13.83203125" customWidth="1"/>
    <col min="9" max="9" width="5.6640625" customWidth="1"/>
    <col min="10" max="10" width="14" customWidth="1"/>
    <col min="11" max="11" width="14.83203125" customWidth="1"/>
  </cols>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1" customFormat="1" ht="16" x14ac:dyDescent="0.2">
      <c r="A2" s="8" t="s">
        <v>150</v>
      </c>
      <c r="B2" s="8" t="s">
        <v>11</v>
      </c>
      <c r="C2" s="8" t="s">
        <v>11</v>
      </c>
      <c r="D2" s="8" t="s">
        <v>11</v>
      </c>
      <c r="E2" s="8">
        <v>0</v>
      </c>
      <c r="F2" s="8" t="s">
        <v>11</v>
      </c>
      <c r="G2" s="8" t="s">
        <v>11</v>
      </c>
      <c r="H2" s="8" t="s">
        <v>11</v>
      </c>
      <c r="I2" s="8" t="s">
        <v>11</v>
      </c>
      <c r="J2" s="8" t="s">
        <v>11</v>
      </c>
      <c r="K2" s="8" t="s">
        <v>11</v>
      </c>
    </row>
    <row r="3" spans="1:11" s="15" customFormat="1" ht="17" customHeight="1" x14ac:dyDescent="0.2">
      <c r="A3" s="13" t="s">
        <v>18</v>
      </c>
      <c r="B3" s="13" t="s">
        <v>11</v>
      </c>
      <c r="C3" s="14" t="s">
        <v>71</v>
      </c>
      <c r="D3" s="13" t="s">
        <v>12</v>
      </c>
      <c r="E3" s="13">
        <v>0</v>
      </c>
      <c r="F3" s="13" t="s">
        <v>11</v>
      </c>
      <c r="G3" s="13" t="s">
        <v>11</v>
      </c>
      <c r="H3" s="13" t="s">
        <v>11</v>
      </c>
      <c r="I3" s="13" t="s">
        <v>11</v>
      </c>
      <c r="J3" s="13" t="s">
        <v>11</v>
      </c>
      <c r="K3" s="13" t="s">
        <v>11</v>
      </c>
    </row>
    <row r="4" spans="1:11" s="15" customFormat="1" ht="17" customHeight="1" x14ac:dyDescent="0.2">
      <c r="A4" s="13" t="s">
        <v>493</v>
      </c>
      <c r="B4" s="13" t="s">
        <v>11</v>
      </c>
      <c r="C4" s="14" t="s">
        <v>76</v>
      </c>
      <c r="D4" s="13" t="s">
        <v>12</v>
      </c>
      <c r="E4" s="13">
        <v>0</v>
      </c>
      <c r="F4" s="13" t="s">
        <v>11</v>
      </c>
      <c r="G4" s="13" t="s">
        <v>11</v>
      </c>
      <c r="H4" s="13" t="s">
        <v>11</v>
      </c>
      <c r="I4" s="13" t="s">
        <v>11</v>
      </c>
      <c r="J4" s="13" t="s">
        <v>11</v>
      </c>
      <c r="K4" s="13" t="s">
        <v>11</v>
      </c>
    </row>
    <row r="5" spans="1:11" s="15" customFormat="1" ht="17" customHeight="1" x14ac:dyDescent="0.2">
      <c r="A5" s="13" t="s">
        <v>27</v>
      </c>
      <c r="B5" s="13" t="s">
        <v>11</v>
      </c>
      <c r="C5" s="14" t="s">
        <v>85</v>
      </c>
      <c r="D5" s="13" t="s">
        <v>12</v>
      </c>
      <c r="E5" s="13">
        <v>0</v>
      </c>
      <c r="F5" s="13" t="s">
        <v>11</v>
      </c>
      <c r="G5" s="13" t="s">
        <v>11</v>
      </c>
      <c r="H5" s="13" t="s">
        <v>11</v>
      </c>
      <c r="I5" s="13" t="s">
        <v>11</v>
      </c>
      <c r="J5" s="13" t="s">
        <v>11</v>
      </c>
      <c r="K5" s="13" t="s">
        <v>11</v>
      </c>
    </row>
    <row r="6" spans="1:11" s="15" customFormat="1" ht="17" customHeight="1" x14ac:dyDescent="0.2">
      <c r="A6" s="13" t="s">
        <v>28</v>
      </c>
      <c r="B6" s="13" t="s">
        <v>11</v>
      </c>
      <c r="C6" s="14" t="s">
        <v>86</v>
      </c>
      <c r="D6" s="13" t="s">
        <v>12</v>
      </c>
      <c r="E6" s="13">
        <v>0</v>
      </c>
      <c r="F6" s="13" t="s">
        <v>11</v>
      </c>
      <c r="G6" s="13" t="s">
        <v>11</v>
      </c>
      <c r="H6" s="13" t="s">
        <v>11</v>
      </c>
      <c r="I6" s="13" t="s">
        <v>11</v>
      </c>
      <c r="J6" s="13" t="s">
        <v>11</v>
      </c>
      <c r="K6" s="13" t="s">
        <v>11</v>
      </c>
    </row>
    <row r="7" spans="1:11" s="15" customFormat="1" ht="17" customHeight="1" x14ac:dyDescent="0.2">
      <c r="A7" s="16" t="s">
        <v>254</v>
      </c>
      <c r="B7" s="13" t="s">
        <v>11</v>
      </c>
      <c r="C7" s="14" t="s">
        <v>259</v>
      </c>
      <c r="D7" s="13" t="s">
        <v>12</v>
      </c>
      <c r="E7" s="13">
        <v>0</v>
      </c>
      <c r="F7" s="16" t="s">
        <v>263</v>
      </c>
      <c r="G7" s="13" t="s">
        <v>11</v>
      </c>
      <c r="H7" s="13" t="s">
        <v>11</v>
      </c>
      <c r="I7" s="13" t="s">
        <v>11</v>
      </c>
      <c r="J7" s="13" t="s">
        <v>11</v>
      </c>
      <c r="K7" s="13" t="s">
        <v>11</v>
      </c>
    </row>
    <row r="8" spans="1:11" s="15" customFormat="1" ht="17" customHeight="1" x14ac:dyDescent="0.2">
      <c r="A8" s="13" t="s">
        <v>40</v>
      </c>
      <c r="B8" s="13" t="s">
        <v>11</v>
      </c>
      <c r="C8" s="14" t="s">
        <v>98</v>
      </c>
      <c r="D8" s="13" t="s">
        <v>12</v>
      </c>
      <c r="E8" s="13">
        <v>0</v>
      </c>
      <c r="F8" s="16" t="s">
        <v>240</v>
      </c>
      <c r="G8" s="13" t="s">
        <v>11</v>
      </c>
      <c r="H8" s="13" t="s">
        <v>11</v>
      </c>
      <c r="I8" s="13" t="s">
        <v>11</v>
      </c>
      <c r="J8" s="13" t="s">
        <v>11</v>
      </c>
      <c r="K8" s="13" t="s">
        <v>11</v>
      </c>
    </row>
    <row r="9" spans="1:11" s="15" customFormat="1" ht="17" customHeight="1" x14ac:dyDescent="0.2">
      <c r="A9" s="13" t="s">
        <v>42</v>
      </c>
      <c r="B9" s="13" t="s">
        <v>11</v>
      </c>
      <c r="C9" s="14" t="s">
        <v>100</v>
      </c>
      <c r="D9" s="13" t="s">
        <v>12</v>
      </c>
      <c r="E9" s="13">
        <v>0</v>
      </c>
      <c r="F9" s="16" t="s">
        <v>242</v>
      </c>
      <c r="G9" s="13" t="s">
        <v>11</v>
      </c>
      <c r="H9" s="13" t="s">
        <v>11</v>
      </c>
      <c r="I9" s="13" t="s">
        <v>11</v>
      </c>
      <c r="J9" s="13" t="s">
        <v>11</v>
      </c>
      <c r="K9" s="13" t="s">
        <v>11</v>
      </c>
    </row>
    <row r="10" spans="1:11" s="28" customFormat="1" ht="19" customHeight="1" x14ac:dyDescent="0.2">
      <c r="A10" s="26" t="s">
        <v>580</v>
      </c>
      <c r="B10" s="26" t="s">
        <v>11</v>
      </c>
      <c r="C10" s="27" t="s">
        <v>581</v>
      </c>
      <c r="D10" s="26" t="s">
        <v>11</v>
      </c>
      <c r="E10" s="13">
        <v>0</v>
      </c>
      <c r="F10" s="26" t="s">
        <v>582</v>
      </c>
      <c r="G10" s="13" t="s">
        <v>11</v>
      </c>
      <c r="H10" s="13" t="s">
        <v>11</v>
      </c>
      <c r="I10" s="13" t="s">
        <v>11</v>
      </c>
      <c r="J10" s="13" t="s">
        <v>11</v>
      </c>
      <c r="K10" s="13" t="s">
        <v>11</v>
      </c>
    </row>
    <row r="11" spans="1:11" s="28" customFormat="1" ht="17" x14ac:dyDescent="0.2">
      <c r="A11" s="26" t="s">
        <v>583</v>
      </c>
      <c r="B11" s="26" t="s">
        <v>11</v>
      </c>
      <c r="C11" s="27" t="s">
        <v>584</v>
      </c>
      <c r="D11" s="26" t="s">
        <v>11</v>
      </c>
      <c r="E11" s="13">
        <v>0</v>
      </c>
      <c r="F11" s="26" t="s">
        <v>582</v>
      </c>
      <c r="G11" s="13" t="s">
        <v>11</v>
      </c>
      <c r="H11" s="13" t="s">
        <v>11</v>
      </c>
      <c r="I11" s="13" t="s">
        <v>11</v>
      </c>
      <c r="J11" s="13" t="s">
        <v>11</v>
      </c>
      <c r="K11" s="13" t="s">
        <v>11</v>
      </c>
    </row>
    <row r="12" spans="1:11" s="28" customFormat="1" ht="16" customHeight="1" x14ac:dyDescent="0.2">
      <c r="A12" s="26" t="s">
        <v>577</v>
      </c>
      <c r="B12" s="26" t="s">
        <v>11</v>
      </c>
      <c r="C12" s="27" t="s">
        <v>578</v>
      </c>
      <c r="D12" s="26" t="s">
        <v>12</v>
      </c>
      <c r="E12" s="28">
        <v>0</v>
      </c>
      <c r="F12" s="26" t="s">
        <v>579</v>
      </c>
      <c r="G12" s="13" t="s">
        <v>11</v>
      </c>
      <c r="H12" s="13" t="s">
        <v>11</v>
      </c>
      <c r="I12" s="13" t="s">
        <v>11</v>
      </c>
      <c r="J12" s="13" t="s">
        <v>11</v>
      </c>
      <c r="K12" s="13" t="s">
        <v>11</v>
      </c>
    </row>
    <row r="13" spans="1:11" s="15" customFormat="1" ht="17" customHeight="1" x14ac:dyDescent="0.2">
      <c r="A13" s="13" t="s">
        <v>492</v>
      </c>
      <c r="B13" s="13" t="s">
        <v>11</v>
      </c>
      <c r="C13" s="14" t="s">
        <v>96</v>
      </c>
      <c r="D13" s="13" t="s">
        <v>12</v>
      </c>
      <c r="E13" s="13">
        <v>0</v>
      </c>
      <c r="F13" s="16" t="s">
        <v>238</v>
      </c>
      <c r="G13" s="13" t="s">
        <v>11</v>
      </c>
      <c r="H13" s="13" t="s">
        <v>11</v>
      </c>
      <c r="I13" s="13" t="s">
        <v>11</v>
      </c>
      <c r="J13" s="13" t="s">
        <v>11</v>
      </c>
      <c r="K13" s="13" t="s">
        <v>11</v>
      </c>
    </row>
    <row r="14" spans="1:11" s="15" customFormat="1" ht="17" customHeight="1" x14ac:dyDescent="0.2">
      <c r="A14" s="13" t="s">
        <v>41</v>
      </c>
      <c r="B14" s="13" t="s">
        <v>11</v>
      </c>
      <c r="C14" s="14" t="s">
        <v>99</v>
      </c>
      <c r="D14" s="13" t="s">
        <v>12</v>
      </c>
      <c r="E14" s="13">
        <v>0</v>
      </c>
      <c r="F14" s="16" t="s">
        <v>241</v>
      </c>
      <c r="G14" s="13" t="s">
        <v>11</v>
      </c>
      <c r="H14" s="13" t="s">
        <v>11</v>
      </c>
      <c r="I14" s="13" t="s">
        <v>11</v>
      </c>
      <c r="J14" s="13" t="s">
        <v>11</v>
      </c>
      <c r="K14" s="13" t="s">
        <v>11</v>
      </c>
    </row>
    <row r="15" spans="1:11" s="15" customFormat="1" ht="17" customHeight="1" x14ac:dyDescent="0.2">
      <c r="A15" s="16" t="s">
        <v>256</v>
      </c>
      <c r="B15" s="13" t="s">
        <v>11</v>
      </c>
      <c r="C15" s="14" t="s">
        <v>261</v>
      </c>
      <c r="D15" s="13" t="s">
        <v>12</v>
      </c>
      <c r="E15" s="13">
        <v>0</v>
      </c>
      <c r="F15" s="16" t="s">
        <v>263</v>
      </c>
      <c r="G15" s="13" t="s">
        <v>11</v>
      </c>
      <c r="H15" s="13" t="s">
        <v>11</v>
      </c>
      <c r="I15" s="13" t="s">
        <v>11</v>
      </c>
      <c r="J15" s="13" t="s">
        <v>11</v>
      </c>
      <c r="K15" s="13" t="s">
        <v>11</v>
      </c>
    </row>
    <row r="16" spans="1:11" s="15" customFormat="1" ht="17" customHeight="1" x14ac:dyDescent="0.2">
      <c r="A16" s="16" t="s">
        <v>255</v>
      </c>
      <c r="B16" s="13" t="s">
        <v>11</v>
      </c>
      <c r="C16" s="14" t="s">
        <v>260</v>
      </c>
      <c r="D16" s="13" t="s">
        <v>12</v>
      </c>
      <c r="E16" s="13">
        <v>0</v>
      </c>
      <c r="F16" s="16" t="s">
        <v>263</v>
      </c>
      <c r="G16" s="13" t="s">
        <v>11</v>
      </c>
      <c r="H16" s="13" t="s">
        <v>11</v>
      </c>
      <c r="I16" s="13" t="s">
        <v>11</v>
      </c>
      <c r="J16" s="13" t="s">
        <v>11</v>
      </c>
      <c r="K16" s="13" t="s">
        <v>11</v>
      </c>
    </row>
    <row r="17" spans="1:11" s="15" customFormat="1" ht="17" customHeight="1" x14ac:dyDescent="0.2">
      <c r="A17" s="13" t="s">
        <v>39</v>
      </c>
      <c r="B17" s="13" t="s">
        <v>11</v>
      </c>
      <c r="C17" s="14" t="s">
        <v>97</v>
      </c>
      <c r="D17" s="13" t="s">
        <v>12</v>
      </c>
      <c r="E17" s="13">
        <v>0</v>
      </c>
      <c r="F17" s="16" t="s">
        <v>237</v>
      </c>
      <c r="G17" s="13" t="s">
        <v>11</v>
      </c>
      <c r="H17" s="13" t="s">
        <v>11</v>
      </c>
      <c r="I17" s="13" t="s">
        <v>11</v>
      </c>
      <c r="J17" s="13" t="s">
        <v>11</v>
      </c>
      <c r="K17" s="13" t="s">
        <v>11</v>
      </c>
    </row>
    <row r="18" spans="1:11" s="15" customFormat="1" ht="17" customHeight="1" x14ac:dyDescent="0.2">
      <c r="A18" s="16" t="s">
        <v>257</v>
      </c>
      <c r="B18" s="13" t="s">
        <v>11</v>
      </c>
      <c r="C18" s="14" t="s">
        <v>262</v>
      </c>
      <c r="D18" s="13" t="s">
        <v>12</v>
      </c>
      <c r="E18" s="13">
        <v>0</v>
      </c>
      <c r="F18" s="16" t="s">
        <v>263</v>
      </c>
      <c r="G18" s="13" t="s">
        <v>11</v>
      </c>
      <c r="H18" s="13" t="s">
        <v>11</v>
      </c>
      <c r="I18" s="13" t="s">
        <v>11</v>
      </c>
      <c r="J18" s="13" t="s">
        <v>11</v>
      </c>
      <c r="K18" s="13" t="s">
        <v>11</v>
      </c>
    </row>
    <row r="19" spans="1:11" s="15" customFormat="1" ht="17" customHeight="1" x14ac:dyDescent="0.2">
      <c r="A19" s="13" t="s">
        <v>21</v>
      </c>
      <c r="B19" s="13" t="s">
        <v>11</v>
      </c>
      <c r="C19" s="13" t="s">
        <v>74</v>
      </c>
      <c r="D19" s="13" t="s">
        <v>12</v>
      </c>
      <c r="E19" s="13">
        <v>0</v>
      </c>
      <c r="F19" s="13" t="s">
        <v>11</v>
      </c>
      <c r="G19" s="13" t="s">
        <v>11</v>
      </c>
      <c r="H19" s="13" t="s">
        <v>11</v>
      </c>
      <c r="I19" s="13" t="s">
        <v>11</v>
      </c>
      <c r="J19" s="13" t="s">
        <v>11</v>
      </c>
      <c r="K19" s="13" t="s">
        <v>11</v>
      </c>
    </row>
    <row r="20" spans="1:11" s="15" customFormat="1" ht="17" customHeight="1" x14ac:dyDescent="0.2">
      <c r="A20" s="13" t="s">
        <v>46</v>
      </c>
      <c r="B20" s="13" t="s">
        <v>11</v>
      </c>
      <c r="C20" s="14" t="s">
        <v>104</v>
      </c>
      <c r="D20" s="13" t="s">
        <v>12</v>
      </c>
      <c r="E20" s="13">
        <v>0</v>
      </c>
      <c r="F20" s="16" t="s">
        <v>243</v>
      </c>
      <c r="G20" s="13" t="s">
        <v>11</v>
      </c>
      <c r="H20" s="13" t="s">
        <v>11</v>
      </c>
      <c r="I20" s="13" t="s">
        <v>11</v>
      </c>
      <c r="J20" s="13" t="s">
        <v>11</v>
      </c>
      <c r="K20" s="13" t="s">
        <v>11</v>
      </c>
    </row>
    <row r="21" spans="1:11" s="15" customFormat="1" ht="17" customHeight="1" x14ac:dyDescent="0.2">
      <c r="A21" s="13" t="s">
        <v>45</v>
      </c>
      <c r="B21" s="13" t="s">
        <v>11</v>
      </c>
      <c r="C21" s="14" t="s">
        <v>103</v>
      </c>
      <c r="D21" s="13" t="s">
        <v>12</v>
      </c>
      <c r="E21" s="13">
        <v>0</v>
      </c>
      <c r="F21" s="16" t="s">
        <v>243</v>
      </c>
      <c r="G21" s="13" t="s">
        <v>11</v>
      </c>
      <c r="H21" s="13" t="s">
        <v>11</v>
      </c>
      <c r="I21" s="13" t="s">
        <v>11</v>
      </c>
      <c r="J21" s="13" t="s">
        <v>11</v>
      </c>
      <c r="K21" s="13" t="s">
        <v>11</v>
      </c>
    </row>
    <row r="22" spans="1:11" s="15" customFormat="1" ht="17" customHeight="1" x14ac:dyDescent="0.2">
      <c r="A22" s="13" t="s">
        <v>58</v>
      </c>
      <c r="B22" s="13" t="s">
        <v>11</v>
      </c>
      <c r="C22" s="14" t="s">
        <v>116</v>
      </c>
      <c r="D22" s="13" t="s">
        <v>12</v>
      </c>
      <c r="E22" s="13">
        <v>0</v>
      </c>
      <c r="F22" s="13" t="s">
        <v>11</v>
      </c>
      <c r="G22" s="13" t="s">
        <v>11</v>
      </c>
      <c r="H22" s="13" t="s">
        <v>11</v>
      </c>
      <c r="I22" s="13" t="s">
        <v>11</v>
      </c>
      <c r="J22" s="13" t="s">
        <v>11</v>
      </c>
      <c r="K22" s="13" t="s">
        <v>11</v>
      </c>
    </row>
    <row r="23" spans="1:11" s="15" customFormat="1" ht="17" customHeight="1" x14ac:dyDescent="0.2">
      <c r="A23" s="13" t="s">
        <v>60</v>
      </c>
      <c r="B23" s="13" t="s">
        <v>11</v>
      </c>
      <c r="C23" s="14" t="s">
        <v>118</v>
      </c>
      <c r="D23" s="13" t="s">
        <v>12</v>
      </c>
      <c r="E23" s="13">
        <v>0</v>
      </c>
      <c r="F23" s="13" t="s">
        <v>11</v>
      </c>
      <c r="G23" s="13" t="s">
        <v>11</v>
      </c>
      <c r="H23" s="13" t="s">
        <v>11</v>
      </c>
      <c r="I23" s="13" t="s">
        <v>11</v>
      </c>
      <c r="J23" s="13" t="s">
        <v>11</v>
      </c>
      <c r="K23" s="13" t="s">
        <v>11</v>
      </c>
    </row>
    <row r="24" spans="1:11" s="15" customFormat="1" ht="17" customHeight="1" x14ac:dyDescent="0.2">
      <c r="A24" s="13" t="s">
        <v>249</v>
      </c>
      <c r="B24" s="13" t="s">
        <v>11</v>
      </c>
      <c r="C24" s="14" t="s">
        <v>250</v>
      </c>
      <c r="D24" s="13" t="s">
        <v>12</v>
      </c>
      <c r="E24" s="13">
        <v>0</v>
      </c>
      <c r="F24" s="16" t="s">
        <v>237</v>
      </c>
      <c r="G24" s="13" t="s">
        <v>11</v>
      </c>
      <c r="H24" s="13" t="s">
        <v>11</v>
      </c>
      <c r="I24" s="13" t="s">
        <v>11</v>
      </c>
      <c r="J24" s="13" t="s">
        <v>11</v>
      </c>
      <c r="K24" s="13" t="s">
        <v>11</v>
      </c>
    </row>
    <row r="25" spans="1:11" s="15" customFormat="1" ht="17" customHeight="1" x14ac:dyDescent="0.2">
      <c r="A25" s="13" t="s">
        <v>59</v>
      </c>
      <c r="B25" s="13" t="s">
        <v>11</v>
      </c>
      <c r="C25" s="14" t="s">
        <v>117</v>
      </c>
      <c r="D25" s="13" t="s">
        <v>12</v>
      </c>
      <c r="E25" s="13">
        <v>0</v>
      </c>
      <c r="F25" s="16" t="s">
        <v>234</v>
      </c>
      <c r="G25" s="13" t="s">
        <v>11</v>
      </c>
      <c r="H25" s="13" t="s">
        <v>11</v>
      </c>
      <c r="I25" s="13" t="s">
        <v>11</v>
      </c>
      <c r="J25" s="13" t="s">
        <v>11</v>
      </c>
      <c r="K25" s="13" t="s">
        <v>11</v>
      </c>
    </row>
    <row r="26" spans="1:11" s="15" customFormat="1" ht="17" customHeight="1" x14ac:dyDescent="0.2">
      <c r="A26" s="13" t="s">
        <v>349</v>
      </c>
      <c r="B26" s="13" t="s">
        <v>11</v>
      </c>
      <c r="C26" s="14" t="s">
        <v>93</v>
      </c>
      <c r="D26" s="13" t="s">
        <v>12</v>
      </c>
      <c r="E26" s="13">
        <v>0</v>
      </c>
      <c r="F26" s="16" t="s">
        <v>234</v>
      </c>
      <c r="G26" s="13" t="s">
        <v>11</v>
      </c>
      <c r="H26" s="13" t="s">
        <v>11</v>
      </c>
      <c r="I26" s="13" t="s">
        <v>11</v>
      </c>
      <c r="J26" s="13" t="s">
        <v>11</v>
      </c>
      <c r="K26" s="13" t="s">
        <v>11</v>
      </c>
    </row>
    <row r="27" spans="1:11" s="15" customFormat="1" ht="17" customHeight="1" x14ac:dyDescent="0.2">
      <c r="A27" s="16" t="s">
        <v>258</v>
      </c>
      <c r="B27" s="13" t="s">
        <v>11</v>
      </c>
      <c r="C27" s="14" t="s">
        <v>264</v>
      </c>
      <c r="D27" s="13" t="s">
        <v>12</v>
      </c>
      <c r="E27" s="13">
        <v>0</v>
      </c>
      <c r="F27" s="16" t="s">
        <v>265</v>
      </c>
      <c r="G27" s="13" t="s">
        <v>11</v>
      </c>
      <c r="H27" s="13" t="s">
        <v>11</v>
      </c>
      <c r="I27" s="13" t="s">
        <v>11</v>
      </c>
      <c r="J27" s="13" t="s">
        <v>11</v>
      </c>
      <c r="K27" s="13" t="s">
        <v>11</v>
      </c>
    </row>
    <row r="28" spans="1:11" s="15" customFormat="1" ht="17" customHeight="1" x14ac:dyDescent="0.2">
      <c r="A28" s="13" t="s">
        <v>20</v>
      </c>
      <c r="B28" s="13" t="s">
        <v>11</v>
      </c>
      <c r="C28" s="14" t="s">
        <v>73</v>
      </c>
      <c r="D28" s="13" t="s">
        <v>12</v>
      </c>
      <c r="E28" s="13">
        <v>0</v>
      </c>
      <c r="F28" s="16" t="s">
        <v>70</v>
      </c>
      <c r="G28" s="13" t="s">
        <v>11</v>
      </c>
      <c r="H28" s="13" t="s">
        <v>11</v>
      </c>
      <c r="I28" s="13" t="s">
        <v>11</v>
      </c>
      <c r="J28" s="13" t="s">
        <v>11</v>
      </c>
      <c r="K28" s="13" t="s">
        <v>11</v>
      </c>
    </row>
    <row r="29" spans="1:11" s="15" customFormat="1" ht="17" customHeight="1" x14ac:dyDescent="0.2">
      <c r="A29" s="13" t="s">
        <v>34</v>
      </c>
      <c r="B29" s="13" t="s">
        <v>11</v>
      </c>
      <c r="C29" s="14" t="s">
        <v>92</v>
      </c>
      <c r="D29" s="13" t="s">
        <v>12</v>
      </c>
      <c r="E29" s="13">
        <v>0</v>
      </c>
      <c r="F29" s="13" t="s">
        <v>11</v>
      </c>
      <c r="G29" s="13" t="s">
        <v>11</v>
      </c>
      <c r="H29" s="13" t="s">
        <v>11</v>
      </c>
      <c r="I29" s="13" t="s">
        <v>11</v>
      </c>
      <c r="J29" s="13" t="s">
        <v>11</v>
      </c>
      <c r="K29" s="13" t="s">
        <v>11</v>
      </c>
    </row>
    <row r="30" spans="1:11" s="15" customFormat="1" ht="17" customHeight="1" x14ac:dyDescent="0.2">
      <c r="A30" s="13" t="s">
        <v>37</v>
      </c>
      <c r="B30" s="13" t="s">
        <v>11</v>
      </c>
      <c r="C30" s="14" t="s">
        <v>95</v>
      </c>
      <c r="D30" s="13" t="s">
        <v>12</v>
      </c>
      <c r="E30" s="13">
        <v>0</v>
      </c>
      <c r="F30" s="13" t="s">
        <v>11</v>
      </c>
      <c r="G30" s="13" t="s">
        <v>11</v>
      </c>
      <c r="H30" s="13" t="s">
        <v>11</v>
      </c>
      <c r="I30" s="13" t="s">
        <v>11</v>
      </c>
      <c r="J30" s="13" t="s">
        <v>11</v>
      </c>
      <c r="K30" s="13" t="s">
        <v>11</v>
      </c>
    </row>
    <row r="31" spans="1:11" s="15" customFormat="1" ht="17" customHeight="1" x14ac:dyDescent="0.2">
      <c r="A31" s="13" t="s">
        <v>30</v>
      </c>
      <c r="B31" s="13" t="s">
        <v>11</v>
      </c>
      <c r="C31" s="14" t="s">
        <v>88</v>
      </c>
      <c r="D31" s="13" t="s">
        <v>12</v>
      </c>
      <c r="E31" s="13">
        <v>0</v>
      </c>
      <c r="F31" s="16" t="s">
        <v>233</v>
      </c>
      <c r="G31" s="13" t="s">
        <v>11</v>
      </c>
      <c r="H31" s="13" t="s">
        <v>11</v>
      </c>
      <c r="I31" s="13" t="s">
        <v>11</v>
      </c>
      <c r="J31" s="13" t="s">
        <v>11</v>
      </c>
      <c r="K31" s="13" t="s">
        <v>11</v>
      </c>
    </row>
    <row r="32" spans="1:11" s="15" customFormat="1" ht="17" customHeight="1" x14ac:dyDescent="0.2">
      <c r="A32" s="13" t="s">
        <v>36</v>
      </c>
      <c r="B32" s="13" t="s">
        <v>11</v>
      </c>
      <c r="C32" s="14" t="s">
        <v>236</v>
      </c>
      <c r="D32" s="13" t="s">
        <v>12</v>
      </c>
      <c r="E32" s="13">
        <v>0</v>
      </c>
      <c r="F32" s="16" t="s">
        <v>237</v>
      </c>
      <c r="G32" s="13" t="s">
        <v>11</v>
      </c>
      <c r="H32" s="13" t="s">
        <v>11</v>
      </c>
      <c r="I32" s="13" t="s">
        <v>11</v>
      </c>
      <c r="J32" s="13" t="s">
        <v>11</v>
      </c>
      <c r="K32" s="13" t="s">
        <v>11</v>
      </c>
    </row>
    <row r="33" spans="1:11" s="15" customFormat="1" ht="17" customHeight="1" x14ac:dyDescent="0.2">
      <c r="A33" s="13" t="s">
        <v>341</v>
      </c>
      <c r="B33" s="13" t="s">
        <v>11</v>
      </c>
      <c r="C33" s="17" t="s">
        <v>342</v>
      </c>
      <c r="D33" s="13" t="s">
        <v>12</v>
      </c>
      <c r="E33" s="13">
        <v>0</v>
      </c>
      <c r="F33" s="16" t="s">
        <v>233</v>
      </c>
      <c r="G33" s="13" t="s">
        <v>11</v>
      </c>
      <c r="H33" s="13" t="s">
        <v>11</v>
      </c>
      <c r="I33" s="13" t="s">
        <v>11</v>
      </c>
      <c r="J33" s="13" t="s">
        <v>11</v>
      </c>
      <c r="K33" s="13" t="s">
        <v>11</v>
      </c>
    </row>
    <row r="34" spans="1:11" s="15" customFormat="1" ht="17" customHeight="1" x14ac:dyDescent="0.2">
      <c r="A34" s="13" t="s">
        <v>31</v>
      </c>
      <c r="B34" s="13" t="s">
        <v>11</v>
      </c>
      <c r="C34" s="14" t="s">
        <v>89</v>
      </c>
      <c r="D34" s="13" t="s">
        <v>12</v>
      </c>
      <c r="E34" s="13">
        <v>0</v>
      </c>
      <c r="F34" s="16" t="s">
        <v>233</v>
      </c>
      <c r="G34" s="13" t="s">
        <v>11</v>
      </c>
      <c r="H34" s="13" t="s">
        <v>11</v>
      </c>
      <c r="I34" s="13" t="s">
        <v>11</v>
      </c>
      <c r="J34" s="13" t="s">
        <v>11</v>
      </c>
      <c r="K34" s="13" t="s">
        <v>11</v>
      </c>
    </row>
    <row r="35" spans="1:11" s="15" customFormat="1" ht="17" customHeight="1" x14ac:dyDescent="0.2">
      <c r="A35" s="13" t="s">
        <v>35</v>
      </c>
      <c r="B35" s="13" t="s">
        <v>11</v>
      </c>
      <c r="C35" s="14" t="s">
        <v>94</v>
      </c>
      <c r="D35" s="13" t="s">
        <v>12</v>
      </c>
      <c r="E35" s="13">
        <v>0</v>
      </c>
      <c r="F35" s="16" t="s">
        <v>235</v>
      </c>
      <c r="G35" s="13" t="s">
        <v>11</v>
      </c>
      <c r="H35" s="13" t="s">
        <v>11</v>
      </c>
      <c r="I35" s="13" t="s">
        <v>11</v>
      </c>
      <c r="J35" s="13" t="s">
        <v>11</v>
      </c>
      <c r="K35" s="13" t="s">
        <v>11</v>
      </c>
    </row>
    <row r="36" spans="1:11" s="15" customFormat="1" ht="17" customHeight="1" x14ac:dyDescent="0.2">
      <c r="A36" s="13" t="s">
        <v>32</v>
      </c>
      <c r="B36" s="13" t="s">
        <v>11</v>
      </c>
      <c r="C36" s="14" t="s">
        <v>90</v>
      </c>
      <c r="D36" s="13" t="s">
        <v>12</v>
      </c>
      <c r="E36" s="13">
        <v>0</v>
      </c>
      <c r="F36" s="16" t="s">
        <v>233</v>
      </c>
      <c r="G36" s="13" t="s">
        <v>11</v>
      </c>
      <c r="H36" s="13" t="s">
        <v>11</v>
      </c>
      <c r="I36" s="13" t="s">
        <v>11</v>
      </c>
      <c r="J36" s="13" t="s">
        <v>11</v>
      </c>
      <c r="K36" s="13" t="s">
        <v>11</v>
      </c>
    </row>
    <row r="37" spans="1:11" s="15" customFormat="1" ht="17" customHeight="1" x14ac:dyDescent="0.2">
      <c r="A37" s="13" t="s">
        <v>33</v>
      </c>
      <c r="B37" s="13" t="s">
        <v>11</v>
      </c>
      <c r="C37" s="14" t="s">
        <v>91</v>
      </c>
      <c r="D37" s="13" t="s">
        <v>12</v>
      </c>
      <c r="E37" s="13">
        <v>0</v>
      </c>
      <c r="F37" s="16" t="s">
        <v>233</v>
      </c>
      <c r="G37" s="13" t="s">
        <v>11</v>
      </c>
      <c r="H37" s="13" t="s">
        <v>11</v>
      </c>
      <c r="I37" s="13" t="s">
        <v>11</v>
      </c>
      <c r="J37" s="13" t="s">
        <v>11</v>
      </c>
      <c r="K37" s="13" t="s">
        <v>11</v>
      </c>
    </row>
    <row r="38" spans="1:11" s="15" customFormat="1" ht="17" customHeight="1" x14ac:dyDescent="0.2">
      <c r="A38" s="13" t="s">
        <v>29</v>
      </c>
      <c r="B38" s="13" t="s">
        <v>11</v>
      </c>
      <c r="C38" s="14" t="s">
        <v>87</v>
      </c>
      <c r="D38" s="13" t="s">
        <v>12</v>
      </c>
      <c r="E38" s="13">
        <v>0</v>
      </c>
      <c r="F38" s="16" t="s">
        <v>243</v>
      </c>
      <c r="G38" s="13" t="s">
        <v>11</v>
      </c>
      <c r="H38" s="13" t="s">
        <v>11</v>
      </c>
      <c r="I38" s="13" t="s">
        <v>11</v>
      </c>
      <c r="J38" s="13" t="s">
        <v>11</v>
      </c>
      <c r="K38" s="13" t="s">
        <v>11</v>
      </c>
    </row>
    <row r="39" spans="1:11" s="15" customFormat="1" ht="17" customHeight="1" x14ac:dyDescent="0.2">
      <c r="A39" s="13" t="s">
        <v>61</v>
      </c>
      <c r="B39" s="13" t="s">
        <v>11</v>
      </c>
      <c r="C39" s="14" t="s">
        <v>119</v>
      </c>
      <c r="D39" s="13" t="s">
        <v>12</v>
      </c>
      <c r="E39" s="13">
        <v>0</v>
      </c>
      <c r="F39" s="13" t="s">
        <v>11</v>
      </c>
      <c r="G39" s="13" t="s">
        <v>11</v>
      </c>
      <c r="H39" s="13" t="s">
        <v>11</v>
      </c>
      <c r="I39" s="13" t="s">
        <v>11</v>
      </c>
      <c r="J39" s="13" t="s">
        <v>11</v>
      </c>
      <c r="K39" s="13" t="s">
        <v>11</v>
      </c>
    </row>
    <row r="40" spans="1:11" s="15" customFormat="1" ht="17" customHeight="1" x14ac:dyDescent="0.2">
      <c r="A40" s="13" t="s">
        <v>63</v>
      </c>
      <c r="B40" s="13" t="s">
        <v>11</v>
      </c>
      <c r="C40" s="14" t="s">
        <v>121</v>
      </c>
      <c r="D40" s="13" t="s">
        <v>12</v>
      </c>
      <c r="E40" s="13">
        <v>0</v>
      </c>
      <c r="F40" s="13" t="s">
        <v>11</v>
      </c>
      <c r="G40" s="13" t="s">
        <v>11</v>
      </c>
      <c r="H40" s="13" t="s">
        <v>11</v>
      </c>
      <c r="I40" s="13" t="s">
        <v>11</v>
      </c>
      <c r="J40" s="13" t="s">
        <v>11</v>
      </c>
      <c r="K40" s="13" t="s">
        <v>11</v>
      </c>
    </row>
    <row r="41" spans="1:11" s="15" customFormat="1" ht="17" customHeight="1" x14ac:dyDescent="0.2">
      <c r="A41" s="13" t="s">
        <v>252</v>
      </c>
      <c r="B41" s="13" t="s">
        <v>11</v>
      </c>
      <c r="C41" s="14" t="s">
        <v>251</v>
      </c>
      <c r="D41" s="13" t="s">
        <v>12</v>
      </c>
      <c r="E41" s="13">
        <v>0</v>
      </c>
      <c r="F41" s="16" t="s">
        <v>237</v>
      </c>
      <c r="G41" s="13" t="s">
        <v>11</v>
      </c>
      <c r="H41" s="13" t="s">
        <v>11</v>
      </c>
      <c r="I41" s="13" t="s">
        <v>11</v>
      </c>
      <c r="J41" s="13" t="s">
        <v>11</v>
      </c>
      <c r="K41" s="13" t="s">
        <v>11</v>
      </c>
    </row>
    <row r="42" spans="1:11" s="15" customFormat="1" ht="17" customHeight="1" x14ac:dyDescent="0.2">
      <c r="A42" s="13" t="s">
        <v>62</v>
      </c>
      <c r="B42" s="13" t="s">
        <v>11</v>
      </c>
      <c r="C42" s="14" t="s">
        <v>120</v>
      </c>
      <c r="D42" s="13" t="s">
        <v>12</v>
      </c>
      <c r="E42" s="13">
        <v>0</v>
      </c>
      <c r="F42" s="16" t="s">
        <v>234</v>
      </c>
      <c r="G42" s="13" t="s">
        <v>11</v>
      </c>
      <c r="H42" s="13" t="s">
        <v>11</v>
      </c>
      <c r="I42" s="13" t="s">
        <v>11</v>
      </c>
      <c r="J42" s="13" t="s">
        <v>11</v>
      </c>
      <c r="K42" s="13" t="s">
        <v>11</v>
      </c>
    </row>
    <row r="43" spans="1:11" s="15" customFormat="1" ht="17" customHeight="1" x14ac:dyDescent="0.2">
      <c r="A43" s="13" t="s">
        <v>47</v>
      </c>
      <c r="B43" s="13" t="s">
        <v>11</v>
      </c>
      <c r="C43" s="14" t="s">
        <v>105</v>
      </c>
      <c r="D43" s="13" t="s">
        <v>12</v>
      </c>
      <c r="E43" s="13">
        <v>0</v>
      </c>
      <c r="F43" s="16" t="s">
        <v>243</v>
      </c>
      <c r="G43" s="13" t="s">
        <v>11</v>
      </c>
      <c r="H43" s="13" t="s">
        <v>11</v>
      </c>
      <c r="I43" s="13" t="s">
        <v>11</v>
      </c>
      <c r="J43" s="13" t="s">
        <v>11</v>
      </c>
      <c r="K43" s="13" t="s">
        <v>11</v>
      </c>
    </row>
    <row r="44" spans="1:11" s="15" customFormat="1" ht="17" customHeight="1" x14ac:dyDescent="0.2">
      <c r="A44" s="13" t="s">
        <v>17</v>
      </c>
      <c r="B44" s="13" t="s">
        <v>11</v>
      </c>
      <c r="C44" s="14" t="s">
        <v>66</v>
      </c>
      <c r="D44" s="13" t="s">
        <v>12</v>
      </c>
      <c r="E44" s="13">
        <v>0</v>
      </c>
      <c r="F44" s="16" t="s">
        <v>68</v>
      </c>
      <c r="G44" s="13" t="s">
        <v>11</v>
      </c>
      <c r="H44" s="13" t="s">
        <v>11</v>
      </c>
      <c r="I44" s="13" t="s">
        <v>11</v>
      </c>
      <c r="J44" s="13" t="s">
        <v>11</v>
      </c>
      <c r="K44" s="13" t="s">
        <v>11</v>
      </c>
    </row>
    <row r="45" spans="1:11" s="15" customFormat="1" ht="17" customHeight="1" x14ac:dyDescent="0.2">
      <c r="A45" s="13" t="s">
        <v>77</v>
      </c>
      <c r="B45" s="13" t="s">
        <v>11</v>
      </c>
      <c r="C45" s="13" t="s">
        <v>78</v>
      </c>
      <c r="D45" s="13" t="s">
        <v>12</v>
      </c>
      <c r="E45" s="13">
        <v>0</v>
      </c>
      <c r="F45" s="13" t="s">
        <v>11</v>
      </c>
      <c r="G45" s="13" t="s">
        <v>11</v>
      </c>
      <c r="H45" s="13" t="s">
        <v>11</v>
      </c>
      <c r="I45" s="13" t="s">
        <v>11</v>
      </c>
      <c r="J45" s="13" t="s">
        <v>11</v>
      </c>
      <c r="K45" s="13" t="s">
        <v>11</v>
      </c>
    </row>
    <row r="46" spans="1:11" s="15" customFormat="1" ht="17" customHeight="1" x14ac:dyDescent="0.2">
      <c r="A46" s="13" t="s">
        <v>38</v>
      </c>
      <c r="B46" s="13" t="s">
        <v>11</v>
      </c>
      <c r="C46" s="14" t="s">
        <v>274</v>
      </c>
      <c r="D46" s="13" t="s">
        <v>12</v>
      </c>
      <c r="E46" s="13">
        <v>0</v>
      </c>
      <c r="F46" s="16" t="s">
        <v>239</v>
      </c>
      <c r="G46" s="13" t="s">
        <v>11</v>
      </c>
      <c r="H46" s="13" t="s">
        <v>11</v>
      </c>
      <c r="I46" s="13" t="s">
        <v>11</v>
      </c>
      <c r="J46" s="13" t="s">
        <v>11</v>
      </c>
      <c r="K46" s="13" t="s">
        <v>11</v>
      </c>
    </row>
    <row r="47" spans="1:11" s="15" customFormat="1" ht="17" customHeight="1" x14ac:dyDescent="0.2">
      <c r="A47" s="13" t="s">
        <v>51</v>
      </c>
      <c r="B47" s="13" t="s">
        <v>11</v>
      </c>
      <c r="C47" s="14" t="s">
        <v>110</v>
      </c>
      <c r="D47" s="13" t="s">
        <v>12</v>
      </c>
      <c r="E47" s="13">
        <v>0</v>
      </c>
      <c r="F47" s="13" t="s">
        <v>11</v>
      </c>
      <c r="G47" s="13" t="s">
        <v>11</v>
      </c>
      <c r="H47" s="13" t="s">
        <v>11</v>
      </c>
      <c r="I47" s="13" t="s">
        <v>11</v>
      </c>
      <c r="J47" s="13" t="s">
        <v>11</v>
      </c>
      <c r="K47" s="13" t="s">
        <v>11</v>
      </c>
    </row>
    <row r="48" spans="1:11" s="15" customFormat="1" ht="17" customHeight="1" x14ac:dyDescent="0.2">
      <c r="A48" s="13" t="s">
        <v>52</v>
      </c>
      <c r="B48" s="13" t="s">
        <v>11</v>
      </c>
      <c r="C48" s="14" t="s">
        <v>112</v>
      </c>
      <c r="D48" s="13" t="s">
        <v>12</v>
      </c>
      <c r="E48" s="13">
        <v>0</v>
      </c>
      <c r="F48" s="13" t="s">
        <v>11</v>
      </c>
      <c r="G48" s="13" t="s">
        <v>11</v>
      </c>
      <c r="H48" s="13" t="s">
        <v>11</v>
      </c>
      <c r="I48" s="13" t="s">
        <v>11</v>
      </c>
      <c r="J48" s="13" t="s">
        <v>11</v>
      </c>
      <c r="K48" s="13" t="s">
        <v>11</v>
      </c>
    </row>
    <row r="49" spans="1:11" s="15" customFormat="1" ht="17" customHeight="1" x14ac:dyDescent="0.2">
      <c r="A49" s="13" t="s">
        <v>245</v>
      </c>
      <c r="B49" s="13" t="s">
        <v>11</v>
      </c>
      <c r="C49" s="14" t="s">
        <v>246</v>
      </c>
      <c r="D49" s="13" t="s">
        <v>12</v>
      </c>
      <c r="E49" s="13">
        <v>0</v>
      </c>
      <c r="F49" s="16" t="s">
        <v>237</v>
      </c>
      <c r="G49" s="13" t="s">
        <v>11</v>
      </c>
      <c r="H49" s="13" t="s">
        <v>11</v>
      </c>
      <c r="I49" s="13" t="s">
        <v>11</v>
      </c>
      <c r="J49" s="13" t="s">
        <v>11</v>
      </c>
      <c r="K49" s="13" t="s">
        <v>11</v>
      </c>
    </row>
    <row r="50" spans="1:11" s="15" customFormat="1" ht="17" customHeight="1" x14ac:dyDescent="0.2">
      <c r="A50" s="13" t="s">
        <v>54</v>
      </c>
      <c r="B50" s="13" t="s">
        <v>11</v>
      </c>
      <c r="C50" s="14" t="s">
        <v>111</v>
      </c>
      <c r="D50" s="13" t="s">
        <v>12</v>
      </c>
      <c r="E50" s="13">
        <v>0</v>
      </c>
      <c r="F50" s="16" t="s">
        <v>234</v>
      </c>
      <c r="G50" s="13" t="s">
        <v>11</v>
      </c>
      <c r="H50" s="13" t="s">
        <v>11</v>
      </c>
      <c r="I50" s="13" t="s">
        <v>11</v>
      </c>
      <c r="J50" s="13" t="s">
        <v>11</v>
      </c>
      <c r="K50" s="13" t="s">
        <v>11</v>
      </c>
    </row>
    <row r="51" spans="1:11" s="15" customFormat="1" ht="17" customHeight="1" x14ac:dyDescent="0.2">
      <c r="A51" s="13" t="s">
        <v>44</v>
      </c>
      <c r="B51" s="13" t="s">
        <v>11</v>
      </c>
      <c r="C51" s="14" t="s">
        <v>102</v>
      </c>
      <c r="D51" s="13" t="s">
        <v>12</v>
      </c>
      <c r="E51" s="13">
        <v>0</v>
      </c>
      <c r="F51" s="16" t="s">
        <v>243</v>
      </c>
      <c r="G51" s="13" t="s">
        <v>11</v>
      </c>
      <c r="H51" s="13" t="s">
        <v>11</v>
      </c>
      <c r="I51" s="13" t="s">
        <v>11</v>
      </c>
      <c r="J51" s="13" t="s">
        <v>11</v>
      </c>
      <c r="K51" s="13" t="s">
        <v>11</v>
      </c>
    </row>
    <row r="52" spans="1:11" s="15" customFormat="1" ht="17" customHeight="1" x14ac:dyDescent="0.2">
      <c r="A52" s="13" t="s">
        <v>23</v>
      </c>
      <c r="B52" s="13" t="s">
        <v>11</v>
      </c>
      <c r="C52" s="14" t="s">
        <v>82</v>
      </c>
      <c r="D52" s="13" t="s">
        <v>12</v>
      </c>
      <c r="E52" s="13">
        <v>0</v>
      </c>
      <c r="F52" s="13" t="s">
        <v>11</v>
      </c>
      <c r="G52" s="13" t="s">
        <v>11</v>
      </c>
      <c r="H52" s="13" t="s">
        <v>11</v>
      </c>
      <c r="I52" s="13" t="s">
        <v>11</v>
      </c>
      <c r="J52" s="13" t="s">
        <v>11</v>
      </c>
      <c r="K52" s="13" t="s">
        <v>11</v>
      </c>
    </row>
    <row r="53" spans="1:11" s="15" customFormat="1" ht="17" customHeight="1" x14ac:dyDescent="0.2">
      <c r="A53" s="13" t="s">
        <v>48</v>
      </c>
      <c r="B53" s="13" t="s">
        <v>11</v>
      </c>
      <c r="C53" s="14" t="s">
        <v>106</v>
      </c>
      <c r="D53" s="13" t="s">
        <v>12</v>
      </c>
      <c r="E53" s="13">
        <v>0</v>
      </c>
      <c r="F53" s="16" t="s">
        <v>233</v>
      </c>
      <c r="G53" s="13" t="s">
        <v>11</v>
      </c>
      <c r="H53" s="13" t="s">
        <v>11</v>
      </c>
      <c r="I53" s="13" t="s">
        <v>11</v>
      </c>
      <c r="J53" s="13" t="s">
        <v>11</v>
      </c>
      <c r="K53" s="13" t="s">
        <v>11</v>
      </c>
    </row>
    <row r="54" spans="1:11" s="15" customFormat="1" ht="17" customHeight="1" x14ac:dyDescent="0.2">
      <c r="A54" s="13" t="s">
        <v>19</v>
      </c>
      <c r="B54" s="13" t="s">
        <v>11</v>
      </c>
      <c r="C54" s="14" t="s">
        <v>72</v>
      </c>
      <c r="D54" s="13" t="s">
        <v>12</v>
      </c>
      <c r="E54" s="13">
        <v>0</v>
      </c>
      <c r="F54" s="16" t="s">
        <v>69</v>
      </c>
      <c r="G54" s="13" t="s">
        <v>11</v>
      </c>
      <c r="H54" s="13" t="s">
        <v>11</v>
      </c>
      <c r="I54" s="13" t="s">
        <v>11</v>
      </c>
      <c r="J54" s="13" t="s">
        <v>11</v>
      </c>
      <c r="K54" s="13" t="s">
        <v>11</v>
      </c>
    </row>
    <row r="55" spans="1:11" s="15" customFormat="1" ht="17" customHeight="1" x14ac:dyDescent="0.2">
      <c r="A55" s="13" t="s">
        <v>15</v>
      </c>
      <c r="B55" s="13" t="s">
        <v>11</v>
      </c>
      <c r="C55" s="14" t="s">
        <v>64</v>
      </c>
      <c r="D55" s="13" t="s">
        <v>12</v>
      </c>
      <c r="E55" s="13">
        <v>0</v>
      </c>
      <c r="F55" s="13" t="s">
        <v>11</v>
      </c>
      <c r="G55" s="13" t="s">
        <v>11</v>
      </c>
      <c r="H55" s="13" t="s">
        <v>11</v>
      </c>
      <c r="I55" s="13" t="s">
        <v>11</v>
      </c>
      <c r="J55" s="13" t="s">
        <v>11</v>
      </c>
      <c r="K55" s="13" t="s">
        <v>11</v>
      </c>
    </row>
    <row r="56" spans="1:11" s="15" customFormat="1" ht="17" customHeight="1" x14ac:dyDescent="0.2">
      <c r="A56" s="13" t="s">
        <v>16</v>
      </c>
      <c r="B56" s="13" t="s">
        <v>11</v>
      </c>
      <c r="C56" s="14" t="s">
        <v>65</v>
      </c>
      <c r="D56" s="13" t="s">
        <v>12</v>
      </c>
      <c r="E56" s="13">
        <v>0</v>
      </c>
      <c r="F56" s="16" t="s">
        <v>67</v>
      </c>
      <c r="G56" s="13" t="s">
        <v>11</v>
      </c>
      <c r="H56" s="13" t="s">
        <v>11</v>
      </c>
      <c r="I56" s="13" t="s">
        <v>11</v>
      </c>
      <c r="J56" s="13" t="s">
        <v>11</v>
      </c>
      <c r="K56" s="13" t="s">
        <v>11</v>
      </c>
    </row>
    <row r="57" spans="1:11" s="15" customFormat="1" ht="17" customHeight="1" x14ac:dyDescent="0.2">
      <c r="A57" s="13" t="s">
        <v>49</v>
      </c>
      <c r="B57" s="13" t="s">
        <v>11</v>
      </c>
      <c r="C57" s="14" t="s">
        <v>107</v>
      </c>
      <c r="D57" s="13" t="s">
        <v>12</v>
      </c>
      <c r="E57" s="13">
        <v>0</v>
      </c>
      <c r="F57" s="13" t="s">
        <v>11</v>
      </c>
      <c r="G57" s="13" t="s">
        <v>11</v>
      </c>
      <c r="H57" s="13" t="s">
        <v>11</v>
      </c>
      <c r="I57" s="13" t="s">
        <v>11</v>
      </c>
      <c r="J57" s="13" t="s">
        <v>11</v>
      </c>
      <c r="K57" s="13" t="s">
        <v>11</v>
      </c>
    </row>
    <row r="58" spans="1:11" s="15" customFormat="1" ht="17" customHeight="1" x14ac:dyDescent="0.2">
      <c r="A58" s="13" t="s">
        <v>50</v>
      </c>
      <c r="B58" s="13" t="s">
        <v>11</v>
      </c>
      <c r="C58" s="14" t="s">
        <v>108</v>
      </c>
      <c r="D58" s="13" t="s">
        <v>12</v>
      </c>
      <c r="E58" s="13">
        <v>0</v>
      </c>
      <c r="F58" s="13" t="s">
        <v>11</v>
      </c>
      <c r="G58" s="13" t="s">
        <v>11</v>
      </c>
      <c r="H58" s="13" t="s">
        <v>11</v>
      </c>
      <c r="I58" s="13" t="s">
        <v>11</v>
      </c>
      <c r="J58" s="13" t="s">
        <v>11</v>
      </c>
      <c r="K58" s="13" t="s">
        <v>11</v>
      </c>
    </row>
    <row r="59" spans="1:11" s="15" customFormat="1" ht="17" customHeight="1" x14ac:dyDescent="0.2">
      <c r="A59" s="13" t="s">
        <v>244</v>
      </c>
      <c r="B59" s="13" t="s">
        <v>11</v>
      </c>
      <c r="C59" s="14" t="s">
        <v>253</v>
      </c>
      <c r="D59" s="13" t="s">
        <v>12</v>
      </c>
      <c r="E59" s="13">
        <v>0</v>
      </c>
      <c r="F59" s="16" t="s">
        <v>237</v>
      </c>
      <c r="G59" s="13" t="s">
        <v>11</v>
      </c>
      <c r="H59" s="13" t="s">
        <v>11</v>
      </c>
      <c r="I59" s="13" t="s">
        <v>11</v>
      </c>
      <c r="J59" s="13" t="s">
        <v>11</v>
      </c>
      <c r="K59" s="13" t="s">
        <v>11</v>
      </c>
    </row>
    <row r="60" spans="1:11" s="15" customFormat="1" ht="17" customHeight="1" x14ac:dyDescent="0.2">
      <c r="A60" s="13" t="s">
        <v>53</v>
      </c>
      <c r="B60" s="13" t="s">
        <v>11</v>
      </c>
      <c r="C60" s="14" t="s">
        <v>109</v>
      </c>
      <c r="D60" s="13" t="s">
        <v>12</v>
      </c>
      <c r="E60" s="13">
        <v>0</v>
      </c>
      <c r="F60" s="16" t="s">
        <v>234</v>
      </c>
      <c r="G60" s="13" t="s">
        <v>11</v>
      </c>
      <c r="H60" s="13" t="s">
        <v>11</v>
      </c>
      <c r="I60" s="13" t="s">
        <v>11</v>
      </c>
      <c r="J60" s="13" t="s">
        <v>11</v>
      </c>
      <c r="K60" s="13" t="s">
        <v>11</v>
      </c>
    </row>
    <row r="61" spans="1:11" s="15" customFormat="1" ht="17" customHeight="1" x14ac:dyDescent="0.2">
      <c r="A61" s="13" t="s">
        <v>43</v>
      </c>
      <c r="B61" s="13" t="s">
        <v>11</v>
      </c>
      <c r="C61" s="14" t="s">
        <v>101</v>
      </c>
      <c r="D61" s="13" t="s">
        <v>12</v>
      </c>
      <c r="E61" s="13">
        <v>0</v>
      </c>
      <c r="F61" s="16" t="s">
        <v>243</v>
      </c>
      <c r="G61" s="13" t="s">
        <v>11</v>
      </c>
      <c r="H61" s="13" t="s">
        <v>11</v>
      </c>
      <c r="I61" s="13" t="s">
        <v>11</v>
      </c>
      <c r="J61" s="13" t="s">
        <v>11</v>
      </c>
      <c r="K61" s="13" t="s">
        <v>11</v>
      </c>
    </row>
    <row r="62" spans="1:11" s="15" customFormat="1" ht="17" customHeight="1" x14ac:dyDescent="0.2">
      <c r="A62" s="13" t="s">
        <v>55</v>
      </c>
      <c r="B62" s="13" t="s">
        <v>11</v>
      </c>
      <c r="C62" s="14" t="s">
        <v>113</v>
      </c>
      <c r="D62" s="13" t="s">
        <v>12</v>
      </c>
      <c r="E62" s="13">
        <v>0</v>
      </c>
      <c r="F62" s="13" t="s">
        <v>11</v>
      </c>
      <c r="G62" s="13" t="s">
        <v>11</v>
      </c>
      <c r="H62" s="13" t="s">
        <v>11</v>
      </c>
      <c r="I62" s="13" t="s">
        <v>11</v>
      </c>
      <c r="J62" s="13" t="s">
        <v>11</v>
      </c>
      <c r="K62" s="13" t="s">
        <v>11</v>
      </c>
    </row>
    <row r="63" spans="1:11" s="15" customFormat="1" ht="17" customHeight="1" x14ac:dyDescent="0.2">
      <c r="A63" s="13" t="s">
        <v>57</v>
      </c>
      <c r="B63" s="13" t="s">
        <v>11</v>
      </c>
      <c r="C63" s="14" t="s">
        <v>115</v>
      </c>
      <c r="D63" s="13" t="s">
        <v>12</v>
      </c>
      <c r="E63" s="13">
        <v>0</v>
      </c>
      <c r="F63" s="13" t="s">
        <v>11</v>
      </c>
      <c r="G63" s="13" t="s">
        <v>11</v>
      </c>
      <c r="H63" s="13" t="s">
        <v>11</v>
      </c>
      <c r="I63" s="13" t="s">
        <v>11</v>
      </c>
      <c r="J63" s="13" t="s">
        <v>11</v>
      </c>
      <c r="K63" s="13" t="s">
        <v>11</v>
      </c>
    </row>
    <row r="64" spans="1:11" s="15" customFormat="1" ht="17" customHeight="1" x14ac:dyDescent="0.2">
      <c r="A64" s="13" t="s">
        <v>247</v>
      </c>
      <c r="B64" s="13" t="s">
        <v>11</v>
      </c>
      <c r="C64" s="14" t="s">
        <v>248</v>
      </c>
      <c r="D64" s="13" t="s">
        <v>12</v>
      </c>
      <c r="E64" s="13">
        <v>0</v>
      </c>
      <c r="F64" s="16" t="s">
        <v>237</v>
      </c>
      <c r="G64" s="13" t="s">
        <v>11</v>
      </c>
      <c r="H64" s="13" t="s">
        <v>11</v>
      </c>
      <c r="I64" s="13" t="s">
        <v>11</v>
      </c>
      <c r="J64" s="13" t="s">
        <v>11</v>
      </c>
      <c r="K64" s="13" t="s">
        <v>11</v>
      </c>
    </row>
    <row r="65" spans="1:11" s="15" customFormat="1" ht="17" customHeight="1" x14ac:dyDescent="0.2">
      <c r="A65" s="13" t="s">
        <v>56</v>
      </c>
      <c r="B65" s="13" t="s">
        <v>11</v>
      </c>
      <c r="C65" s="14" t="s">
        <v>114</v>
      </c>
      <c r="D65" s="13" t="s">
        <v>12</v>
      </c>
      <c r="E65" s="13">
        <v>0</v>
      </c>
      <c r="F65" s="16" t="s">
        <v>234</v>
      </c>
      <c r="G65" s="13" t="s">
        <v>11</v>
      </c>
      <c r="H65" s="13" t="s">
        <v>11</v>
      </c>
      <c r="I65" s="13" t="s">
        <v>11</v>
      </c>
      <c r="J65" s="13" t="s">
        <v>11</v>
      </c>
      <c r="K65" s="13" t="s">
        <v>11</v>
      </c>
    </row>
    <row r="66" spans="1:11" s="15" customFormat="1" ht="17" customHeight="1" x14ac:dyDescent="0.2">
      <c r="A66" s="13" t="s">
        <v>79</v>
      </c>
      <c r="B66" s="13" t="s">
        <v>11</v>
      </c>
      <c r="C66" s="14" t="s">
        <v>80</v>
      </c>
      <c r="D66" s="13" t="s">
        <v>12</v>
      </c>
      <c r="E66" s="13">
        <v>0</v>
      </c>
      <c r="F66" s="13" t="s">
        <v>11</v>
      </c>
      <c r="G66" s="13" t="s">
        <v>11</v>
      </c>
      <c r="H66" s="13" t="s">
        <v>11</v>
      </c>
      <c r="I66" s="13" t="s">
        <v>11</v>
      </c>
      <c r="J66" s="13" t="s">
        <v>11</v>
      </c>
      <c r="K66" s="13" t="s">
        <v>11</v>
      </c>
    </row>
    <row r="67" spans="1:11" s="15" customFormat="1" ht="34" x14ac:dyDescent="0.2">
      <c r="A67" s="13" t="s">
        <v>22</v>
      </c>
      <c r="B67" s="13" t="s">
        <v>11</v>
      </c>
      <c r="C67" s="14" t="s">
        <v>75</v>
      </c>
      <c r="D67" s="13" t="s">
        <v>12</v>
      </c>
      <c r="E67" s="13">
        <v>0</v>
      </c>
      <c r="F67" s="13" t="s">
        <v>11</v>
      </c>
      <c r="G67" s="13" t="s">
        <v>11</v>
      </c>
      <c r="H67" s="13" t="s">
        <v>11</v>
      </c>
      <c r="I67" s="13" t="s">
        <v>11</v>
      </c>
      <c r="J67" s="13" t="s">
        <v>11</v>
      </c>
      <c r="K67" s="13" t="s">
        <v>11</v>
      </c>
    </row>
    <row r="68" spans="1:11" s="15" customFormat="1" ht="34" x14ac:dyDescent="0.2">
      <c r="A68" s="13" t="s">
        <v>25</v>
      </c>
      <c r="B68" s="13" t="s">
        <v>11</v>
      </c>
      <c r="C68" s="14" t="s">
        <v>83</v>
      </c>
      <c r="D68" s="13" t="s">
        <v>12</v>
      </c>
      <c r="E68" s="13">
        <v>0</v>
      </c>
      <c r="F68" s="13" t="s">
        <v>11</v>
      </c>
      <c r="G68" s="13" t="s">
        <v>11</v>
      </c>
      <c r="H68" s="13" t="s">
        <v>11</v>
      </c>
      <c r="I68" s="13" t="s">
        <v>11</v>
      </c>
      <c r="J68" s="13" t="s">
        <v>11</v>
      </c>
      <c r="K68" s="13" t="s">
        <v>11</v>
      </c>
    </row>
    <row r="69" spans="1:11" s="15" customFormat="1" ht="34" x14ac:dyDescent="0.2">
      <c r="A69" s="13" t="s">
        <v>24</v>
      </c>
      <c r="B69" s="13" t="s">
        <v>11</v>
      </c>
      <c r="C69" s="14" t="s">
        <v>81</v>
      </c>
      <c r="D69" s="13" t="s">
        <v>12</v>
      </c>
      <c r="E69" s="13">
        <v>0</v>
      </c>
      <c r="F69" s="13" t="s">
        <v>11</v>
      </c>
      <c r="G69" s="13" t="s">
        <v>11</v>
      </c>
      <c r="H69" s="13" t="s">
        <v>11</v>
      </c>
      <c r="I69" s="13" t="s">
        <v>11</v>
      </c>
      <c r="J69" s="13" t="s">
        <v>11</v>
      </c>
      <c r="K69" s="13" t="s">
        <v>11</v>
      </c>
    </row>
    <row r="70" spans="1:11" s="15" customFormat="1" ht="17" x14ac:dyDescent="0.2">
      <c r="A70" s="13" t="s">
        <v>26</v>
      </c>
      <c r="B70" s="13" t="s">
        <v>11</v>
      </c>
      <c r="C70" s="14" t="s">
        <v>84</v>
      </c>
      <c r="D70" s="13" t="s">
        <v>12</v>
      </c>
      <c r="E70" s="13">
        <v>0</v>
      </c>
      <c r="F70" s="13" t="s">
        <v>11</v>
      </c>
      <c r="G70" s="13" t="s">
        <v>11</v>
      </c>
      <c r="H70" s="13" t="s">
        <v>11</v>
      </c>
      <c r="I70" s="13" t="s">
        <v>11</v>
      </c>
      <c r="J70" s="13" t="s">
        <v>11</v>
      </c>
      <c r="K70" s="13" t="s">
        <v>11</v>
      </c>
    </row>
    <row r="71" spans="1:11" ht="16" x14ac:dyDescent="0.2">
      <c r="A71" s="9" t="str">
        <f>_xlfn.TEXTJOIN(",",TRUE, A2:A70)</f>
        <v>record_id,age,age_hitwt,age_lowt,an_bmi,an_case,be_control,be_dur,be_agefirst,be_agelast,be_current,be_icb___5,be_week,bed_case,bn_case,compul_eat,control,currentbmi,dietpills,diuretics,dp_age,dp_age_last,dp_current,dp_dur,ex_dur,ed100kv3_complete,ethnicity,ex_age,ex_age_last,ex_compel,ex_current,ex_diet,ex_distress,ex_freq,ex_friend,ex_ill,exercise,fast_age,fast_age_last,fast_current,fast_dur,fasted,gender,height,icb_lowt_5,lax_age,lax_age_last,lax_current,lax_dur,laxatives,lowestadultbmi,purging,race,record_id,sex,vom_age,vom_age_last,vom_current,vom_dur,vomit,wp_age,wp_age_last,wp_current,wp_dur,wt_cur_lb,wt_hi_lb,wt_lo_age,wt_lo_lb,wt_loan_lb</v>
      </c>
      <c r="B71" s="9" t="s">
        <v>11</v>
      </c>
      <c r="C71" s="9" t="s">
        <v>11</v>
      </c>
      <c r="D71" s="9" t="s">
        <v>13</v>
      </c>
      <c r="E71" s="9">
        <v>1</v>
      </c>
      <c r="F71" s="9" t="s">
        <v>11</v>
      </c>
      <c r="G71" s="9" t="s">
        <v>11</v>
      </c>
      <c r="H71" s="9" t="s">
        <v>11</v>
      </c>
      <c r="I71" s="9" t="s">
        <v>11</v>
      </c>
      <c r="J71" s="9" t="s">
        <v>11</v>
      </c>
      <c r="K71" s="9" t="s">
        <v>11</v>
      </c>
    </row>
    <row r="72" spans="1:11" ht="19" customHeight="1" x14ac:dyDescent="0.2">
      <c r="A72" s="9" t="s">
        <v>40</v>
      </c>
      <c r="B72" s="9" t="s">
        <v>595</v>
      </c>
      <c r="C72" s="6" t="s">
        <v>596</v>
      </c>
      <c r="D72" s="9" t="s">
        <v>14</v>
      </c>
      <c r="E72" s="9">
        <v>2</v>
      </c>
      <c r="F72" s="30" t="s">
        <v>597</v>
      </c>
      <c r="G72" s="9" t="s">
        <v>598</v>
      </c>
      <c r="H72" s="9" t="s">
        <v>11</v>
      </c>
      <c r="I72" s="9" t="s">
        <v>11</v>
      </c>
      <c r="J72" s="9" t="s">
        <v>11</v>
      </c>
      <c r="K72" s="9" t="s">
        <v>11</v>
      </c>
    </row>
    <row r="73" spans="1:11" ht="19" customHeight="1" x14ac:dyDescent="0.2">
      <c r="A73" s="9" t="s">
        <v>46</v>
      </c>
      <c r="B73" s="9" t="s">
        <v>278</v>
      </c>
      <c r="C73" s="9" t="s">
        <v>283</v>
      </c>
      <c r="D73" s="9" t="s">
        <v>14</v>
      </c>
      <c r="E73" s="9">
        <v>2</v>
      </c>
      <c r="F73" s="9" t="s">
        <v>523</v>
      </c>
      <c r="G73" s="9" t="s">
        <v>542</v>
      </c>
      <c r="H73" s="9" t="s">
        <v>11</v>
      </c>
      <c r="I73" s="9" t="s">
        <v>11</v>
      </c>
      <c r="J73" s="9" t="s">
        <v>11</v>
      </c>
      <c r="K73" s="9" t="s">
        <v>11</v>
      </c>
    </row>
    <row r="74" spans="1:11" ht="19" customHeight="1" x14ac:dyDescent="0.2">
      <c r="A74" s="9" t="s">
        <v>45</v>
      </c>
      <c r="B74" s="9" t="s">
        <v>277</v>
      </c>
      <c r="C74" s="9" t="s">
        <v>282</v>
      </c>
      <c r="D74" s="9" t="s">
        <v>14</v>
      </c>
      <c r="E74" s="9">
        <v>2</v>
      </c>
      <c r="F74" s="9" t="s">
        <v>523</v>
      </c>
      <c r="G74" s="9" t="s">
        <v>542</v>
      </c>
      <c r="H74" s="9" t="s">
        <v>11</v>
      </c>
      <c r="I74" s="9" t="s">
        <v>11</v>
      </c>
      <c r="J74" s="9" t="s">
        <v>11</v>
      </c>
      <c r="K74" s="9" t="s">
        <v>11</v>
      </c>
    </row>
    <row r="75" spans="1:11" ht="19" customHeight="1" x14ac:dyDescent="0.2">
      <c r="A75" s="9" t="s">
        <v>492</v>
      </c>
      <c r="B75" s="9" t="s">
        <v>677</v>
      </c>
      <c r="C75" s="6" t="s">
        <v>96</v>
      </c>
      <c r="D75" s="9" t="s">
        <v>14</v>
      </c>
      <c r="E75" s="9">
        <v>2</v>
      </c>
      <c r="F75" s="9" t="s">
        <v>524</v>
      </c>
      <c r="G75" t="s">
        <v>537</v>
      </c>
      <c r="H75" s="9" t="s">
        <v>11</v>
      </c>
      <c r="I75" s="9" t="s">
        <v>11</v>
      </c>
      <c r="J75" s="9" t="s">
        <v>11</v>
      </c>
      <c r="K75" s="9" t="s">
        <v>11</v>
      </c>
    </row>
    <row r="76" spans="1:11" ht="16" x14ac:dyDescent="0.2">
      <c r="A76" s="9" t="s">
        <v>29</v>
      </c>
      <c r="B76" s="9" t="s">
        <v>275</v>
      </c>
      <c r="C76" s="9" t="s">
        <v>280</v>
      </c>
      <c r="D76" s="9" t="s">
        <v>14</v>
      </c>
      <c r="E76" s="9">
        <v>2</v>
      </c>
      <c r="F76" s="9" t="s">
        <v>523</v>
      </c>
      <c r="G76" s="9" t="s">
        <v>542</v>
      </c>
      <c r="H76" s="9" t="s">
        <v>11</v>
      </c>
      <c r="I76" s="9" t="s">
        <v>11</v>
      </c>
      <c r="J76" s="9" t="s">
        <v>11</v>
      </c>
      <c r="K76" s="9" t="s">
        <v>11</v>
      </c>
    </row>
    <row r="77" spans="1:11" ht="16" x14ac:dyDescent="0.2">
      <c r="A77" s="9" t="s">
        <v>47</v>
      </c>
      <c r="B77" s="9" t="s">
        <v>279</v>
      </c>
      <c r="C77" s="9" t="s">
        <v>284</v>
      </c>
      <c r="D77" s="9" t="s">
        <v>14</v>
      </c>
      <c r="E77" s="9">
        <v>2</v>
      </c>
      <c r="F77" s="9" t="s">
        <v>523</v>
      </c>
      <c r="G77" s="9" t="s">
        <v>542</v>
      </c>
      <c r="H77" s="9" t="s">
        <v>11</v>
      </c>
      <c r="I77" s="9" t="s">
        <v>11</v>
      </c>
      <c r="J77" s="9" t="s">
        <v>11</v>
      </c>
      <c r="K77" s="9" t="s">
        <v>11</v>
      </c>
    </row>
    <row r="78" spans="1:11" ht="16" x14ac:dyDescent="0.2">
      <c r="A78" s="9" t="s">
        <v>44</v>
      </c>
      <c r="B78" s="9" t="s">
        <v>276</v>
      </c>
      <c r="C78" s="9" t="s">
        <v>281</v>
      </c>
      <c r="D78" s="9" t="s">
        <v>14</v>
      </c>
      <c r="E78" s="9">
        <v>2</v>
      </c>
      <c r="F78" s="9" t="s">
        <v>523</v>
      </c>
      <c r="G78" s="9" t="s">
        <v>542</v>
      </c>
      <c r="H78" s="9" t="s">
        <v>11</v>
      </c>
      <c r="I78" s="9" t="s">
        <v>11</v>
      </c>
      <c r="J78" s="9" t="s">
        <v>11</v>
      </c>
      <c r="K78" s="9" t="s">
        <v>11</v>
      </c>
    </row>
    <row r="79" spans="1:11" ht="17" x14ac:dyDescent="0.2">
      <c r="A79" s="7" t="s">
        <v>19</v>
      </c>
      <c r="B79" s="7" t="s">
        <v>270</v>
      </c>
      <c r="C79" s="6" t="s">
        <v>266</v>
      </c>
      <c r="D79" s="9" t="s">
        <v>14</v>
      </c>
      <c r="E79" s="9">
        <v>2</v>
      </c>
      <c r="F79" s="9" t="s">
        <v>545</v>
      </c>
      <c r="G79" s="9" t="s">
        <v>543</v>
      </c>
      <c r="H79" s="9" t="s">
        <v>11</v>
      </c>
      <c r="I79" s="9" t="s">
        <v>11</v>
      </c>
      <c r="J79" s="9" t="s">
        <v>11</v>
      </c>
      <c r="K79" s="9" t="s">
        <v>11</v>
      </c>
    </row>
    <row r="80" spans="1:11" ht="20" customHeight="1" x14ac:dyDescent="0.2">
      <c r="A80" s="7" t="s">
        <v>19</v>
      </c>
      <c r="B80" s="9" t="s">
        <v>271</v>
      </c>
      <c r="C80" s="6" t="s">
        <v>267</v>
      </c>
      <c r="D80" s="9" t="s">
        <v>14</v>
      </c>
      <c r="E80" s="9">
        <v>2</v>
      </c>
      <c r="F80" s="9" t="s">
        <v>546</v>
      </c>
      <c r="G80" s="9" t="s">
        <v>544</v>
      </c>
      <c r="H80" s="9" t="s">
        <v>11</v>
      </c>
      <c r="I80" s="9" t="s">
        <v>11</v>
      </c>
      <c r="J80" s="9" t="s">
        <v>11</v>
      </c>
      <c r="K80" s="9" t="s">
        <v>11</v>
      </c>
    </row>
    <row r="81" spans="1:12" ht="20" customHeight="1" x14ac:dyDescent="0.2">
      <c r="A81" s="9" t="s">
        <v>43</v>
      </c>
      <c r="B81" s="9" t="s">
        <v>380</v>
      </c>
      <c r="C81" s="6" t="s">
        <v>101</v>
      </c>
      <c r="D81" s="9" t="s">
        <v>14</v>
      </c>
      <c r="E81" s="9">
        <v>2</v>
      </c>
      <c r="F81" s="9" t="s">
        <v>523</v>
      </c>
      <c r="G81" s="9" t="s">
        <v>542</v>
      </c>
      <c r="H81" s="9" t="s">
        <v>11</v>
      </c>
      <c r="I81" s="9" t="s">
        <v>11</v>
      </c>
      <c r="J81" s="9" t="s">
        <v>11</v>
      </c>
      <c r="K81" s="9" t="s">
        <v>11</v>
      </c>
    </row>
    <row r="82" spans="1:12" ht="20" customHeight="1" x14ac:dyDescent="0.2">
      <c r="A82" s="9" t="s">
        <v>42</v>
      </c>
      <c r="B82" s="9" t="s">
        <v>382</v>
      </c>
      <c r="C82" s="6" t="s">
        <v>100</v>
      </c>
      <c r="D82" s="9" t="s">
        <v>269</v>
      </c>
      <c r="E82" s="9">
        <v>3</v>
      </c>
      <c r="F82" s="9" t="s">
        <v>11</v>
      </c>
      <c r="G82" s="9" t="s">
        <v>11</v>
      </c>
      <c r="H82" s="9" t="s">
        <v>385</v>
      </c>
      <c r="I82" s="9">
        <v>0</v>
      </c>
      <c r="J82" s="9" t="s">
        <v>383</v>
      </c>
      <c r="K82" s="9" t="s">
        <v>11</v>
      </c>
    </row>
    <row r="83" spans="1:12" ht="20" customHeight="1" x14ac:dyDescent="0.2">
      <c r="A83" s="9" t="s">
        <v>59</v>
      </c>
      <c r="B83" s="9" t="s">
        <v>370</v>
      </c>
      <c r="C83" s="6" t="s">
        <v>117</v>
      </c>
      <c r="D83" s="9" t="s">
        <v>269</v>
      </c>
      <c r="E83" s="9">
        <v>3</v>
      </c>
      <c r="F83" s="9" t="s">
        <v>11</v>
      </c>
      <c r="G83" s="9" t="s">
        <v>11</v>
      </c>
      <c r="H83" s="9" t="s">
        <v>372</v>
      </c>
      <c r="I83" s="9">
        <v>0</v>
      </c>
      <c r="J83" s="9" t="s">
        <v>373</v>
      </c>
      <c r="K83" s="9" t="s">
        <v>11</v>
      </c>
    </row>
    <row r="84" spans="1:12" ht="20" customHeight="1" x14ac:dyDescent="0.2">
      <c r="A84" s="9" t="s">
        <v>599</v>
      </c>
      <c r="B84" s="9" t="s">
        <v>592</v>
      </c>
      <c r="C84" s="6" t="s">
        <v>593</v>
      </c>
      <c r="D84" s="9" t="s">
        <v>333</v>
      </c>
      <c r="E84" s="9">
        <v>3</v>
      </c>
      <c r="F84" s="9" t="s">
        <v>524</v>
      </c>
      <c r="G84" s="9" t="s">
        <v>11</v>
      </c>
      <c r="H84" s="9" t="s">
        <v>11</v>
      </c>
      <c r="I84" s="9" t="s">
        <v>11</v>
      </c>
      <c r="J84" s="9" t="s">
        <v>11</v>
      </c>
      <c r="K84" s="9" t="s">
        <v>600</v>
      </c>
    </row>
    <row r="85" spans="1:12" ht="20" customHeight="1" x14ac:dyDescent="0.2">
      <c r="A85" s="7" t="s">
        <v>268</v>
      </c>
      <c r="B85" s="9" t="s">
        <v>272</v>
      </c>
      <c r="C85" s="6" t="s">
        <v>403</v>
      </c>
      <c r="D85" s="9" t="s">
        <v>333</v>
      </c>
      <c r="E85" s="9">
        <v>3</v>
      </c>
      <c r="F85" s="9" t="s">
        <v>525</v>
      </c>
      <c r="G85" s="9" t="s">
        <v>11</v>
      </c>
      <c r="H85" s="9" t="s">
        <v>11</v>
      </c>
      <c r="I85" s="9" t="s">
        <v>11</v>
      </c>
      <c r="J85" s="9" t="s">
        <v>11</v>
      </c>
      <c r="K85" s="9" t="s">
        <v>551</v>
      </c>
    </row>
    <row r="86" spans="1:12" ht="20" customHeight="1" x14ac:dyDescent="0.2">
      <c r="A86" s="7" t="s">
        <v>268</v>
      </c>
      <c r="B86" s="9" t="s">
        <v>273</v>
      </c>
      <c r="C86" s="6" t="s">
        <v>402</v>
      </c>
      <c r="D86" s="9" t="s">
        <v>333</v>
      </c>
      <c r="E86" s="9">
        <v>3</v>
      </c>
      <c r="F86" s="9" t="s">
        <v>550</v>
      </c>
      <c r="G86" s="9" t="s">
        <v>11</v>
      </c>
      <c r="H86" s="9" t="s">
        <v>11</v>
      </c>
      <c r="I86" s="9" t="s">
        <v>11</v>
      </c>
      <c r="J86" s="9" t="s">
        <v>11</v>
      </c>
      <c r="K86" s="9" t="s">
        <v>549</v>
      </c>
    </row>
    <row r="87" spans="1:12" ht="20" customHeight="1" x14ac:dyDescent="0.2">
      <c r="A87" s="9" t="s">
        <v>36</v>
      </c>
      <c r="B87" s="9" t="s">
        <v>575</v>
      </c>
      <c r="C87" s="6" t="s">
        <v>236</v>
      </c>
      <c r="D87" s="9" t="s">
        <v>269</v>
      </c>
      <c r="E87" s="9">
        <v>3</v>
      </c>
      <c r="F87" s="9" t="s">
        <v>576</v>
      </c>
      <c r="G87" s="9" t="s">
        <v>11</v>
      </c>
      <c r="H87" s="9" t="s">
        <v>285</v>
      </c>
      <c r="I87" s="9">
        <v>0</v>
      </c>
      <c r="J87" s="9" t="s">
        <v>574</v>
      </c>
      <c r="K87" s="9" t="s">
        <v>11</v>
      </c>
    </row>
    <row r="88" spans="1:12" ht="20" customHeight="1" x14ac:dyDescent="0.2">
      <c r="A88" s="7" t="s">
        <v>17</v>
      </c>
      <c r="B88" s="9" t="s">
        <v>562</v>
      </c>
      <c r="C88" s="6" t="s">
        <v>563</v>
      </c>
      <c r="D88" s="9" t="s">
        <v>333</v>
      </c>
      <c r="E88" s="9">
        <v>3</v>
      </c>
      <c r="F88" s="9" t="s">
        <v>564</v>
      </c>
      <c r="G88" s="9" t="s">
        <v>11</v>
      </c>
      <c r="H88" s="9" t="s">
        <v>11</v>
      </c>
      <c r="I88" s="9" t="s">
        <v>11</v>
      </c>
      <c r="J88" s="9" t="s">
        <v>11</v>
      </c>
      <c r="K88" s="9" t="s">
        <v>565</v>
      </c>
    </row>
    <row r="89" spans="1:12" ht="20" customHeight="1" x14ac:dyDescent="0.2">
      <c r="A89" s="9" t="s">
        <v>30</v>
      </c>
      <c r="B89" s="9" t="s">
        <v>328</v>
      </c>
      <c r="C89" s="6" t="s">
        <v>88</v>
      </c>
      <c r="D89" s="9" t="s">
        <v>269</v>
      </c>
      <c r="E89" s="9">
        <v>3</v>
      </c>
      <c r="F89" s="9" t="s">
        <v>11</v>
      </c>
      <c r="G89" s="9" t="s">
        <v>11</v>
      </c>
      <c r="H89" s="9" t="s">
        <v>285</v>
      </c>
      <c r="I89" s="9">
        <v>0</v>
      </c>
      <c r="J89" s="9" t="s">
        <v>286</v>
      </c>
      <c r="K89" s="9" t="s">
        <v>11</v>
      </c>
    </row>
    <row r="90" spans="1:12" ht="20" customHeight="1" x14ac:dyDescent="0.2">
      <c r="A90" s="9" t="s">
        <v>31</v>
      </c>
      <c r="B90" s="9" t="s">
        <v>329</v>
      </c>
      <c r="C90" s="6" t="s">
        <v>89</v>
      </c>
      <c r="D90" s="9" t="s">
        <v>269</v>
      </c>
      <c r="E90" s="9">
        <v>3</v>
      </c>
      <c r="F90" s="9" t="s">
        <v>11</v>
      </c>
      <c r="G90" s="9" t="s">
        <v>11</v>
      </c>
      <c r="H90" s="9" t="s">
        <v>285</v>
      </c>
      <c r="I90" s="9">
        <v>0</v>
      </c>
      <c r="J90" s="9" t="s">
        <v>287</v>
      </c>
      <c r="K90" s="9" t="s">
        <v>11</v>
      </c>
    </row>
    <row r="91" spans="1:12" ht="20" customHeight="1" x14ac:dyDescent="0.2">
      <c r="A91" s="9" t="s">
        <v>62</v>
      </c>
      <c r="B91" s="9" t="s">
        <v>375</v>
      </c>
      <c r="C91" s="6" t="s">
        <v>120</v>
      </c>
      <c r="D91" s="9" t="s">
        <v>269</v>
      </c>
      <c r="E91" s="9">
        <v>3</v>
      </c>
      <c r="F91" s="9" t="s">
        <v>11</v>
      </c>
      <c r="G91" s="9" t="s">
        <v>11</v>
      </c>
      <c r="H91" s="9" t="s">
        <v>494</v>
      </c>
      <c r="I91" s="9">
        <v>0</v>
      </c>
      <c r="J91" s="9" t="s">
        <v>376</v>
      </c>
      <c r="K91" s="9" t="s">
        <v>11</v>
      </c>
    </row>
    <row r="92" spans="1:12" ht="20" customHeight="1" x14ac:dyDescent="0.2">
      <c r="A92" s="9" t="s">
        <v>245</v>
      </c>
      <c r="B92" s="9" t="s">
        <v>585</v>
      </c>
      <c r="C92" s="6" t="s">
        <v>586</v>
      </c>
      <c r="D92" s="9" t="s">
        <v>269</v>
      </c>
      <c r="E92" s="9">
        <v>3</v>
      </c>
      <c r="F92" s="9" t="s">
        <v>576</v>
      </c>
      <c r="G92" s="9" t="s">
        <v>11</v>
      </c>
      <c r="H92" s="9" t="s">
        <v>369</v>
      </c>
      <c r="I92" s="9">
        <v>0</v>
      </c>
      <c r="J92" s="9" t="s">
        <v>602</v>
      </c>
      <c r="K92" s="9" t="s">
        <v>11</v>
      </c>
      <c r="L92" s="29"/>
    </row>
    <row r="93" spans="1:12" ht="20" customHeight="1" x14ac:dyDescent="0.2">
      <c r="A93" s="9" t="s">
        <v>54</v>
      </c>
      <c r="B93" s="9" t="s">
        <v>364</v>
      </c>
      <c r="C93" s="6" t="s">
        <v>111</v>
      </c>
      <c r="D93" s="9" t="s">
        <v>269</v>
      </c>
      <c r="E93" s="9">
        <v>3</v>
      </c>
      <c r="F93" s="9" t="s">
        <v>11</v>
      </c>
      <c r="G93" s="9" t="s">
        <v>11</v>
      </c>
      <c r="H93" s="9" t="s">
        <v>369</v>
      </c>
      <c r="I93" s="9">
        <v>0</v>
      </c>
      <c r="J93" s="9" t="s">
        <v>603</v>
      </c>
      <c r="K93" s="9" t="s">
        <v>11</v>
      </c>
    </row>
    <row r="94" spans="1:12" ht="20" customHeight="1" x14ac:dyDescent="0.2">
      <c r="A94" s="9" t="s">
        <v>244</v>
      </c>
      <c r="B94" s="9" t="s">
        <v>589</v>
      </c>
      <c r="C94" s="6" t="s">
        <v>590</v>
      </c>
      <c r="D94" s="9" t="s">
        <v>269</v>
      </c>
      <c r="E94" s="9">
        <v>3</v>
      </c>
      <c r="F94" s="9" t="s">
        <v>576</v>
      </c>
      <c r="G94" s="9" t="s">
        <v>11</v>
      </c>
      <c r="H94" s="9" t="s">
        <v>591</v>
      </c>
      <c r="I94" s="9">
        <v>0</v>
      </c>
      <c r="J94" s="9" t="s">
        <v>604</v>
      </c>
      <c r="K94" s="9" t="s">
        <v>11</v>
      </c>
    </row>
    <row r="95" spans="1:12" ht="20" customHeight="1" x14ac:dyDescent="0.2">
      <c r="A95" s="9" t="s">
        <v>53</v>
      </c>
      <c r="B95" s="9" t="s">
        <v>378</v>
      </c>
      <c r="C95" s="6" t="s">
        <v>109</v>
      </c>
      <c r="D95" s="9" t="s">
        <v>269</v>
      </c>
      <c r="E95" s="9">
        <v>3</v>
      </c>
      <c r="F95" s="9" t="s">
        <v>11</v>
      </c>
      <c r="G95" s="9" t="s">
        <v>11</v>
      </c>
      <c r="H95" s="9" t="s">
        <v>495</v>
      </c>
      <c r="I95" s="9">
        <v>0</v>
      </c>
      <c r="J95" s="9" t="s">
        <v>381</v>
      </c>
      <c r="K95" s="9" t="s">
        <v>11</v>
      </c>
    </row>
    <row r="96" spans="1:12" ht="20" customHeight="1" x14ac:dyDescent="0.2">
      <c r="A96" s="9" t="s">
        <v>56</v>
      </c>
      <c r="B96" s="9" t="s">
        <v>366</v>
      </c>
      <c r="C96" s="6" t="s">
        <v>114</v>
      </c>
      <c r="D96" s="9" t="s">
        <v>269</v>
      </c>
      <c r="E96" s="9">
        <v>3</v>
      </c>
      <c r="F96" s="9" t="s">
        <v>11</v>
      </c>
      <c r="G96" s="9" t="s">
        <v>11</v>
      </c>
      <c r="H96" s="9" t="s">
        <v>368</v>
      </c>
      <c r="I96" s="9">
        <v>0</v>
      </c>
      <c r="J96" s="9" t="s">
        <v>374</v>
      </c>
      <c r="K96" s="9" t="s">
        <v>11</v>
      </c>
    </row>
    <row r="97" spans="1:11" ht="20" customHeight="1" x14ac:dyDescent="0.2">
      <c r="A97" s="29" t="s">
        <v>577</v>
      </c>
      <c r="B97" s="29" t="s">
        <v>587</v>
      </c>
      <c r="C97" s="2" t="s">
        <v>588</v>
      </c>
      <c r="D97" s="29" t="s">
        <v>269</v>
      </c>
      <c r="E97" s="29">
        <v>4</v>
      </c>
      <c r="F97" s="29" t="s">
        <v>576</v>
      </c>
      <c r="G97" s="29" t="s">
        <v>11</v>
      </c>
      <c r="H97" s="29" t="s">
        <v>594</v>
      </c>
      <c r="I97" s="29">
        <v>0</v>
      </c>
      <c r="J97" s="29" t="s">
        <v>601</v>
      </c>
      <c r="K97" s="29" t="s">
        <v>11</v>
      </c>
    </row>
    <row r="98" spans="1:11" ht="20" customHeight="1" x14ac:dyDescent="0.2">
      <c r="A98" s="9" t="s">
        <v>382</v>
      </c>
      <c r="B98" s="9" t="s">
        <v>384</v>
      </c>
      <c r="C98" s="6" t="s">
        <v>100</v>
      </c>
      <c r="D98" s="9" t="s">
        <v>14</v>
      </c>
      <c r="E98" s="9">
        <v>4</v>
      </c>
      <c r="F98" s="7" t="s">
        <v>527</v>
      </c>
      <c r="G98" s="9" t="s">
        <v>539</v>
      </c>
      <c r="H98" s="9" t="s">
        <v>11</v>
      </c>
      <c r="I98" s="9" t="s">
        <v>11</v>
      </c>
      <c r="J98" s="9" t="s">
        <v>11</v>
      </c>
      <c r="K98" s="9" t="s">
        <v>11</v>
      </c>
    </row>
    <row r="99" spans="1:11" ht="20" customHeight="1" x14ac:dyDescent="0.2">
      <c r="A99" s="9" t="s">
        <v>370</v>
      </c>
      <c r="B99" s="9" t="s">
        <v>371</v>
      </c>
      <c r="C99" s="6" t="s">
        <v>117</v>
      </c>
      <c r="D99" s="9" t="s">
        <v>14</v>
      </c>
      <c r="E99" s="9">
        <v>4</v>
      </c>
      <c r="F99" s="7" t="s">
        <v>526</v>
      </c>
      <c r="G99" s="9" t="s">
        <v>538</v>
      </c>
      <c r="H99" s="9" t="s">
        <v>11</v>
      </c>
      <c r="I99" s="9" t="s">
        <v>11</v>
      </c>
      <c r="J99" s="9" t="s">
        <v>11</v>
      </c>
      <c r="K99" s="9" t="s">
        <v>11</v>
      </c>
    </row>
    <row r="100" spans="1:11" ht="20" customHeight="1" x14ac:dyDescent="0.2">
      <c r="A100" s="9" t="s">
        <v>366</v>
      </c>
      <c r="B100" s="9" t="s">
        <v>367</v>
      </c>
      <c r="C100" s="6" t="s">
        <v>114</v>
      </c>
      <c r="D100" s="9" t="s">
        <v>14</v>
      </c>
      <c r="E100" s="9">
        <v>4</v>
      </c>
      <c r="F100" s="7" t="s">
        <v>534</v>
      </c>
      <c r="G100" s="9" t="s">
        <v>539</v>
      </c>
      <c r="H100" s="9" t="s">
        <v>11</v>
      </c>
      <c r="I100" s="9" t="s">
        <v>11</v>
      </c>
      <c r="J100" s="9" t="s">
        <v>11</v>
      </c>
      <c r="K100" s="9" t="s">
        <v>11</v>
      </c>
    </row>
    <row r="101" spans="1:11" ht="35" customHeight="1" x14ac:dyDescent="0.2">
      <c r="A101" s="9" t="s">
        <v>375</v>
      </c>
      <c r="B101" s="9" t="s">
        <v>377</v>
      </c>
      <c r="C101" s="6" t="s">
        <v>120</v>
      </c>
      <c r="D101" s="9" t="s">
        <v>14</v>
      </c>
      <c r="E101" s="9">
        <v>4</v>
      </c>
      <c r="F101" s="7" t="s">
        <v>531</v>
      </c>
      <c r="G101" s="9" t="s">
        <v>538</v>
      </c>
      <c r="H101" s="9" t="s">
        <v>11</v>
      </c>
      <c r="I101" s="9" t="s">
        <v>11</v>
      </c>
      <c r="J101" s="9" t="s">
        <v>11</v>
      </c>
      <c r="K101" s="9" t="s">
        <v>11</v>
      </c>
    </row>
    <row r="102" spans="1:11" ht="38" customHeight="1" x14ac:dyDescent="0.2">
      <c r="A102" s="9" t="s">
        <v>364</v>
      </c>
      <c r="B102" s="9" t="s">
        <v>365</v>
      </c>
      <c r="C102" s="6" t="s">
        <v>111</v>
      </c>
      <c r="D102" s="9" t="s">
        <v>14</v>
      </c>
      <c r="E102" s="9">
        <v>4</v>
      </c>
      <c r="F102" s="7" t="s">
        <v>532</v>
      </c>
      <c r="G102" s="9" t="s">
        <v>539</v>
      </c>
      <c r="H102" s="9" t="s">
        <v>11</v>
      </c>
      <c r="I102" s="9" t="s">
        <v>11</v>
      </c>
      <c r="J102" s="9" t="s">
        <v>11</v>
      </c>
      <c r="K102" s="9" t="s">
        <v>11</v>
      </c>
    </row>
    <row r="103" spans="1:11" ht="34" customHeight="1" x14ac:dyDescent="0.2">
      <c r="A103" s="9" t="s">
        <v>378</v>
      </c>
      <c r="B103" s="9" t="s">
        <v>379</v>
      </c>
      <c r="C103" s="6" t="s">
        <v>109</v>
      </c>
      <c r="D103" s="9" t="s">
        <v>14</v>
      </c>
      <c r="E103" s="9">
        <v>4</v>
      </c>
      <c r="F103" s="7" t="s">
        <v>533</v>
      </c>
      <c r="G103" s="9" t="s">
        <v>538</v>
      </c>
      <c r="H103" s="9" t="s">
        <v>11</v>
      </c>
      <c r="I103" s="9" t="s">
        <v>11</v>
      </c>
      <c r="J103" s="9" t="s">
        <v>11</v>
      </c>
      <c r="K103" s="9" t="s">
        <v>11</v>
      </c>
    </row>
    <row r="104" spans="1:11" ht="34" x14ac:dyDescent="0.2">
      <c r="A104" s="9" t="s">
        <v>328</v>
      </c>
      <c r="B104" s="9" t="s">
        <v>336</v>
      </c>
      <c r="C104" s="6" t="s">
        <v>88</v>
      </c>
      <c r="D104" s="9" t="s">
        <v>14</v>
      </c>
      <c r="E104" s="9">
        <v>4</v>
      </c>
      <c r="F104" s="9" t="s">
        <v>524</v>
      </c>
      <c r="G104" s="9" t="s">
        <v>540</v>
      </c>
      <c r="H104" s="9" t="s">
        <v>11</v>
      </c>
      <c r="I104" s="9" t="s">
        <v>11</v>
      </c>
      <c r="J104" s="9" t="s">
        <v>11</v>
      </c>
      <c r="K104" s="9" t="s">
        <v>11</v>
      </c>
    </row>
    <row r="105" spans="1:11" ht="34" x14ac:dyDescent="0.2">
      <c r="A105" s="9" t="s">
        <v>329</v>
      </c>
      <c r="B105" s="9" t="s">
        <v>337</v>
      </c>
      <c r="C105" s="6" t="s">
        <v>89</v>
      </c>
      <c r="D105" s="9" t="s">
        <v>14</v>
      </c>
      <c r="E105" s="9">
        <v>4</v>
      </c>
      <c r="F105" s="9" t="s">
        <v>566</v>
      </c>
      <c r="G105" s="9" t="s">
        <v>540</v>
      </c>
      <c r="H105" s="9" t="s">
        <v>11</v>
      </c>
      <c r="I105" s="9" t="s">
        <v>11</v>
      </c>
      <c r="J105" s="9" t="s">
        <v>11</v>
      </c>
      <c r="K105" s="9" t="s">
        <v>11</v>
      </c>
    </row>
    <row r="106" spans="1:11" ht="17" x14ac:dyDescent="0.2">
      <c r="A106" s="29" t="s">
        <v>587</v>
      </c>
      <c r="B106" s="29" t="s">
        <v>605</v>
      </c>
      <c r="C106" s="2" t="s">
        <v>606</v>
      </c>
      <c r="D106" s="29" t="s">
        <v>14</v>
      </c>
      <c r="E106" s="29">
        <v>5</v>
      </c>
      <c r="F106" s="29" t="s">
        <v>607</v>
      </c>
      <c r="G106" s="29" t="s">
        <v>608</v>
      </c>
      <c r="H106" s="29" t="s">
        <v>11</v>
      </c>
      <c r="I106" s="29" t="s">
        <v>11</v>
      </c>
      <c r="J106" s="29" t="s">
        <v>11</v>
      </c>
      <c r="K106" s="29" t="s">
        <v>11</v>
      </c>
    </row>
    <row r="107" spans="1:11" ht="34" x14ac:dyDescent="0.2">
      <c r="A107" s="9" t="s">
        <v>340</v>
      </c>
      <c r="B107" s="9" t="s">
        <v>679</v>
      </c>
      <c r="C107" s="6" t="s">
        <v>334</v>
      </c>
      <c r="D107" s="9" t="s">
        <v>333</v>
      </c>
      <c r="E107" s="9">
        <v>5</v>
      </c>
      <c r="F107" s="9" t="s">
        <v>524</v>
      </c>
      <c r="G107" s="9" t="s">
        <v>11</v>
      </c>
      <c r="H107" s="9" t="s">
        <v>11</v>
      </c>
      <c r="I107" s="9" t="s">
        <v>11</v>
      </c>
      <c r="J107" s="9" t="s">
        <v>11</v>
      </c>
      <c r="K107" s="9" t="s">
        <v>553</v>
      </c>
    </row>
    <row r="108" spans="1:11" ht="34" x14ac:dyDescent="0.2">
      <c r="A108" s="9" t="s">
        <v>330</v>
      </c>
      <c r="B108" s="9" t="s">
        <v>361</v>
      </c>
      <c r="C108" s="6" t="s">
        <v>93</v>
      </c>
      <c r="D108" s="9" t="s">
        <v>14</v>
      </c>
      <c r="E108" s="9">
        <v>6</v>
      </c>
      <c r="F108" s="7" t="s">
        <v>528</v>
      </c>
      <c r="G108" s="9" t="s">
        <v>539</v>
      </c>
      <c r="H108" s="9" t="s">
        <v>11</v>
      </c>
      <c r="I108" s="9" t="s">
        <v>11</v>
      </c>
      <c r="J108" s="9" t="s">
        <v>11</v>
      </c>
      <c r="K108" s="9" t="s">
        <v>11</v>
      </c>
    </row>
    <row r="109" spans="1:11" ht="34" x14ac:dyDescent="0.2">
      <c r="A109" s="9" t="s">
        <v>332</v>
      </c>
      <c r="B109" s="9" t="s">
        <v>360</v>
      </c>
      <c r="C109" s="6" t="s">
        <v>94</v>
      </c>
      <c r="D109" s="9" t="s">
        <v>14</v>
      </c>
      <c r="E109" s="9">
        <v>6</v>
      </c>
      <c r="F109" s="9" t="s">
        <v>529</v>
      </c>
      <c r="G109" s="9" t="s">
        <v>541</v>
      </c>
      <c r="H109" s="9" t="s">
        <v>11</v>
      </c>
      <c r="I109" s="9" t="s">
        <v>11</v>
      </c>
      <c r="J109" s="9" t="s">
        <v>11</v>
      </c>
      <c r="K109" s="9" t="s">
        <v>11</v>
      </c>
    </row>
    <row r="110" spans="1:11" ht="17" x14ac:dyDescent="0.2">
      <c r="A110" s="9" t="s">
        <v>36</v>
      </c>
      <c r="B110" s="9" t="s">
        <v>675</v>
      </c>
      <c r="C110" s="6" t="s">
        <v>667</v>
      </c>
      <c r="D110" s="9" t="s">
        <v>269</v>
      </c>
      <c r="E110" s="9">
        <v>6</v>
      </c>
      <c r="F110" s="9" t="s">
        <v>676</v>
      </c>
      <c r="G110" s="9" t="s">
        <v>11</v>
      </c>
      <c r="H110" s="9" t="s">
        <v>684</v>
      </c>
      <c r="I110" s="9">
        <v>0</v>
      </c>
      <c r="J110" s="9" t="s">
        <v>555</v>
      </c>
      <c r="K110" s="9"/>
    </row>
    <row r="111" spans="1:11" ht="16" x14ac:dyDescent="0.2">
      <c r="A111" s="9" t="s">
        <v>341</v>
      </c>
      <c r="B111" s="9" t="s">
        <v>343</v>
      </c>
      <c r="C111" s="5" t="s">
        <v>342</v>
      </c>
      <c r="D111" s="9" t="s">
        <v>269</v>
      </c>
      <c r="E111" s="9">
        <v>6</v>
      </c>
      <c r="F111" s="9" t="s">
        <v>11</v>
      </c>
      <c r="G111" s="9" t="s">
        <v>11</v>
      </c>
      <c r="H111" s="9" t="s">
        <v>684</v>
      </c>
      <c r="I111" s="9">
        <v>0</v>
      </c>
      <c r="J111" s="9" t="s">
        <v>548</v>
      </c>
      <c r="K111" s="9" t="s">
        <v>11</v>
      </c>
    </row>
    <row r="112" spans="1:11" ht="34" x14ac:dyDescent="0.2">
      <c r="A112" s="9" t="s">
        <v>349</v>
      </c>
      <c r="B112" s="9" t="s">
        <v>330</v>
      </c>
      <c r="C112" s="6" t="s">
        <v>93</v>
      </c>
      <c r="D112" s="9" t="s">
        <v>269</v>
      </c>
      <c r="E112" s="9">
        <v>6</v>
      </c>
      <c r="F112" s="9" t="s">
        <v>11</v>
      </c>
      <c r="G112" s="9" t="s">
        <v>11</v>
      </c>
      <c r="H112" s="9" t="s">
        <v>684</v>
      </c>
      <c r="I112" s="9">
        <v>0</v>
      </c>
      <c r="J112" s="9" t="s">
        <v>547</v>
      </c>
      <c r="K112" s="9" t="s">
        <v>11</v>
      </c>
    </row>
    <row r="113" spans="1:11" ht="34" x14ac:dyDescent="0.2">
      <c r="A113" s="9" t="s">
        <v>35</v>
      </c>
      <c r="B113" s="9" t="s">
        <v>332</v>
      </c>
      <c r="C113" s="6" t="s">
        <v>94</v>
      </c>
      <c r="D113" s="9" t="s">
        <v>269</v>
      </c>
      <c r="E113" s="9">
        <v>6</v>
      </c>
      <c r="F113" s="9" t="s">
        <v>11</v>
      </c>
      <c r="G113" s="9" t="s">
        <v>11</v>
      </c>
      <c r="H113" s="9" t="s">
        <v>684</v>
      </c>
      <c r="I113" s="9">
        <v>0</v>
      </c>
      <c r="J113" s="9" t="s">
        <v>290</v>
      </c>
      <c r="K113" s="9" t="s">
        <v>11</v>
      </c>
    </row>
    <row r="114" spans="1:11" ht="34" x14ac:dyDescent="0.2">
      <c r="A114" s="9" t="s">
        <v>32</v>
      </c>
      <c r="B114" s="9" t="s">
        <v>335</v>
      </c>
      <c r="C114" s="6" t="s">
        <v>90</v>
      </c>
      <c r="D114" s="9" t="s">
        <v>269</v>
      </c>
      <c r="E114" s="9">
        <v>6</v>
      </c>
      <c r="F114" s="9" t="s">
        <v>11</v>
      </c>
      <c r="G114" s="9" t="s">
        <v>11</v>
      </c>
      <c r="H114" s="9" t="s">
        <v>684</v>
      </c>
      <c r="I114" s="9">
        <v>0</v>
      </c>
      <c r="J114" s="9" t="s">
        <v>288</v>
      </c>
      <c r="K114" s="9" t="s">
        <v>11</v>
      </c>
    </row>
    <row r="115" spans="1:11" ht="34" x14ac:dyDescent="0.2">
      <c r="A115" s="9" t="s">
        <v>335</v>
      </c>
      <c r="B115" s="9" t="s">
        <v>338</v>
      </c>
      <c r="C115" s="6" t="s">
        <v>90</v>
      </c>
      <c r="D115" s="9" t="s">
        <v>14</v>
      </c>
      <c r="E115" s="9">
        <v>6</v>
      </c>
      <c r="F115" s="9" t="s">
        <v>530</v>
      </c>
      <c r="G115" s="9" t="s">
        <v>540</v>
      </c>
      <c r="H115" s="9" t="s">
        <v>11</v>
      </c>
      <c r="I115" s="9" t="s">
        <v>11</v>
      </c>
      <c r="J115" s="9" t="s">
        <v>11</v>
      </c>
      <c r="K115" s="9" t="s">
        <v>11</v>
      </c>
    </row>
    <row r="116" spans="1:11" ht="20" customHeight="1" x14ac:dyDescent="0.2">
      <c r="A116" s="9" t="s">
        <v>33</v>
      </c>
      <c r="B116" s="9" t="s">
        <v>331</v>
      </c>
      <c r="C116" s="6" t="s">
        <v>91</v>
      </c>
      <c r="D116" s="9" t="s">
        <v>269</v>
      </c>
      <c r="E116" s="9">
        <v>6</v>
      </c>
      <c r="F116" s="9" t="s">
        <v>11</v>
      </c>
      <c r="G116" s="9" t="s">
        <v>11</v>
      </c>
      <c r="H116" s="9" t="s">
        <v>684</v>
      </c>
      <c r="I116" s="9">
        <v>0</v>
      </c>
      <c r="J116" s="9" t="s">
        <v>289</v>
      </c>
      <c r="K116" s="9" t="s">
        <v>11</v>
      </c>
    </row>
    <row r="117" spans="1:11" ht="34" customHeight="1" x14ac:dyDescent="0.2">
      <c r="A117" s="9" t="s">
        <v>331</v>
      </c>
      <c r="B117" s="9" t="s">
        <v>339</v>
      </c>
      <c r="C117" s="6" t="s">
        <v>91</v>
      </c>
      <c r="D117" s="9" t="s">
        <v>14</v>
      </c>
      <c r="E117" s="9">
        <v>6</v>
      </c>
      <c r="F117" s="9" t="s">
        <v>524</v>
      </c>
      <c r="G117" s="9" t="s">
        <v>540</v>
      </c>
      <c r="H117" s="9" t="s">
        <v>11</v>
      </c>
      <c r="I117" s="9" t="s">
        <v>11</v>
      </c>
      <c r="J117" s="9" t="s">
        <v>11</v>
      </c>
      <c r="K117" s="9" t="s">
        <v>11</v>
      </c>
    </row>
    <row r="118" spans="1:11" ht="20" customHeight="1" x14ac:dyDescent="0.2">
      <c r="A118" s="9" t="s">
        <v>362</v>
      </c>
      <c r="B118" s="9" t="s">
        <v>358</v>
      </c>
      <c r="C118" s="6" t="s">
        <v>351</v>
      </c>
      <c r="D118" s="9" t="s">
        <v>333</v>
      </c>
      <c r="E118" s="9">
        <v>7</v>
      </c>
      <c r="F118" s="9" t="s">
        <v>524</v>
      </c>
      <c r="G118" s="9" t="s">
        <v>11</v>
      </c>
      <c r="H118" s="9" t="s">
        <v>11</v>
      </c>
      <c r="I118" s="9" t="s">
        <v>11</v>
      </c>
      <c r="J118" s="9" t="s">
        <v>11</v>
      </c>
      <c r="K118" s="9" t="s">
        <v>680</v>
      </c>
    </row>
    <row r="119" spans="1:11" ht="20" customHeight="1" x14ac:dyDescent="0.2">
      <c r="A119" s="9"/>
      <c r="B119" s="9" t="s">
        <v>659</v>
      </c>
      <c r="C119" s="6" t="s">
        <v>554</v>
      </c>
      <c r="D119" s="9" t="s">
        <v>333</v>
      </c>
      <c r="E119" s="9">
        <v>7</v>
      </c>
      <c r="F119" s="9" t="s">
        <v>607</v>
      </c>
      <c r="G119" s="9" t="s">
        <v>11</v>
      </c>
      <c r="H119" s="9" t="s">
        <v>11</v>
      </c>
      <c r="I119" s="9" t="s">
        <v>11</v>
      </c>
      <c r="J119" s="9" t="s">
        <v>11</v>
      </c>
      <c r="K119" s="9" t="s">
        <v>685</v>
      </c>
    </row>
    <row r="120" spans="1:11" ht="34" customHeight="1" x14ac:dyDescent="0.2">
      <c r="A120" s="9" t="s">
        <v>345</v>
      </c>
      <c r="B120" s="9" t="s">
        <v>357</v>
      </c>
      <c r="C120" s="6" t="s">
        <v>346</v>
      </c>
      <c r="D120" s="9" t="s">
        <v>333</v>
      </c>
      <c r="E120" s="9">
        <v>7</v>
      </c>
      <c r="F120" s="9" t="s">
        <v>524</v>
      </c>
      <c r="G120" s="9" t="s">
        <v>11</v>
      </c>
      <c r="H120" s="9" t="s">
        <v>11</v>
      </c>
      <c r="I120" s="9" t="s">
        <v>11</v>
      </c>
      <c r="J120" s="9" t="s">
        <v>11</v>
      </c>
      <c r="K120" s="9" t="s">
        <v>347</v>
      </c>
    </row>
    <row r="121" spans="1:11" ht="20" customHeight="1" x14ac:dyDescent="0.2">
      <c r="A121" s="9" t="s">
        <v>345</v>
      </c>
      <c r="B121" s="9" t="s">
        <v>356</v>
      </c>
      <c r="C121" s="6" t="s">
        <v>348</v>
      </c>
      <c r="D121" s="9" t="s">
        <v>311</v>
      </c>
      <c r="E121" s="9">
        <v>7</v>
      </c>
      <c r="F121" s="9" t="s">
        <v>11</v>
      </c>
      <c r="G121" s="9" t="s">
        <v>11</v>
      </c>
      <c r="H121" s="9" t="s">
        <v>11</v>
      </c>
      <c r="I121" s="9" t="s">
        <v>11</v>
      </c>
      <c r="J121" s="9" t="s">
        <v>11</v>
      </c>
      <c r="K121" s="9" t="s">
        <v>11</v>
      </c>
    </row>
    <row r="122" spans="1:11" ht="34" customHeight="1" x14ac:dyDescent="0.2">
      <c r="A122" s="9" t="s">
        <v>689</v>
      </c>
      <c r="B122" s="9" t="s">
        <v>681</v>
      </c>
      <c r="C122" s="6" t="s">
        <v>668</v>
      </c>
      <c r="D122" s="9" t="s">
        <v>333</v>
      </c>
      <c r="E122" s="9">
        <v>7</v>
      </c>
      <c r="F122" s="9" t="s">
        <v>607</v>
      </c>
      <c r="G122" s="9" t="s">
        <v>11</v>
      </c>
      <c r="H122" s="9" t="s">
        <v>11</v>
      </c>
      <c r="I122" s="9" t="s">
        <v>11</v>
      </c>
      <c r="J122" s="9" t="s">
        <v>11</v>
      </c>
      <c r="K122" s="9" t="s">
        <v>686</v>
      </c>
    </row>
    <row r="123" spans="1:11" ht="20" customHeight="1" x14ac:dyDescent="0.2">
      <c r="A123" s="9" t="s">
        <v>343</v>
      </c>
      <c r="B123" s="9" t="s">
        <v>344</v>
      </c>
      <c r="C123" s="5" t="s">
        <v>342</v>
      </c>
      <c r="D123" s="9" t="s">
        <v>14</v>
      </c>
      <c r="E123" s="9">
        <v>7</v>
      </c>
      <c r="F123" s="9" t="s">
        <v>524</v>
      </c>
      <c r="G123" s="9" t="s">
        <v>540</v>
      </c>
      <c r="H123" s="9" t="s">
        <v>11</v>
      </c>
      <c r="I123" s="9" t="s">
        <v>11</v>
      </c>
      <c r="J123" s="9" t="s">
        <v>11</v>
      </c>
      <c r="K123" s="9" t="s">
        <v>11</v>
      </c>
    </row>
    <row r="124" spans="1:11" ht="20" customHeight="1" x14ac:dyDescent="0.2">
      <c r="A124" s="9" t="s">
        <v>275</v>
      </c>
      <c r="B124" s="9" t="s">
        <v>682</v>
      </c>
      <c r="C124" s="9" t="s">
        <v>552</v>
      </c>
      <c r="D124" s="9" t="s">
        <v>14</v>
      </c>
      <c r="E124" s="9">
        <v>8</v>
      </c>
      <c r="F124" s="9" t="s">
        <v>524</v>
      </c>
      <c r="G124" s="9" t="s">
        <v>671</v>
      </c>
      <c r="H124" s="9" t="s">
        <v>11</v>
      </c>
      <c r="I124" s="9" t="s">
        <v>11</v>
      </c>
      <c r="J124" s="9" t="s">
        <v>11</v>
      </c>
      <c r="K124" s="9" t="s">
        <v>11</v>
      </c>
    </row>
    <row r="125" spans="1:11" ht="16" x14ac:dyDescent="0.2">
      <c r="A125" s="9" t="s">
        <v>275</v>
      </c>
      <c r="B125" s="9" t="s">
        <v>683</v>
      </c>
      <c r="C125" s="6"/>
      <c r="D125" s="9" t="s">
        <v>14</v>
      </c>
      <c r="E125" s="9">
        <v>8</v>
      </c>
      <c r="F125" s="9" t="s">
        <v>524</v>
      </c>
      <c r="G125" s="9" t="s">
        <v>672</v>
      </c>
      <c r="H125" s="9" t="s">
        <v>11</v>
      </c>
      <c r="I125" s="9" t="s">
        <v>11</v>
      </c>
      <c r="J125" s="9" t="s">
        <v>11</v>
      </c>
      <c r="K125" s="9" t="s">
        <v>11</v>
      </c>
    </row>
    <row r="126" spans="1:11" ht="34" x14ac:dyDescent="0.2">
      <c r="A126" s="9" t="s">
        <v>568</v>
      </c>
      <c r="B126" s="9" t="s">
        <v>673</v>
      </c>
      <c r="C126" s="6" t="s">
        <v>567</v>
      </c>
      <c r="D126" s="9" t="s">
        <v>333</v>
      </c>
      <c r="E126" s="9">
        <v>8</v>
      </c>
      <c r="F126" s="9" t="s">
        <v>524</v>
      </c>
      <c r="G126" s="9" t="s">
        <v>11</v>
      </c>
      <c r="H126" s="9" t="s">
        <v>11</v>
      </c>
      <c r="I126" s="9" t="s">
        <v>11</v>
      </c>
      <c r="J126" s="9" t="s">
        <v>11</v>
      </c>
      <c r="K126" s="9" t="s">
        <v>569</v>
      </c>
    </row>
    <row r="127" spans="1:11" ht="34" customHeight="1" x14ac:dyDescent="0.2">
      <c r="A127" s="9" t="s">
        <v>363</v>
      </c>
      <c r="B127" s="9" t="s">
        <v>678</v>
      </c>
      <c r="C127" s="6" t="s">
        <v>350</v>
      </c>
      <c r="D127" s="9" t="s">
        <v>333</v>
      </c>
      <c r="E127" s="9">
        <v>8</v>
      </c>
      <c r="F127" s="9" t="s">
        <v>11</v>
      </c>
      <c r="G127" s="9" t="s">
        <v>11</v>
      </c>
      <c r="H127" s="9" t="s">
        <v>11</v>
      </c>
      <c r="I127" s="9" t="s">
        <v>11</v>
      </c>
      <c r="J127" s="9" t="s">
        <v>11</v>
      </c>
      <c r="K127" s="9" t="s">
        <v>669</v>
      </c>
    </row>
    <row r="128" spans="1:11" ht="34" customHeight="1" x14ac:dyDescent="0.2">
      <c r="A128" s="9" t="s">
        <v>362</v>
      </c>
      <c r="B128" s="9" t="s">
        <v>570</v>
      </c>
      <c r="C128" s="6" t="s">
        <v>571</v>
      </c>
      <c r="D128" s="9" t="s">
        <v>333</v>
      </c>
      <c r="E128" s="9">
        <v>9</v>
      </c>
      <c r="F128" s="9" t="s">
        <v>524</v>
      </c>
      <c r="G128" s="9" t="s">
        <v>11</v>
      </c>
      <c r="H128" s="9" t="s">
        <v>11</v>
      </c>
      <c r="I128" s="9" t="s">
        <v>11</v>
      </c>
      <c r="J128" s="9" t="s">
        <v>11</v>
      </c>
      <c r="K128" s="9" t="s">
        <v>688</v>
      </c>
    </row>
    <row r="129" spans="1:11" ht="34" customHeight="1" x14ac:dyDescent="0.2">
      <c r="A129" s="9" t="s">
        <v>355</v>
      </c>
      <c r="B129" s="9" t="s">
        <v>670</v>
      </c>
      <c r="C129" s="6" t="s">
        <v>573</v>
      </c>
      <c r="D129" s="9" t="s">
        <v>333</v>
      </c>
      <c r="E129" s="9">
        <v>10</v>
      </c>
      <c r="F129" s="9" t="s">
        <v>11</v>
      </c>
      <c r="G129" s="9" t="s">
        <v>11</v>
      </c>
      <c r="H129" s="9" t="s">
        <v>11</v>
      </c>
      <c r="I129" s="9" t="s">
        <v>11</v>
      </c>
      <c r="J129" s="9" t="s">
        <v>11</v>
      </c>
      <c r="K129" s="9" t="s">
        <v>687</v>
      </c>
    </row>
    <row r="130" spans="1:11" ht="23" customHeight="1" x14ac:dyDescent="0.2">
      <c r="A130" s="9" t="s">
        <v>359</v>
      </c>
      <c r="B130" s="9" t="s">
        <v>674</v>
      </c>
      <c r="C130" s="6" t="s">
        <v>522</v>
      </c>
      <c r="D130" s="9" t="s">
        <v>333</v>
      </c>
      <c r="E130" s="9">
        <v>10</v>
      </c>
      <c r="F130" s="9" t="s">
        <v>11</v>
      </c>
      <c r="G130" s="9" t="s">
        <v>11</v>
      </c>
      <c r="H130" s="9" t="s">
        <v>11</v>
      </c>
      <c r="I130" s="9" t="s">
        <v>11</v>
      </c>
      <c r="J130" s="9" t="s">
        <v>11</v>
      </c>
      <c r="K130" s="9" t="s">
        <v>572</v>
      </c>
    </row>
    <row r="138" spans="1:11" ht="16" x14ac:dyDescent="0.2">
      <c r="B138" s="9"/>
    </row>
    <row r="139" spans="1:11" ht="16" x14ac:dyDescent="0.2">
      <c r="B139" s="9"/>
    </row>
    <row r="140" spans="1:11" ht="16" x14ac:dyDescent="0.2">
      <c r="B140" s="9"/>
    </row>
    <row r="141" spans="1:11" ht="16" x14ac:dyDescent="0.2">
      <c r="B141" s="9"/>
    </row>
    <row r="142" spans="1:11" ht="16" x14ac:dyDescent="0.2">
      <c r="B142" s="9"/>
    </row>
    <row r="143" spans="1:11" ht="16" x14ac:dyDescent="0.2">
      <c r="B143" s="9"/>
    </row>
  </sheetData>
  <sortState xmlns:xlrd2="http://schemas.microsoft.com/office/spreadsheetml/2017/richdata2" ref="A2:K143">
    <sortCondition ref="E115:E143"/>
  </sortState>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BB35C-6E91-D84D-9754-DDB7ED14C6B4}">
  <dimension ref="A1:K34"/>
  <sheetViews>
    <sheetView zoomScale="125" workbookViewId="0">
      <selection activeCell="A2" sqref="A2:XFD2"/>
    </sheetView>
  </sheetViews>
  <sheetFormatPr baseColWidth="10" defaultRowHeight="15" x14ac:dyDescent="0.2"/>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5" customFormat="1" ht="16" x14ac:dyDescent="0.2">
      <c r="A2" s="9" t="s">
        <v>150</v>
      </c>
      <c r="B2" s="9" t="s">
        <v>11</v>
      </c>
      <c r="C2" s="9" t="s">
        <v>11</v>
      </c>
      <c r="D2" s="9" t="s">
        <v>11</v>
      </c>
      <c r="E2" s="9">
        <v>0</v>
      </c>
      <c r="F2" s="9" t="s">
        <v>11</v>
      </c>
      <c r="G2" s="9" t="s">
        <v>11</v>
      </c>
      <c r="H2" s="9" t="s">
        <v>11</v>
      </c>
      <c r="I2" s="9" t="s">
        <v>666</v>
      </c>
      <c r="J2" s="9" t="s">
        <v>11</v>
      </c>
      <c r="K2" s="9" t="s">
        <v>11</v>
      </c>
    </row>
    <row r="3" spans="1:11" ht="16" x14ac:dyDescent="0.2">
      <c r="A3" s="25" t="s">
        <v>404</v>
      </c>
      <c r="B3" t="s">
        <v>11</v>
      </c>
      <c r="C3" s="25" t="s">
        <v>422</v>
      </c>
      <c r="D3" t="s">
        <v>11</v>
      </c>
      <c r="E3">
        <v>0</v>
      </c>
      <c r="F3" s="25" t="s">
        <v>470</v>
      </c>
      <c r="G3" t="s">
        <v>11</v>
      </c>
      <c r="H3" t="s">
        <v>11</v>
      </c>
      <c r="I3" t="s">
        <v>11</v>
      </c>
      <c r="J3" t="s">
        <v>11</v>
      </c>
      <c r="K3" t="s">
        <v>11</v>
      </c>
    </row>
    <row r="4" spans="1:11" ht="16" x14ac:dyDescent="0.2">
      <c r="A4" s="25" t="s">
        <v>405</v>
      </c>
      <c r="B4" t="s">
        <v>11</v>
      </c>
      <c r="C4" s="25" t="s">
        <v>423</v>
      </c>
      <c r="D4" t="s">
        <v>11</v>
      </c>
      <c r="E4">
        <v>0</v>
      </c>
      <c r="F4" s="25" t="s">
        <v>470</v>
      </c>
      <c r="G4" t="s">
        <v>11</v>
      </c>
      <c r="H4" t="s">
        <v>11</v>
      </c>
      <c r="I4" t="s">
        <v>11</v>
      </c>
      <c r="J4" t="s">
        <v>11</v>
      </c>
      <c r="K4" t="s">
        <v>11</v>
      </c>
    </row>
    <row r="5" spans="1:11" ht="16" x14ac:dyDescent="0.2">
      <c r="A5" s="25" t="s">
        <v>406</v>
      </c>
      <c r="B5" t="s">
        <v>11</v>
      </c>
      <c r="C5" s="25" t="s">
        <v>424</v>
      </c>
      <c r="D5" t="s">
        <v>11</v>
      </c>
      <c r="E5">
        <v>0</v>
      </c>
      <c r="F5" s="25" t="s">
        <v>470</v>
      </c>
      <c r="G5" t="s">
        <v>11</v>
      </c>
      <c r="H5" t="s">
        <v>11</v>
      </c>
      <c r="I5" t="s">
        <v>11</v>
      </c>
      <c r="J5" t="s">
        <v>11</v>
      </c>
      <c r="K5" t="s">
        <v>11</v>
      </c>
    </row>
    <row r="6" spans="1:11" ht="16" x14ac:dyDescent="0.2">
      <c r="A6" s="25" t="s">
        <v>407</v>
      </c>
      <c r="B6" t="s">
        <v>11</v>
      </c>
      <c r="C6" s="25" t="s">
        <v>425</v>
      </c>
      <c r="D6" t="s">
        <v>11</v>
      </c>
      <c r="E6">
        <v>0</v>
      </c>
      <c r="F6" s="25" t="s">
        <v>470</v>
      </c>
      <c r="G6" t="s">
        <v>11</v>
      </c>
      <c r="H6" t="s">
        <v>11</v>
      </c>
      <c r="I6" t="s">
        <v>11</v>
      </c>
      <c r="J6" t="s">
        <v>11</v>
      </c>
      <c r="K6" t="s">
        <v>11</v>
      </c>
    </row>
    <row r="7" spans="1:11" ht="16" x14ac:dyDescent="0.2">
      <c r="A7" s="25" t="s">
        <v>408</v>
      </c>
      <c r="B7" t="s">
        <v>11</v>
      </c>
      <c r="C7" s="25" t="s">
        <v>426</v>
      </c>
      <c r="D7" t="s">
        <v>11</v>
      </c>
      <c r="E7">
        <v>0</v>
      </c>
      <c r="F7" s="25" t="s">
        <v>470</v>
      </c>
      <c r="G7" t="s">
        <v>11</v>
      </c>
      <c r="H7" t="s">
        <v>11</v>
      </c>
      <c r="I7" t="s">
        <v>11</v>
      </c>
      <c r="J7" t="s">
        <v>11</v>
      </c>
      <c r="K7" t="s">
        <v>11</v>
      </c>
    </row>
    <row r="8" spans="1:11" ht="16" x14ac:dyDescent="0.2">
      <c r="A8" s="25" t="s">
        <v>409</v>
      </c>
      <c r="B8" t="s">
        <v>11</v>
      </c>
      <c r="C8" s="25" t="s">
        <v>427</v>
      </c>
      <c r="D8" t="s">
        <v>11</v>
      </c>
      <c r="E8">
        <v>0</v>
      </c>
      <c r="F8" s="25" t="s">
        <v>470</v>
      </c>
      <c r="G8" t="s">
        <v>11</v>
      </c>
      <c r="H8" t="s">
        <v>11</v>
      </c>
      <c r="I8" t="s">
        <v>11</v>
      </c>
      <c r="J8" t="s">
        <v>11</v>
      </c>
      <c r="K8" t="s">
        <v>11</v>
      </c>
    </row>
    <row r="9" spans="1:11" ht="16" x14ac:dyDescent="0.2">
      <c r="A9" s="25" t="s">
        <v>410</v>
      </c>
      <c r="B9" t="s">
        <v>11</v>
      </c>
      <c r="C9" s="25" t="s">
        <v>428</v>
      </c>
      <c r="D9" t="s">
        <v>11</v>
      </c>
      <c r="E9">
        <v>0</v>
      </c>
      <c r="F9" s="25" t="s">
        <v>470</v>
      </c>
      <c r="G9" t="s">
        <v>11</v>
      </c>
      <c r="H9" t="s">
        <v>11</v>
      </c>
      <c r="I9" t="s">
        <v>11</v>
      </c>
      <c r="J9" t="s">
        <v>11</v>
      </c>
      <c r="K9" t="s">
        <v>11</v>
      </c>
    </row>
    <row r="10" spans="1:11" ht="16" x14ac:dyDescent="0.2">
      <c r="A10" s="25" t="s">
        <v>411</v>
      </c>
      <c r="B10" t="s">
        <v>11</v>
      </c>
      <c r="C10" s="25" t="s">
        <v>429</v>
      </c>
      <c r="D10" t="s">
        <v>11</v>
      </c>
      <c r="E10">
        <v>0</v>
      </c>
      <c r="F10" s="25" t="s">
        <v>470</v>
      </c>
      <c r="G10" t="s">
        <v>11</v>
      </c>
      <c r="H10" t="s">
        <v>11</v>
      </c>
      <c r="I10" t="s">
        <v>11</v>
      </c>
      <c r="J10" t="s">
        <v>11</v>
      </c>
      <c r="K10" t="s">
        <v>11</v>
      </c>
    </row>
    <row r="11" spans="1:11" ht="16" x14ac:dyDescent="0.2">
      <c r="A11" s="25" t="s">
        <v>412</v>
      </c>
      <c r="B11" t="s">
        <v>11</v>
      </c>
      <c r="C11" s="25" t="s">
        <v>430</v>
      </c>
      <c r="D11" t="s">
        <v>11</v>
      </c>
      <c r="E11">
        <v>0</v>
      </c>
      <c r="F11" s="25" t="s">
        <v>470</v>
      </c>
      <c r="G11" t="s">
        <v>11</v>
      </c>
      <c r="H11" t="s">
        <v>11</v>
      </c>
      <c r="I11" t="s">
        <v>11</v>
      </c>
      <c r="J11" t="s">
        <v>11</v>
      </c>
      <c r="K11" t="s">
        <v>11</v>
      </c>
    </row>
    <row r="12" spans="1:11" ht="16" x14ac:dyDescent="0.2">
      <c r="A12" s="25" t="s">
        <v>413</v>
      </c>
      <c r="B12" t="s">
        <v>11</v>
      </c>
      <c r="C12" s="25" t="s">
        <v>431</v>
      </c>
      <c r="D12" t="s">
        <v>11</v>
      </c>
      <c r="E12">
        <v>0</v>
      </c>
      <c r="F12" s="25" t="s">
        <v>470</v>
      </c>
      <c r="G12" t="s">
        <v>11</v>
      </c>
      <c r="H12" t="s">
        <v>11</v>
      </c>
      <c r="I12" t="s">
        <v>11</v>
      </c>
      <c r="J12" t="s">
        <v>11</v>
      </c>
      <c r="K12" t="s">
        <v>11</v>
      </c>
    </row>
    <row r="13" spans="1:11" ht="16" x14ac:dyDescent="0.2">
      <c r="A13" s="25" t="s">
        <v>414</v>
      </c>
      <c r="B13" t="s">
        <v>11</v>
      </c>
      <c r="C13" s="25" t="s">
        <v>432</v>
      </c>
      <c r="D13" t="s">
        <v>11</v>
      </c>
      <c r="E13">
        <v>0</v>
      </c>
      <c r="F13" s="25" t="s">
        <v>470</v>
      </c>
      <c r="G13" t="s">
        <v>11</v>
      </c>
      <c r="H13" t="s">
        <v>11</v>
      </c>
      <c r="I13" t="s">
        <v>11</v>
      </c>
      <c r="J13" t="s">
        <v>11</v>
      </c>
      <c r="K13" t="s">
        <v>11</v>
      </c>
    </row>
    <row r="14" spans="1:11" ht="16" x14ac:dyDescent="0.2">
      <c r="A14" s="25" t="s">
        <v>415</v>
      </c>
      <c r="B14" t="s">
        <v>11</v>
      </c>
      <c r="C14" s="25" t="s">
        <v>433</v>
      </c>
      <c r="D14" t="s">
        <v>11</v>
      </c>
      <c r="E14">
        <v>0</v>
      </c>
      <c r="F14" s="25" t="s">
        <v>470</v>
      </c>
      <c r="G14" t="s">
        <v>11</v>
      </c>
      <c r="H14" t="s">
        <v>11</v>
      </c>
      <c r="I14" t="s">
        <v>11</v>
      </c>
      <c r="J14" t="s">
        <v>11</v>
      </c>
      <c r="K14" t="s">
        <v>11</v>
      </c>
    </row>
    <row r="15" spans="1:11" ht="16" x14ac:dyDescent="0.2">
      <c r="A15" s="25" t="s">
        <v>416</v>
      </c>
      <c r="B15" t="s">
        <v>11</v>
      </c>
      <c r="C15" s="25" t="s">
        <v>434</v>
      </c>
      <c r="D15" t="s">
        <v>11</v>
      </c>
      <c r="E15">
        <v>0</v>
      </c>
      <c r="F15" s="25" t="s">
        <v>470</v>
      </c>
      <c r="G15" t="s">
        <v>11</v>
      </c>
      <c r="H15" t="s">
        <v>11</v>
      </c>
      <c r="I15" t="s">
        <v>11</v>
      </c>
      <c r="J15" t="s">
        <v>11</v>
      </c>
      <c r="K15" t="s">
        <v>11</v>
      </c>
    </row>
    <row r="16" spans="1:11" ht="16" x14ac:dyDescent="0.2">
      <c r="A16" s="25" t="s">
        <v>417</v>
      </c>
      <c r="B16" t="s">
        <v>11</v>
      </c>
      <c r="C16" s="25" t="s">
        <v>435</v>
      </c>
      <c r="D16" t="s">
        <v>11</v>
      </c>
      <c r="E16">
        <v>0</v>
      </c>
      <c r="F16" s="25" t="s">
        <v>470</v>
      </c>
      <c r="G16" t="s">
        <v>11</v>
      </c>
      <c r="H16" t="s">
        <v>11</v>
      </c>
      <c r="I16" t="s">
        <v>11</v>
      </c>
      <c r="J16" t="s">
        <v>11</v>
      </c>
      <c r="K16" t="s">
        <v>11</v>
      </c>
    </row>
    <row r="17" spans="1:11" ht="16" x14ac:dyDescent="0.2">
      <c r="A17" s="25" t="s">
        <v>418</v>
      </c>
      <c r="B17" t="s">
        <v>11</v>
      </c>
      <c r="C17" s="25" t="s">
        <v>436</v>
      </c>
      <c r="D17" t="s">
        <v>11</v>
      </c>
      <c r="E17">
        <v>0</v>
      </c>
      <c r="F17" s="25" t="s">
        <v>470</v>
      </c>
      <c r="G17" t="s">
        <v>11</v>
      </c>
      <c r="H17" t="s">
        <v>11</v>
      </c>
      <c r="I17" t="s">
        <v>11</v>
      </c>
      <c r="J17" t="s">
        <v>11</v>
      </c>
      <c r="K17" t="s">
        <v>11</v>
      </c>
    </row>
    <row r="18" spans="1:11" ht="16" x14ac:dyDescent="0.2">
      <c r="A18" s="25" t="s">
        <v>419</v>
      </c>
      <c r="B18" t="s">
        <v>11</v>
      </c>
      <c r="C18" s="25" t="s">
        <v>437</v>
      </c>
      <c r="D18" t="s">
        <v>11</v>
      </c>
      <c r="E18">
        <v>0</v>
      </c>
      <c r="F18" s="25" t="s">
        <v>470</v>
      </c>
      <c r="G18" t="s">
        <v>11</v>
      </c>
      <c r="H18" t="s">
        <v>11</v>
      </c>
      <c r="I18" t="s">
        <v>11</v>
      </c>
      <c r="J18" t="s">
        <v>11</v>
      </c>
      <c r="K18" t="s">
        <v>11</v>
      </c>
    </row>
    <row r="19" spans="1:11" ht="16" x14ac:dyDescent="0.2">
      <c r="A19" s="25" t="s">
        <v>420</v>
      </c>
      <c r="B19" t="s">
        <v>11</v>
      </c>
      <c r="C19" s="25" t="s">
        <v>438</v>
      </c>
      <c r="D19" t="s">
        <v>11</v>
      </c>
      <c r="E19">
        <v>0</v>
      </c>
      <c r="F19" s="25" t="s">
        <v>470</v>
      </c>
      <c r="G19" t="s">
        <v>11</v>
      </c>
      <c r="H19" t="s">
        <v>11</v>
      </c>
      <c r="I19" t="s">
        <v>11</v>
      </c>
      <c r="J19" t="s">
        <v>11</v>
      </c>
      <c r="K19" t="s">
        <v>11</v>
      </c>
    </row>
    <row r="20" spans="1:11" ht="16" x14ac:dyDescent="0.2">
      <c r="A20" s="25" t="s">
        <v>421</v>
      </c>
      <c r="B20" t="s">
        <v>11</v>
      </c>
      <c r="C20" s="25" t="s">
        <v>439</v>
      </c>
      <c r="D20" t="s">
        <v>11</v>
      </c>
      <c r="E20">
        <v>0</v>
      </c>
      <c r="F20" s="25" t="s">
        <v>470</v>
      </c>
      <c r="G20" t="s">
        <v>11</v>
      </c>
      <c r="H20" t="s">
        <v>11</v>
      </c>
      <c r="I20" t="s">
        <v>11</v>
      </c>
      <c r="J20" t="s">
        <v>11</v>
      </c>
      <c r="K20" t="s">
        <v>11</v>
      </c>
    </row>
    <row r="21" spans="1:11" ht="16" x14ac:dyDescent="0.2">
      <c r="A21" s="25" t="s">
        <v>660</v>
      </c>
      <c r="B21" t="s">
        <v>11</v>
      </c>
      <c r="C21" s="25" t="s">
        <v>440</v>
      </c>
      <c r="D21" t="s">
        <v>11</v>
      </c>
      <c r="E21">
        <v>0</v>
      </c>
      <c r="F21" s="25" t="s">
        <v>469</v>
      </c>
      <c r="G21" t="s">
        <v>11</v>
      </c>
      <c r="H21" t="s">
        <v>11</v>
      </c>
      <c r="I21" t="s">
        <v>11</v>
      </c>
      <c r="J21" t="s">
        <v>11</v>
      </c>
      <c r="K21" t="s">
        <v>11</v>
      </c>
    </row>
    <row r="22" spans="1:11" ht="16" x14ac:dyDescent="0.2">
      <c r="A22" t="str">
        <f>_xlfn.TEXTJOIN(",",TRUE, A2:A21)</f>
        <v>record_id,oci1,oci2,oci3,oci4,oci5,oci6,oci7,oci8,oci9,oci10,oci11,oci12,oci13,oci14,oci15,oci16,oci17,oci18,ocir_complete</v>
      </c>
      <c r="B22" t="s">
        <v>11</v>
      </c>
      <c r="C22" s="25" t="s">
        <v>11</v>
      </c>
      <c r="D22" t="s">
        <v>13</v>
      </c>
      <c r="E22">
        <v>1</v>
      </c>
      <c r="F22" s="25" t="s">
        <v>11</v>
      </c>
      <c r="G22" t="s">
        <v>11</v>
      </c>
      <c r="H22" t="s">
        <v>11</v>
      </c>
      <c r="I22" t="s">
        <v>11</v>
      </c>
      <c r="J22" t="s">
        <v>11</v>
      </c>
      <c r="K22" t="s">
        <v>11</v>
      </c>
    </row>
    <row r="23" spans="1:11" ht="16" x14ac:dyDescent="0.2">
      <c r="A23" s="25" t="s">
        <v>661</v>
      </c>
      <c r="B23" t="s">
        <v>629</v>
      </c>
      <c r="C23" s="25" t="s">
        <v>610</v>
      </c>
      <c r="D23" t="s">
        <v>311</v>
      </c>
      <c r="E23">
        <v>2</v>
      </c>
      <c r="F23" s="25" t="s">
        <v>11</v>
      </c>
      <c r="G23" s="25" t="s">
        <v>11</v>
      </c>
      <c r="H23" s="25" t="s">
        <v>11</v>
      </c>
      <c r="I23" s="25" t="s">
        <v>11</v>
      </c>
      <c r="J23" s="25" t="s">
        <v>11</v>
      </c>
      <c r="K23" s="25" t="s">
        <v>11</v>
      </c>
    </row>
    <row r="24" spans="1:11" ht="16" x14ac:dyDescent="0.2">
      <c r="A24" s="25" t="s">
        <v>611</v>
      </c>
      <c r="B24" t="s">
        <v>644</v>
      </c>
      <c r="C24" s="25" t="s">
        <v>613</v>
      </c>
      <c r="D24" t="s">
        <v>311</v>
      </c>
      <c r="E24">
        <v>2</v>
      </c>
      <c r="F24" s="25" t="s">
        <v>11</v>
      </c>
      <c r="G24" s="25" t="s">
        <v>11</v>
      </c>
      <c r="H24" s="25" t="s">
        <v>11</v>
      </c>
      <c r="I24" s="25" t="s">
        <v>11</v>
      </c>
      <c r="J24" s="25" t="s">
        <v>11</v>
      </c>
      <c r="K24" s="25" t="s">
        <v>11</v>
      </c>
    </row>
    <row r="25" spans="1:11" ht="16" x14ac:dyDescent="0.2">
      <c r="A25" s="25" t="s">
        <v>614</v>
      </c>
      <c r="B25" t="s">
        <v>645</v>
      </c>
      <c r="C25" s="25" t="s">
        <v>618</v>
      </c>
      <c r="D25" t="s">
        <v>311</v>
      </c>
      <c r="E25">
        <v>2</v>
      </c>
      <c r="F25" s="25" t="s">
        <v>11</v>
      </c>
      <c r="G25" s="25" t="s">
        <v>11</v>
      </c>
      <c r="H25" s="25" t="s">
        <v>11</v>
      </c>
      <c r="I25" s="25" t="s">
        <v>11</v>
      </c>
      <c r="J25" s="25" t="s">
        <v>11</v>
      </c>
      <c r="K25" s="25" t="s">
        <v>11</v>
      </c>
    </row>
    <row r="26" spans="1:11" ht="16" x14ac:dyDescent="0.2">
      <c r="A26" s="25" t="s">
        <v>616</v>
      </c>
      <c r="B26" t="s">
        <v>646</v>
      </c>
      <c r="C26" s="25" t="s">
        <v>619</v>
      </c>
      <c r="D26" t="s">
        <v>311</v>
      </c>
      <c r="E26">
        <v>2</v>
      </c>
      <c r="F26" s="25" t="s">
        <v>11</v>
      </c>
      <c r="G26" s="25" t="s">
        <v>11</v>
      </c>
      <c r="H26" s="25" t="s">
        <v>11</v>
      </c>
      <c r="I26" s="25" t="s">
        <v>11</v>
      </c>
      <c r="J26" s="25" t="s">
        <v>11</v>
      </c>
      <c r="K26" s="25" t="s">
        <v>11</v>
      </c>
    </row>
    <row r="27" spans="1:11" ht="17" x14ac:dyDescent="0.2">
      <c r="A27" t="s">
        <v>629</v>
      </c>
      <c r="B27" t="s">
        <v>609</v>
      </c>
      <c r="C27" s="25" t="s">
        <v>610</v>
      </c>
      <c r="D27" t="s">
        <v>269</v>
      </c>
      <c r="E27">
        <v>3</v>
      </c>
      <c r="F27" s="2"/>
      <c r="G27" s="2" t="s">
        <v>11</v>
      </c>
      <c r="H27" s="12" t="s">
        <v>662</v>
      </c>
      <c r="I27" s="12" t="s">
        <v>504</v>
      </c>
      <c r="J27" s="12" t="s">
        <v>663</v>
      </c>
      <c r="K27" s="2" t="s">
        <v>11</v>
      </c>
    </row>
    <row r="28" spans="1:11" ht="17" x14ac:dyDescent="0.2">
      <c r="A28" t="s">
        <v>644</v>
      </c>
      <c r="B28" t="s">
        <v>612</v>
      </c>
      <c r="C28" s="25" t="s">
        <v>613</v>
      </c>
      <c r="D28" t="s">
        <v>269</v>
      </c>
      <c r="E28">
        <v>3</v>
      </c>
      <c r="F28" s="2"/>
      <c r="G28" s="2" t="s">
        <v>11</v>
      </c>
      <c r="H28" s="12" t="s">
        <v>649</v>
      </c>
      <c r="I28" s="12" t="s">
        <v>504</v>
      </c>
      <c r="J28" s="12" t="s">
        <v>655</v>
      </c>
      <c r="K28" s="2" t="s">
        <v>11</v>
      </c>
    </row>
    <row r="29" spans="1:11" ht="17" x14ac:dyDescent="0.2">
      <c r="A29" t="s">
        <v>645</v>
      </c>
      <c r="B29" t="s">
        <v>615</v>
      </c>
      <c r="C29" s="25" t="s">
        <v>618</v>
      </c>
      <c r="D29" t="s">
        <v>269</v>
      </c>
      <c r="E29">
        <v>3</v>
      </c>
      <c r="F29" s="2"/>
      <c r="G29" s="2" t="s">
        <v>11</v>
      </c>
      <c r="H29" s="12" t="s">
        <v>664</v>
      </c>
      <c r="I29" s="12" t="s">
        <v>504</v>
      </c>
      <c r="J29" s="12" t="s">
        <v>654</v>
      </c>
      <c r="K29" s="2" t="s">
        <v>11</v>
      </c>
    </row>
    <row r="30" spans="1:11" ht="17" x14ac:dyDescent="0.2">
      <c r="A30" t="s">
        <v>646</v>
      </c>
      <c r="B30" t="s">
        <v>617</v>
      </c>
      <c r="C30" s="25" t="s">
        <v>619</v>
      </c>
      <c r="D30" t="s">
        <v>269</v>
      </c>
      <c r="E30">
        <v>3</v>
      </c>
      <c r="F30" s="2"/>
      <c r="G30" s="2" t="s">
        <v>11</v>
      </c>
      <c r="H30" s="12" t="s">
        <v>648</v>
      </c>
      <c r="I30" s="12" t="s">
        <v>504</v>
      </c>
      <c r="J30" s="12" t="s">
        <v>653</v>
      </c>
      <c r="K30" s="2" t="s">
        <v>11</v>
      </c>
    </row>
    <row r="31" spans="1:11" ht="16" x14ac:dyDescent="0.2">
      <c r="A31" s="25" t="s">
        <v>620</v>
      </c>
      <c r="B31" t="s">
        <v>647</v>
      </c>
      <c r="C31" s="25" t="s">
        <v>622</v>
      </c>
      <c r="D31" t="s">
        <v>311</v>
      </c>
      <c r="E31">
        <v>4</v>
      </c>
      <c r="F31" s="25" t="s">
        <v>11</v>
      </c>
      <c r="G31" s="25" t="s">
        <v>11</v>
      </c>
      <c r="H31" s="25" t="s">
        <v>11</v>
      </c>
      <c r="I31" s="25" t="s">
        <v>11</v>
      </c>
      <c r="J31" s="25" t="s">
        <v>11</v>
      </c>
      <c r="K31" s="25" t="s">
        <v>11</v>
      </c>
    </row>
    <row r="32" spans="1:11" ht="16" x14ac:dyDescent="0.2">
      <c r="A32" s="25" t="s">
        <v>647</v>
      </c>
      <c r="B32" t="s">
        <v>621</v>
      </c>
      <c r="C32" s="25" t="s">
        <v>622</v>
      </c>
      <c r="D32" t="s">
        <v>269</v>
      </c>
      <c r="E32">
        <v>5</v>
      </c>
      <c r="F32" s="25" t="s">
        <v>11</v>
      </c>
      <c r="G32" s="25" t="s">
        <v>11</v>
      </c>
      <c r="H32" s="12" t="s">
        <v>650</v>
      </c>
      <c r="I32" s="25" t="s">
        <v>504</v>
      </c>
      <c r="J32" s="12" t="s">
        <v>652</v>
      </c>
      <c r="K32" s="25" t="s">
        <v>11</v>
      </c>
    </row>
    <row r="33" spans="1:11" ht="16" x14ac:dyDescent="0.2">
      <c r="A33" s="25" t="s">
        <v>621</v>
      </c>
      <c r="B33" t="s">
        <v>639</v>
      </c>
      <c r="C33" s="25" t="s">
        <v>641</v>
      </c>
      <c r="D33" t="s">
        <v>333</v>
      </c>
      <c r="E33">
        <v>6</v>
      </c>
      <c r="F33" s="5" t="s">
        <v>524</v>
      </c>
      <c r="G33" s="5" t="s">
        <v>11</v>
      </c>
      <c r="H33" s="12" t="s">
        <v>11</v>
      </c>
      <c r="I33" s="12" t="s">
        <v>11</v>
      </c>
      <c r="J33" s="12" t="s">
        <v>11</v>
      </c>
      <c r="K33" s="12" t="s">
        <v>651</v>
      </c>
    </row>
    <row r="34" spans="1:11" ht="16" x14ac:dyDescent="0.2">
      <c r="A34" s="25" t="s">
        <v>621</v>
      </c>
      <c r="B34" t="s">
        <v>640</v>
      </c>
      <c r="C34" s="25" t="s">
        <v>642</v>
      </c>
      <c r="D34" t="s">
        <v>333</v>
      </c>
      <c r="E34">
        <v>6</v>
      </c>
      <c r="F34" s="25" t="s">
        <v>643</v>
      </c>
      <c r="G34" s="5" t="s">
        <v>11</v>
      </c>
      <c r="H34" s="12" t="s">
        <v>11</v>
      </c>
      <c r="I34" s="12" t="s">
        <v>11</v>
      </c>
      <c r="J34" s="12" t="s">
        <v>11</v>
      </c>
      <c r="K34" s="12" t="s">
        <v>665</v>
      </c>
    </row>
  </sheetData>
  <phoneticPr fontId="2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C7946-155C-C64C-B6E6-9BB8EBA62A76}">
  <dimension ref="A1:K21"/>
  <sheetViews>
    <sheetView workbookViewId="0">
      <selection activeCell="A16" sqref="A16"/>
    </sheetView>
  </sheetViews>
  <sheetFormatPr baseColWidth="10" defaultRowHeight="15" x14ac:dyDescent="0.2"/>
  <cols>
    <col min="3" max="3" width="31.1640625" customWidth="1"/>
  </cols>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5" customFormat="1" ht="16" x14ac:dyDescent="0.2">
      <c r="A2" s="9" t="s">
        <v>150</v>
      </c>
      <c r="B2" s="9" t="s">
        <v>11</v>
      </c>
      <c r="C2" s="9" t="s">
        <v>11</v>
      </c>
      <c r="D2" s="9" t="s">
        <v>11</v>
      </c>
      <c r="E2" s="9">
        <v>0</v>
      </c>
      <c r="F2" s="9" t="s">
        <v>11</v>
      </c>
      <c r="G2" s="9" t="s">
        <v>11</v>
      </c>
      <c r="H2" s="9" t="s">
        <v>11</v>
      </c>
      <c r="I2" s="9" t="s">
        <v>666</v>
      </c>
      <c r="J2" s="9" t="s">
        <v>11</v>
      </c>
      <c r="K2" s="9" t="s">
        <v>11</v>
      </c>
    </row>
    <row r="3" spans="1:11" ht="16" x14ac:dyDescent="0.2">
      <c r="A3" s="25" t="s">
        <v>441</v>
      </c>
      <c r="B3" t="s">
        <v>11</v>
      </c>
      <c r="C3" s="25" t="s">
        <v>453</v>
      </c>
      <c r="D3" t="s">
        <v>12</v>
      </c>
      <c r="E3">
        <v>0</v>
      </c>
      <c r="F3" s="25" t="s">
        <v>468</v>
      </c>
      <c r="G3" t="s">
        <v>11</v>
      </c>
      <c r="H3" t="s">
        <v>11</v>
      </c>
      <c r="I3" t="s">
        <v>11</v>
      </c>
      <c r="J3" t="s">
        <v>11</v>
      </c>
      <c r="K3" t="s">
        <v>11</v>
      </c>
    </row>
    <row r="4" spans="1:11" ht="16" x14ac:dyDescent="0.2">
      <c r="A4" s="25" t="s">
        <v>442</v>
      </c>
      <c r="B4" t="s">
        <v>11</v>
      </c>
      <c r="C4" s="25" t="s">
        <v>454</v>
      </c>
      <c r="D4" t="s">
        <v>12</v>
      </c>
      <c r="E4">
        <v>0</v>
      </c>
      <c r="F4" s="25" t="s">
        <v>468</v>
      </c>
      <c r="G4" t="s">
        <v>11</v>
      </c>
      <c r="H4" t="s">
        <v>11</v>
      </c>
      <c r="I4" t="s">
        <v>11</v>
      </c>
      <c r="J4" t="s">
        <v>11</v>
      </c>
      <c r="K4" t="s">
        <v>11</v>
      </c>
    </row>
    <row r="5" spans="1:11" ht="16" x14ac:dyDescent="0.2">
      <c r="A5" s="25" t="s">
        <v>443</v>
      </c>
      <c r="B5" t="s">
        <v>11</v>
      </c>
      <c r="C5" s="25" t="s">
        <v>455</v>
      </c>
      <c r="D5" t="s">
        <v>12</v>
      </c>
      <c r="E5">
        <v>0</v>
      </c>
      <c r="F5" s="25" t="s">
        <v>468</v>
      </c>
      <c r="G5" t="s">
        <v>11</v>
      </c>
      <c r="H5" t="s">
        <v>11</v>
      </c>
      <c r="I5" t="s">
        <v>11</v>
      </c>
      <c r="J5" t="s">
        <v>11</v>
      </c>
      <c r="K5" t="s">
        <v>11</v>
      </c>
    </row>
    <row r="6" spans="1:11" ht="16" x14ac:dyDescent="0.2">
      <c r="A6" s="25" t="s">
        <v>444</v>
      </c>
      <c r="B6" t="s">
        <v>11</v>
      </c>
      <c r="C6" s="25" t="s">
        <v>456</v>
      </c>
      <c r="D6" t="s">
        <v>12</v>
      </c>
      <c r="E6">
        <v>0</v>
      </c>
      <c r="F6" s="25" t="s">
        <v>468</v>
      </c>
      <c r="G6" t="s">
        <v>11</v>
      </c>
      <c r="H6" t="s">
        <v>11</v>
      </c>
      <c r="I6" t="s">
        <v>11</v>
      </c>
      <c r="J6" t="s">
        <v>11</v>
      </c>
      <c r="K6" t="s">
        <v>11</v>
      </c>
    </row>
    <row r="7" spans="1:11" ht="16" x14ac:dyDescent="0.2">
      <c r="A7" s="25" t="s">
        <v>445</v>
      </c>
      <c r="B7" t="s">
        <v>11</v>
      </c>
      <c r="C7" s="25" t="s">
        <v>457</v>
      </c>
      <c r="D7" t="s">
        <v>12</v>
      </c>
      <c r="E7">
        <v>0</v>
      </c>
      <c r="F7" s="25" t="s">
        <v>468</v>
      </c>
      <c r="G7" t="s">
        <v>11</v>
      </c>
      <c r="H7" t="s">
        <v>11</v>
      </c>
      <c r="I7" t="s">
        <v>11</v>
      </c>
      <c r="J7" t="s">
        <v>11</v>
      </c>
      <c r="K7" t="s">
        <v>11</v>
      </c>
    </row>
    <row r="8" spans="1:11" ht="16" x14ac:dyDescent="0.2">
      <c r="A8" s="25" t="s">
        <v>446</v>
      </c>
      <c r="B8" t="s">
        <v>11</v>
      </c>
      <c r="C8" s="25" t="s">
        <v>458</v>
      </c>
      <c r="D8" t="s">
        <v>12</v>
      </c>
      <c r="E8">
        <v>0</v>
      </c>
      <c r="F8" s="25" t="s">
        <v>468</v>
      </c>
      <c r="G8" t="s">
        <v>11</v>
      </c>
      <c r="H8" t="s">
        <v>11</v>
      </c>
      <c r="I8" t="s">
        <v>11</v>
      </c>
      <c r="J8" t="s">
        <v>11</v>
      </c>
      <c r="K8" t="s">
        <v>11</v>
      </c>
    </row>
    <row r="9" spans="1:11" ht="16" x14ac:dyDescent="0.2">
      <c r="A9" s="25" t="s">
        <v>447</v>
      </c>
      <c r="B9" t="s">
        <v>11</v>
      </c>
      <c r="C9" s="25" t="s">
        <v>459</v>
      </c>
      <c r="D9" t="s">
        <v>12</v>
      </c>
      <c r="E9">
        <v>0</v>
      </c>
      <c r="F9" s="25" t="s">
        <v>468</v>
      </c>
      <c r="G9" t="s">
        <v>11</v>
      </c>
      <c r="H9" t="s">
        <v>11</v>
      </c>
      <c r="I9" t="s">
        <v>11</v>
      </c>
      <c r="J9" t="s">
        <v>11</v>
      </c>
      <c r="K9" t="s">
        <v>11</v>
      </c>
    </row>
    <row r="10" spans="1:11" ht="16" x14ac:dyDescent="0.2">
      <c r="A10" s="25" t="s">
        <v>448</v>
      </c>
      <c r="B10" t="s">
        <v>11</v>
      </c>
      <c r="C10" s="25" t="s">
        <v>460</v>
      </c>
      <c r="D10" t="s">
        <v>12</v>
      </c>
      <c r="E10">
        <v>0</v>
      </c>
      <c r="F10" s="25" t="s">
        <v>468</v>
      </c>
      <c r="G10" t="s">
        <v>11</v>
      </c>
      <c r="H10" t="s">
        <v>11</v>
      </c>
      <c r="I10" t="s">
        <v>11</v>
      </c>
      <c r="J10" t="s">
        <v>11</v>
      </c>
      <c r="K10" t="s">
        <v>11</v>
      </c>
    </row>
    <row r="11" spans="1:11" ht="16" x14ac:dyDescent="0.2">
      <c r="A11" s="25" t="s">
        <v>449</v>
      </c>
      <c r="B11" t="s">
        <v>11</v>
      </c>
      <c r="C11" s="25" t="s">
        <v>461</v>
      </c>
      <c r="D11" t="s">
        <v>12</v>
      </c>
      <c r="E11">
        <v>0</v>
      </c>
      <c r="F11" s="25" t="s">
        <v>468</v>
      </c>
      <c r="G11" t="s">
        <v>11</v>
      </c>
      <c r="H11" t="s">
        <v>11</v>
      </c>
      <c r="I11" t="s">
        <v>11</v>
      </c>
      <c r="J11" t="s">
        <v>11</v>
      </c>
      <c r="K11" t="s">
        <v>11</v>
      </c>
    </row>
    <row r="12" spans="1:11" ht="16" x14ac:dyDescent="0.2">
      <c r="A12" s="25" t="s">
        <v>450</v>
      </c>
      <c r="B12" t="s">
        <v>11</v>
      </c>
      <c r="C12" s="25" t="s">
        <v>462</v>
      </c>
      <c r="D12" t="s">
        <v>12</v>
      </c>
      <c r="E12">
        <v>0</v>
      </c>
      <c r="F12" s="25" t="s">
        <v>468</v>
      </c>
      <c r="G12" t="s">
        <v>11</v>
      </c>
      <c r="H12" t="s">
        <v>11</v>
      </c>
      <c r="I12" t="s">
        <v>11</v>
      </c>
      <c r="J12" t="s">
        <v>11</v>
      </c>
      <c r="K12" t="s">
        <v>11</v>
      </c>
    </row>
    <row r="13" spans="1:11" ht="16" x14ac:dyDescent="0.2">
      <c r="A13" s="25" t="s">
        <v>451</v>
      </c>
      <c r="B13" t="s">
        <v>11</v>
      </c>
      <c r="C13" s="25" t="s">
        <v>463</v>
      </c>
      <c r="D13" t="s">
        <v>12</v>
      </c>
      <c r="E13">
        <v>0</v>
      </c>
      <c r="F13" s="25" t="s">
        <v>468</v>
      </c>
      <c r="G13" t="s">
        <v>11</v>
      </c>
      <c r="H13" t="s">
        <v>11</v>
      </c>
      <c r="I13" t="s">
        <v>11</v>
      </c>
      <c r="J13" t="s">
        <v>11</v>
      </c>
      <c r="K13" t="s">
        <v>11</v>
      </c>
    </row>
    <row r="14" spans="1:11" ht="16" x14ac:dyDescent="0.2">
      <c r="A14" s="25" t="s">
        <v>452</v>
      </c>
      <c r="B14" t="s">
        <v>11</v>
      </c>
      <c r="C14" s="25" t="s">
        <v>464</v>
      </c>
      <c r="D14" t="s">
        <v>12</v>
      </c>
      <c r="E14">
        <v>0</v>
      </c>
      <c r="F14" s="25" t="s">
        <v>468</v>
      </c>
      <c r="G14" t="s">
        <v>11</v>
      </c>
      <c r="H14" t="s">
        <v>11</v>
      </c>
      <c r="I14" t="s">
        <v>11</v>
      </c>
      <c r="J14" t="s">
        <v>11</v>
      </c>
      <c r="K14" t="s">
        <v>11</v>
      </c>
    </row>
    <row r="15" spans="1:11" ht="16" x14ac:dyDescent="0.2">
      <c r="A15" s="25" t="str">
        <f>_xlfn.TEXTJOIN(",",TRUE, A2:A14)</f>
        <v>record_id,mps4_ps,mps6_ps,mps9_cm,mps14_cm,mps16_ps,mps17_da,mps18_cm,mps19_ps,mps21_cm,mps28_da,mps32_da,mps33_da</v>
      </c>
      <c r="B15" t="s">
        <v>11</v>
      </c>
      <c r="C15" s="25" t="s">
        <v>11</v>
      </c>
      <c r="D15" t="s">
        <v>13</v>
      </c>
      <c r="E15">
        <v>1</v>
      </c>
      <c r="F15" s="25" t="s">
        <v>11</v>
      </c>
      <c r="G15" s="25" t="s">
        <v>11</v>
      </c>
      <c r="H15" s="25" t="s">
        <v>11</v>
      </c>
      <c r="I15" s="25" t="s">
        <v>11</v>
      </c>
      <c r="J15" s="25" t="s">
        <v>11</v>
      </c>
      <c r="K15" s="25" t="s">
        <v>11</v>
      </c>
    </row>
    <row r="16" spans="1:11" ht="16" x14ac:dyDescent="0.2">
      <c r="A16" s="25" t="s">
        <v>625</v>
      </c>
      <c r="B16" t="s">
        <v>630</v>
      </c>
      <c r="C16" s="25" t="s">
        <v>467</v>
      </c>
      <c r="D16" t="s">
        <v>311</v>
      </c>
      <c r="E16">
        <v>2</v>
      </c>
      <c r="F16" s="25" t="s">
        <v>11</v>
      </c>
      <c r="G16" s="25" t="s">
        <v>11</v>
      </c>
      <c r="H16" s="25" t="s">
        <v>11</v>
      </c>
      <c r="I16" s="25" t="s">
        <v>11</v>
      </c>
      <c r="J16" s="25" t="s">
        <v>11</v>
      </c>
      <c r="K16" s="25" t="s">
        <v>11</v>
      </c>
    </row>
    <row r="17" spans="1:11" ht="16" x14ac:dyDescent="0.2">
      <c r="A17" s="25" t="s">
        <v>627</v>
      </c>
      <c r="B17" t="s">
        <v>631</v>
      </c>
      <c r="C17" s="25" t="s">
        <v>466</v>
      </c>
      <c r="D17" t="s">
        <v>311</v>
      </c>
      <c r="E17">
        <v>2</v>
      </c>
      <c r="F17" s="25" t="s">
        <v>11</v>
      </c>
      <c r="G17" s="25" t="s">
        <v>11</v>
      </c>
      <c r="H17" s="25" t="s">
        <v>11</v>
      </c>
      <c r="I17" s="25" t="s">
        <v>11</v>
      </c>
      <c r="J17" s="25" t="s">
        <v>11</v>
      </c>
      <c r="K17" s="25" t="s">
        <v>11</v>
      </c>
    </row>
    <row r="18" spans="1:11" ht="16" x14ac:dyDescent="0.2">
      <c r="A18" s="25" t="s">
        <v>628</v>
      </c>
      <c r="B18" t="s">
        <v>632</v>
      </c>
      <c r="C18" s="25" t="s">
        <v>465</v>
      </c>
      <c r="D18" t="s">
        <v>311</v>
      </c>
      <c r="E18">
        <v>2</v>
      </c>
      <c r="F18" s="25" t="s">
        <v>11</v>
      </c>
      <c r="G18" s="25" t="s">
        <v>11</v>
      </c>
      <c r="H18" s="25" t="s">
        <v>11</v>
      </c>
      <c r="I18" s="25" t="s">
        <v>11</v>
      </c>
      <c r="J18" s="25" t="s">
        <v>11</v>
      </c>
      <c r="K18" s="25" t="s">
        <v>11</v>
      </c>
    </row>
    <row r="19" spans="1:11" ht="17" x14ac:dyDescent="0.2">
      <c r="A19" t="s">
        <v>630</v>
      </c>
      <c r="B19" t="s">
        <v>623</v>
      </c>
      <c r="C19" s="25" t="s">
        <v>633</v>
      </c>
      <c r="D19" t="s">
        <v>269</v>
      </c>
      <c r="E19">
        <v>3</v>
      </c>
      <c r="F19" s="25" t="s">
        <v>11</v>
      </c>
      <c r="G19" s="2" t="s">
        <v>11</v>
      </c>
      <c r="H19" s="12" t="s">
        <v>636</v>
      </c>
      <c r="I19" s="12" t="s">
        <v>504</v>
      </c>
      <c r="J19" s="12" t="s">
        <v>656</v>
      </c>
      <c r="K19" s="2" t="s">
        <v>11</v>
      </c>
    </row>
    <row r="20" spans="1:11" ht="17" x14ac:dyDescent="0.2">
      <c r="A20" t="s">
        <v>631</v>
      </c>
      <c r="B20" t="s">
        <v>624</v>
      </c>
      <c r="C20" s="25" t="s">
        <v>634</v>
      </c>
      <c r="D20" t="s">
        <v>269</v>
      </c>
      <c r="E20">
        <v>3</v>
      </c>
      <c r="F20" s="25" t="s">
        <v>11</v>
      </c>
      <c r="G20" s="2" t="s">
        <v>11</v>
      </c>
      <c r="H20" s="12" t="s">
        <v>637</v>
      </c>
      <c r="I20" s="12" t="s">
        <v>504</v>
      </c>
      <c r="J20" s="12" t="s">
        <v>657</v>
      </c>
      <c r="K20" s="2" t="s">
        <v>11</v>
      </c>
    </row>
    <row r="21" spans="1:11" ht="17" x14ac:dyDescent="0.2">
      <c r="A21" t="s">
        <v>632</v>
      </c>
      <c r="B21" t="s">
        <v>626</v>
      </c>
      <c r="C21" s="25" t="s">
        <v>635</v>
      </c>
      <c r="D21" t="s">
        <v>269</v>
      </c>
      <c r="E21">
        <v>3</v>
      </c>
      <c r="F21" s="25" t="s">
        <v>11</v>
      </c>
      <c r="G21" s="2" t="s">
        <v>11</v>
      </c>
      <c r="H21" s="12" t="s">
        <v>638</v>
      </c>
      <c r="I21" s="12" t="s">
        <v>504</v>
      </c>
      <c r="J21" s="12" t="s">
        <v>658</v>
      </c>
      <c r="K21" s="2"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74610-18BE-F241-9D23-4CA806F45B9D}">
  <dimension ref="A1:K45"/>
  <sheetViews>
    <sheetView topLeftCell="A33" workbookViewId="0">
      <selection activeCell="J42" sqref="J42"/>
    </sheetView>
  </sheetViews>
  <sheetFormatPr baseColWidth="10" defaultRowHeight="16" x14ac:dyDescent="0.2"/>
  <cols>
    <col min="1" max="1" width="34.33203125" style="3" customWidth="1"/>
    <col min="2" max="2" width="24.6640625" customWidth="1"/>
    <col min="3" max="3" width="62.5" style="2" customWidth="1"/>
    <col min="4" max="4" width="8.33203125" customWidth="1"/>
    <col min="6" max="6" width="45.5" style="2" customWidth="1"/>
  </cols>
  <sheetData>
    <row r="1" spans="1:11" s="1" customFormat="1" ht="17" x14ac:dyDescent="0.2">
      <c r="A1" s="1" t="s">
        <v>0</v>
      </c>
      <c r="B1" s="1" t="s">
        <v>1</v>
      </c>
      <c r="C1" s="4" t="s">
        <v>2</v>
      </c>
      <c r="D1" s="1" t="s">
        <v>3</v>
      </c>
      <c r="E1" s="1" t="s">
        <v>4</v>
      </c>
      <c r="F1" s="4" t="s">
        <v>5</v>
      </c>
      <c r="G1" s="1" t="s">
        <v>6</v>
      </c>
      <c r="H1" s="1" t="s">
        <v>7</v>
      </c>
      <c r="I1" s="1" t="s">
        <v>8</v>
      </c>
      <c r="J1" s="1" t="s">
        <v>9</v>
      </c>
      <c r="K1" s="1" t="s">
        <v>10</v>
      </c>
    </row>
    <row r="2" spans="1:11" s="21" customFormat="1" ht="17" x14ac:dyDescent="0.2">
      <c r="A2" s="18" t="s">
        <v>150</v>
      </c>
      <c r="B2" s="19" t="s">
        <v>11</v>
      </c>
      <c r="C2" s="20" t="s">
        <v>64</v>
      </c>
      <c r="D2" s="18" t="s">
        <v>12</v>
      </c>
      <c r="E2" s="18">
        <v>0</v>
      </c>
      <c r="F2" s="20" t="s">
        <v>11</v>
      </c>
      <c r="G2" s="18" t="s">
        <v>11</v>
      </c>
      <c r="H2" s="18" t="s">
        <v>11</v>
      </c>
      <c r="I2" s="18" t="s">
        <v>11</v>
      </c>
      <c r="J2" s="18" t="s">
        <v>11</v>
      </c>
      <c r="K2" s="18" t="s">
        <v>11</v>
      </c>
    </row>
    <row r="3" spans="1:11" s="19" customFormat="1" ht="34" x14ac:dyDescent="0.2">
      <c r="A3" s="22" t="s">
        <v>122</v>
      </c>
      <c r="B3" s="19" t="s">
        <v>11</v>
      </c>
      <c r="C3" s="20" t="s">
        <v>151</v>
      </c>
      <c r="D3" s="19" t="s">
        <v>12</v>
      </c>
      <c r="E3" s="19">
        <v>0</v>
      </c>
      <c r="F3" s="20" t="s">
        <v>179</v>
      </c>
      <c r="G3" s="18" t="s">
        <v>11</v>
      </c>
      <c r="H3" s="18" t="s">
        <v>11</v>
      </c>
      <c r="I3" s="18" t="s">
        <v>11</v>
      </c>
      <c r="J3" s="18" t="s">
        <v>11</v>
      </c>
      <c r="K3" s="18" t="s">
        <v>11</v>
      </c>
    </row>
    <row r="4" spans="1:11" s="19" customFormat="1" ht="34" x14ac:dyDescent="0.2">
      <c r="A4" s="22" t="s">
        <v>123</v>
      </c>
      <c r="B4" s="19" t="s">
        <v>11</v>
      </c>
      <c r="C4" s="20" t="s">
        <v>152</v>
      </c>
      <c r="D4" s="19" t="s">
        <v>12</v>
      </c>
      <c r="E4" s="19">
        <v>0</v>
      </c>
      <c r="F4" s="20" t="s">
        <v>179</v>
      </c>
      <c r="G4" s="18" t="s">
        <v>11</v>
      </c>
      <c r="H4" s="18" t="s">
        <v>11</v>
      </c>
      <c r="I4" s="18" t="s">
        <v>11</v>
      </c>
      <c r="J4" s="18" t="s">
        <v>11</v>
      </c>
      <c r="K4" s="18" t="s">
        <v>11</v>
      </c>
    </row>
    <row r="5" spans="1:11" s="19" customFormat="1" ht="34" x14ac:dyDescent="0.2">
      <c r="A5" s="22" t="s">
        <v>124</v>
      </c>
      <c r="B5" s="19" t="s">
        <v>11</v>
      </c>
      <c r="C5" s="20" t="s">
        <v>153</v>
      </c>
      <c r="D5" s="19" t="s">
        <v>12</v>
      </c>
      <c r="E5" s="19">
        <v>0</v>
      </c>
      <c r="F5" s="20" t="s">
        <v>179</v>
      </c>
      <c r="G5" s="18" t="s">
        <v>11</v>
      </c>
      <c r="H5" s="18" t="s">
        <v>11</v>
      </c>
      <c r="I5" s="18" t="s">
        <v>11</v>
      </c>
      <c r="J5" s="18" t="s">
        <v>11</v>
      </c>
      <c r="K5" s="18" t="s">
        <v>11</v>
      </c>
    </row>
    <row r="6" spans="1:11" s="19" customFormat="1" ht="51" x14ac:dyDescent="0.2">
      <c r="A6" s="22" t="s">
        <v>125</v>
      </c>
      <c r="B6" s="19" t="s">
        <v>11</v>
      </c>
      <c r="C6" s="20" t="s">
        <v>154</v>
      </c>
      <c r="D6" s="19" t="s">
        <v>12</v>
      </c>
      <c r="E6" s="19">
        <v>0</v>
      </c>
      <c r="F6" s="20" t="s">
        <v>179</v>
      </c>
      <c r="G6" s="18" t="s">
        <v>11</v>
      </c>
      <c r="H6" s="18" t="s">
        <v>11</v>
      </c>
      <c r="I6" s="18" t="s">
        <v>11</v>
      </c>
      <c r="J6" s="18" t="s">
        <v>11</v>
      </c>
      <c r="K6" s="18" t="s">
        <v>11</v>
      </c>
    </row>
    <row r="7" spans="1:11" s="19" customFormat="1" ht="34" x14ac:dyDescent="0.2">
      <c r="A7" s="22" t="s">
        <v>126</v>
      </c>
      <c r="B7" s="19" t="s">
        <v>11</v>
      </c>
      <c r="C7" s="20" t="s">
        <v>155</v>
      </c>
      <c r="D7" s="19" t="s">
        <v>12</v>
      </c>
      <c r="E7" s="19">
        <v>0</v>
      </c>
      <c r="F7" s="20" t="s">
        <v>179</v>
      </c>
      <c r="G7" s="18" t="s">
        <v>11</v>
      </c>
      <c r="H7" s="18" t="s">
        <v>11</v>
      </c>
      <c r="I7" s="18" t="s">
        <v>11</v>
      </c>
      <c r="J7" s="18" t="s">
        <v>11</v>
      </c>
      <c r="K7" s="18" t="s">
        <v>11</v>
      </c>
    </row>
    <row r="8" spans="1:11" s="19" customFormat="1" ht="34" x14ac:dyDescent="0.2">
      <c r="A8" s="22" t="s">
        <v>127</v>
      </c>
      <c r="B8" s="19" t="s">
        <v>11</v>
      </c>
      <c r="C8" s="20" t="s">
        <v>156</v>
      </c>
      <c r="D8" s="19" t="s">
        <v>12</v>
      </c>
      <c r="E8" s="19">
        <v>0</v>
      </c>
      <c r="F8" s="20" t="s">
        <v>179</v>
      </c>
      <c r="G8" s="18" t="s">
        <v>11</v>
      </c>
      <c r="H8" s="18" t="s">
        <v>11</v>
      </c>
      <c r="I8" s="18" t="s">
        <v>11</v>
      </c>
      <c r="J8" s="18" t="s">
        <v>11</v>
      </c>
      <c r="K8" s="18" t="s">
        <v>11</v>
      </c>
    </row>
    <row r="9" spans="1:11" s="19" customFormat="1" ht="51" x14ac:dyDescent="0.2">
      <c r="A9" s="22" t="s">
        <v>128</v>
      </c>
      <c r="B9" s="19" t="s">
        <v>11</v>
      </c>
      <c r="C9" s="20" t="s">
        <v>157</v>
      </c>
      <c r="D9" s="19" t="s">
        <v>12</v>
      </c>
      <c r="E9" s="19">
        <v>0</v>
      </c>
      <c r="F9" s="20" t="s">
        <v>179</v>
      </c>
      <c r="G9" s="18" t="s">
        <v>11</v>
      </c>
      <c r="H9" s="18" t="s">
        <v>11</v>
      </c>
      <c r="I9" s="18" t="s">
        <v>11</v>
      </c>
      <c r="J9" s="18" t="s">
        <v>11</v>
      </c>
      <c r="K9" s="18" t="s">
        <v>11</v>
      </c>
    </row>
    <row r="10" spans="1:11" s="19" customFormat="1" ht="51" x14ac:dyDescent="0.2">
      <c r="A10" s="22" t="s">
        <v>129</v>
      </c>
      <c r="B10" s="19" t="s">
        <v>11</v>
      </c>
      <c r="C10" s="20" t="s">
        <v>158</v>
      </c>
      <c r="D10" s="19" t="s">
        <v>12</v>
      </c>
      <c r="E10" s="19">
        <v>0</v>
      </c>
      <c r="F10" s="20" t="s">
        <v>179</v>
      </c>
      <c r="G10" s="18" t="s">
        <v>11</v>
      </c>
      <c r="H10" s="18" t="s">
        <v>11</v>
      </c>
      <c r="I10" s="18" t="s">
        <v>11</v>
      </c>
      <c r="J10" s="18" t="s">
        <v>11</v>
      </c>
      <c r="K10" s="18" t="s">
        <v>11</v>
      </c>
    </row>
    <row r="11" spans="1:11" s="19" customFormat="1" ht="34" x14ac:dyDescent="0.2">
      <c r="A11" s="22" t="s">
        <v>130</v>
      </c>
      <c r="B11" s="19" t="s">
        <v>11</v>
      </c>
      <c r="C11" s="20" t="s">
        <v>159</v>
      </c>
      <c r="D11" s="19" t="s">
        <v>12</v>
      </c>
      <c r="E11" s="19">
        <v>0</v>
      </c>
      <c r="F11" s="20" t="s">
        <v>179</v>
      </c>
      <c r="G11" s="18" t="s">
        <v>11</v>
      </c>
      <c r="H11" s="18" t="s">
        <v>11</v>
      </c>
      <c r="I11" s="18" t="s">
        <v>11</v>
      </c>
      <c r="J11" s="18" t="s">
        <v>11</v>
      </c>
      <c r="K11" s="18" t="s">
        <v>11</v>
      </c>
    </row>
    <row r="12" spans="1:11" s="19" customFormat="1" ht="34" x14ac:dyDescent="0.2">
      <c r="A12" s="22" t="s">
        <v>131</v>
      </c>
      <c r="B12" s="19" t="s">
        <v>11</v>
      </c>
      <c r="C12" s="20" t="s">
        <v>160</v>
      </c>
      <c r="D12" s="19" t="s">
        <v>12</v>
      </c>
      <c r="E12" s="19">
        <v>0</v>
      </c>
      <c r="F12" s="20" t="s">
        <v>179</v>
      </c>
      <c r="G12" s="18" t="s">
        <v>11</v>
      </c>
      <c r="H12" s="18" t="s">
        <v>11</v>
      </c>
      <c r="I12" s="18" t="s">
        <v>11</v>
      </c>
      <c r="J12" s="18" t="s">
        <v>11</v>
      </c>
      <c r="K12" s="18" t="s">
        <v>11</v>
      </c>
    </row>
    <row r="13" spans="1:11" s="19" customFormat="1" ht="34" x14ac:dyDescent="0.2">
      <c r="A13" s="22" t="s">
        <v>132</v>
      </c>
      <c r="B13" s="19" t="s">
        <v>11</v>
      </c>
      <c r="C13" s="20" t="s">
        <v>161</v>
      </c>
      <c r="D13" s="19" t="s">
        <v>12</v>
      </c>
      <c r="E13" s="19">
        <v>0</v>
      </c>
      <c r="F13" s="20" t="s">
        <v>179</v>
      </c>
      <c r="G13" s="18" t="s">
        <v>11</v>
      </c>
      <c r="H13" s="18" t="s">
        <v>11</v>
      </c>
      <c r="I13" s="18" t="s">
        <v>11</v>
      </c>
      <c r="J13" s="18" t="s">
        <v>11</v>
      </c>
      <c r="K13" s="18" t="s">
        <v>11</v>
      </c>
    </row>
    <row r="14" spans="1:11" s="19" customFormat="1" ht="34" x14ac:dyDescent="0.2">
      <c r="A14" s="22" t="s">
        <v>133</v>
      </c>
      <c r="B14" s="19" t="s">
        <v>11</v>
      </c>
      <c r="C14" s="20" t="s">
        <v>162</v>
      </c>
      <c r="D14" s="19" t="s">
        <v>12</v>
      </c>
      <c r="E14" s="19">
        <v>0</v>
      </c>
      <c r="F14" s="20" t="s">
        <v>179</v>
      </c>
      <c r="G14" s="18" t="s">
        <v>11</v>
      </c>
      <c r="H14" s="18" t="s">
        <v>11</v>
      </c>
      <c r="I14" s="18" t="s">
        <v>11</v>
      </c>
      <c r="J14" s="18" t="s">
        <v>11</v>
      </c>
      <c r="K14" s="18" t="s">
        <v>11</v>
      </c>
    </row>
    <row r="15" spans="1:11" s="19" customFormat="1" ht="51" x14ac:dyDescent="0.2">
      <c r="A15" s="22" t="s">
        <v>134</v>
      </c>
      <c r="B15" s="19" t="s">
        <v>11</v>
      </c>
      <c r="C15" s="20" t="s">
        <v>163</v>
      </c>
      <c r="D15" s="19" t="s">
        <v>12</v>
      </c>
      <c r="E15" s="19">
        <v>0</v>
      </c>
      <c r="F15" s="20" t="s">
        <v>180</v>
      </c>
      <c r="G15" s="18" t="s">
        <v>11</v>
      </c>
      <c r="H15" s="18" t="s">
        <v>11</v>
      </c>
      <c r="I15" s="18" t="s">
        <v>11</v>
      </c>
      <c r="J15" s="18" t="s">
        <v>11</v>
      </c>
      <c r="K15" s="18" t="s">
        <v>11</v>
      </c>
    </row>
    <row r="16" spans="1:11" s="19" customFormat="1" ht="34" x14ac:dyDescent="0.2">
      <c r="A16" s="22" t="s">
        <v>135</v>
      </c>
      <c r="B16" s="19" t="s">
        <v>11</v>
      </c>
      <c r="C16" s="20" t="s">
        <v>164</v>
      </c>
      <c r="D16" s="19" t="s">
        <v>12</v>
      </c>
      <c r="E16" s="19">
        <v>0</v>
      </c>
      <c r="F16" s="20" t="s">
        <v>180</v>
      </c>
      <c r="G16" s="18" t="s">
        <v>11</v>
      </c>
      <c r="H16" s="18" t="s">
        <v>11</v>
      </c>
      <c r="I16" s="18" t="s">
        <v>11</v>
      </c>
      <c r="J16" s="18" t="s">
        <v>11</v>
      </c>
      <c r="K16" s="18" t="s">
        <v>11</v>
      </c>
    </row>
    <row r="17" spans="1:11" s="19" customFormat="1" ht="51" x14ac:dyDescent="0.2">
      <c r="A17" s="22" t="s">
        <v>136</v>
      </c>
      <c r="B17" s="19" t="s">
        <v>11</v>
      </c>
      <c r="C17" s="20" t="s">
        <v>165</v>
      </c>
      <c r="D17" s="19" t="s">
        <v>12</v>
      </c>
      <c r="E17" s="19">
        <v>0</v>
      </c>
      <c r="F17" s="20" t="s">
        <v>181</v>
      </c>
      <c r="G17" s="18" t="s">
        <v>11</v>
      </c>
      <c r="H17" s="18" t="s">
        <v>11</v>
      </c>
      <c r="I17" s="18" t="s">
        <v>11</v>
      </c>
      <c r="J17" s="18" t="s">
        <v>11</v>
      </c>
      <c r="K17" s="18" t="s">
        <v>11</v>
      </c>
    </row>
    <row r="18" spans="1:11" s="19" customFormat="1" ht="34" x14ac:dyDescent="0.2">
      <c r="A18" s="22" t="s">
        <v>137</v>
      </c>
      <c r="B18" s="19" t="s">
        <v>11</v>
      </c>
      <c r="C18" s="20" t="s">
        <v>166</v>
      </c>
      <c r="D18" s="19" t="s">
        <v>12</v>
      </c>
      <c r="E18" s="19">
        <v>0</v>
      </c>
      <c r="F18" s="20" t="s">
        <v>180</v>
      </c>
      <c r="G18" s="18" t="s">
        <v>11</v>
      </c>
      <c r="H18" s="18" t="s">
        <v>11</v>
      </c>
      <c r="I18" s="18" t="s">
        <v>11</v>
      </c>
      <c r="J18" s="18" t="s">
        <v>11</v>
      </c>
      <c r="K18" s="18" t="s">
        <v>11</v>
      </c>
    </row>
    <row r="19" spans="1:11" s="19" customFormat="1" ht="34" x14ac:dyDescent="0.2">
      <c r="A19" s="22" t="s">
        <v>138</v>
      </c>
      <c r="B19" s="19" t="s">
        <v>11</v>
      </c>
      <c r="C19" s="20" t="s">
        <v>167</v>
      </c>
      <c r="D19" s="19" t="s">
        <v>12</v>
      </c>
      <c r="E19" s="19">
        <v>0</v>
      </c>
      <c r="F19" s="20" t="s">
        <v>180</v>
      </c>
      <c r="G19" s="18" t="s">
        <v>11</v>
      </c>
      <c r="H19" s="18" t="s">
        <v>11</v>
      </c>
      <c r="I19" s="18" t="s">
        <v>11</v>
      </c>
      <c r="J19" s="18" t="s">
        <v>11</v>
      </c>
      <c r="K19" s="18" t="s">
        <v>11</v>
      </c>
    </row>
    <row r="20" spans="1:11" s="19" customFormat="1" ht="51" x14ac:dyDescent="0.2">
      <c r="A20" s="22" t="s">
        <v>139</v>
      </c>
      <c r="B20" s="19" t="s">
        <v>11</v>
      </c>
      <c r="C20" s="20" t="s">
        <v>168</v>
      </c>
      <c r="D20" s="19" t="s">
        <v>12</v>
      </c>
      <c r="E20" s="19">
        <v>0</v>
      </c>
      <c r="F20" s="20" t="s">
        <v>180</v>
      </c>
      <c r="G20" s="18" t="s">
        <v>11</v>
      </c>
      <c r="H20" s="18" t="s">
        <v>11</v>
      </c>
      <c r="I20" s="18" t="s">
        <v>11</v>
      </c>
      <c r="J20" s="18" t="s">
        <v>11</v>
      </c>
      <c r="K20" s="18" t="s">
        <v>11</v>
      </c>
    </row>
    <row r="21" spans="1:11" s="19" customFormat="1" ht="34" x14ac:dyDescent="0.2">
      <c r="A21" s="22" t="s">
        <v>140</v>
      </c>
      <c r="B21" s="19" t="s">
        <v>11</v>
      </c>
      <c r="C21" s="20" t="s">
        <v>169</v>
      </c>
      <c r="D21" s="19" t="s">
        <v>12</v>
      </c>
      <c r="E21" s="19">
        <v>0</v>
      </c>
      <c r="F21" s="20" t="s">
        <v>179</v>
      </c>
      <c r="G21" s="18" t="s">
        <v>11</v>
      </c>
      <c r="H21" s="18" t="s">
        <v>11</v>
      </c>
      <c r="I21" s="18" t="s">
        <v>11</v>
      </c>
      <c r="J21" s="18" t="s">
        <v>11</v>
      </c>
      <c r="K21" s="18" t="s">
        <v>11</v>
      </c>
    </row>
    <row r="22" spans="1:11" s="19" customFormat="1" ht="51" x14ac:dyDescent="0.2">
      <c r="A22" s="22" t="s">
        <v>141</v>
      </c>
      <c r="B22" s="19" t="s">
        <v>11</v>
      </c>
      <c r="C22" s="20" t="s">
        <v>170</v>
      </c>
      <c r="D22" s="19" t="s">
        <v>12</v>
      </c>
      <c r="E22" s="19">
        <v>0</v>
      </c>
      <c r="F22" s="20" t="s">
        <v>182</v>
      </c>
      <c r="G22" s="18" t="s">
        <v>11</v>
      </c>
      <c r="H22" s="18" t="s">
        <v>11</v>
      </c>
      <c r="I22" s="18" t="s">
        <v>11</v>
      </c>
      <c r="J22" s="18" t="s">
        <v>11</v>
      </c>
      <c r="K22" s="18" t="s">
        <v>11</v>
      </c>
    </row>
    <row r="23" spans="1:11" s="19" customFormat="1" ht="34" x14ac:dyDescent="0.2">
      <c r="A23" s="22" t="s">
        <v>142</v>
      </c>
      <c r="B23" s="19" t="s">
        <v>11</v>
      </c>
      <c r="C23" s="20" t="s">
        <v>171</v>
      </c>
      <c r="D23" s="19" t="s">
        <v>12</v>
      </c>
      <c r="E23" s="19">
        <v>0</v>
      </c>
      <c r="F23" s="20" t="s">
        <v>183</v>
      </c>
      <c r="G23" s="18" t="s">
        <v>11</v>
      </c>
      <c r="H23" s="18" t="s">
        <v>11</v>
      </c>
      <c r="I23" s="18" t="s">
        <v>11</v>
      </c>
      <c r="J23" s="18" t="s">
        <v>11</v>
      </c>
      <c r="K23" s="18" t="s">
        <v>11</v>
      </c>
    </row>
    <row r="24" spans="1:11" s="19" customFormat="1" ht="34" x14ac:dyDescent="0.2">
      <c r="A24" s="22" t="s">
        <v>143</v>
      </c>
      <c r="B24" s="19" t="s">
        <v>11</v>
      </c>
      <c r="C24" s="20" t="s">
        <v>172</v>
      </c>
      <c r="D24" s="19" t="s">
        <v>12</v>
      </c>
      <c r="E24" s="19">
        <v>0</v>
      </c>
      <c r="F24" s="20" t="s">
        <v>183</v>
      </c>
      <c r="G24" s="18" t="s">
        <v>11</v>
      </c>
      <c r="H24" s="18" t="s">
        <v>11</v>
      </c>
      <c r="I24" s="18" t="s">
        <v>11</v>
      </c>
      <c r="J24" s="18" t="s">
        <v>11</v>
      </c>
      <c r="K24" s="18" t="s">
        <v>11</v>
      </c>
    </row>
    <row r="25" spans="1:11" s="19" customFormat="1" ht="34" x14ac:dyDescent="0.2">
      <c r="A25" s="22" t="s">
        <v>144</v>
      </c>
      <c r="B25" s="19" t="s">
        <v>11</v>
      </c>
      <c r="C25" s="20" t="s">
        <v>173</v>
      </c>
      <c r="D25" s="19" t="s">
        <v>12</v>
      </c>
      <c r="E25" s="19">
        <v>0</v>
      </c>
      <c r="F25" s="20" t="s">
        <v>183</v>
      </c>
      <c r="G25" s="18" t="s">
        <v>11</v>
      </c>
      <c r="H25" s="18" t="s">
        <v>11</v>
      </c>
      <c r="I25" s="18" t="s">
        <v>11</v>
      </c>
      <c r="J25" s="18" t="s">
        <v>11</v>
      </c>
      <c r="K25" s="18" t="s">
        <v>11</v>
      </c>
    </row>
    <row r="26" spans="1:11" s="19" customFormat="1" ht="34" x14ac:dyDescent="0.2">
      <c r="A26" s="22" t="s">
        <v>145</v>
      </c>
      <c r="B26" s="19" t="s">
        <v>11</v>
      </c>
      <c r="C26" s="20" t="s">
        <v>174</v>
      </c>
      <c r="D26" s="19" t="s">
        <v>12</v>
      </c>
      <c r="E26" s="19">
        <v>0</v>
      </c>
      <c r="F26" s="20" t="s">
        <v>183</v>
      </c>
      <c r="G26" s="18" t="s">
        <v>11</v>
      </c>
      <c r="H26" s="18" t="s">
        <v>11</v>
      </c>
      <c r="I26" s="18" t="s">
        <v>11</v>
      </c>
      <c r="J26" s="18" t="s">
        <v>11</v>
      </c>
      <c r="K26" s="18" t="s">
        <v>11</v>
      </c>
    </row>
    <row r="27" spans="1:11" s="19" customFormat="1" ht="34" x14ac:dyDescent="0.2">
      <c r="A27" s="22" t="s">
        <v>146</v>
      </c>
      <c r="B27" s="19" t="s">
        <v>11</v>
      </c>
      <c r="C27" s="20" t="s">
        <v>175</v>
      </c>
      <c r="D27" s="19" t="s">
        <v>12</v>
      </c>
      <c r="E27" s="19">
        <v>0</v>
      </c>
      <c r="F27" s="20" t="s">
        <v>183</v>
      </c>
      <c r="G27" s="18" t="s">
        <v>11</v>
      </c>
      <c r="H27" s="18" t="s">
        <v>11</v>
      </c>
      <c r="I27" s="18" t="s">
        <v>11</v>
      </c>
      <c r="J27" s="18" t="s">
        <v>11</v>
      </c>
      <c r="K27" s="18" t="s">
        <v>11</v>
      </c>
    </row>
    <row r="28" spans="1:11" s="19" customFormat="1" ht="34" x14ac:dyDescent="0.2">
      <c r="A28" s="22" t="s">
        <v>147</v>
      </c>
      <c r="B28" s="19" t="s">
        <v>11</v>
      </c>
      <c r="C28" s="20" t="s">
        <v>176</v>
      </c>
      <c r="D28" s="19" t="s">
        <v>12</v>
      </c>
      <c r="E28" s="19">
        <v>0</v>
      </c>
      <c r="F28" s="20" t="s">
        <v>183</v>
      </c>
      <c r="G28" s="18" t="s">
        <v>11</v>
      </c>
      <c r="H28" s="18" t="s">
        <v>11</v>
      </c>
      <c r="I28" s="18" t="s">
        <v>11</v>
      </c>
      <c r="J28" s="18" t="s">
        <v>11</v>
      </c>
      <c r="K28" s="18" t="s">
        <v>11</v>
      </c>
    </row>
    <row r="29" spans="1:11" s="19" customFormat="1" ht="51" x14ac:dyDescent="0.2">
      <c r="A29" s="22" t="s">
        <v>148</v>
      </c>
      <c r="B29" s="19" t="s">
        <v>11</v>
      </c>
      <c r="C29" s="20" t="s">
        <v>177</v>
      </c>
      <c r="D29" s="19" t="s">
        <v>12</v>
      </c>
      <c r="E29" s="19">
        <v>0</v>
      </c>
      <c r="F29" s="20" t="s">
        <v>183</v>
      </c>
      <c r="G29" s="18" t="s">
        <v>11</v>
      </c>
      <c r="H29" s="18" t="s">
        <v>11</v>
      </c>
      <c r="I29" s="18" t="s">
        <v>11</v>
      </c>
      <c r="J29" s="18" t="s">
        <v>11</v>
      </c>
      <c r="K29" s="18" t="s">
        <v>11</v>
      </c>
    </row>
    <row r="30" spans="1:11" s="19" customFormat="1" ht="51" x14ac:dyDescent="0.2">
      <c r="A30" s="22" t="s">
        <v>149</v>
      </c>
      <c r="B30" s="19" t="s">
        <v>11</v>
      </c>
      <c r="C30" s="20" t="s">
        <v>178</v>
      </c>
      <c r="D30" s="19" t="s">
        <v>12</v>
      </c>
      <c r="E30" s="19">
        <v>0</v>
      </c>
      <c r="F30" s="20" t="s">
        <v>183</v>
      </c>
      <c r="G30" s="18" t="s">
        <v>11</v>
      </c>
      <c r="H30" s="18" t="s">
        <v>11</v>
      </c>
      <c r="I30" s="18" t="s">
        <v>11</v>
      </c>
      <c r="J30" s="18" t="s">
        <v>11</v>
      </c>
      <c r="K30" s="18" t="s">
        <v>11</v>
      </c>
    </row>
    <row r="31" spans="1:11" s="19" customFormat="1" ht="17" x14ac:dyDescent="0.2">
      <c r="A31" s="22" t="s">
        <v>520</v>
      </c>
      <c r="B31" s="19" t="s">
        <v>11</v>
      </c>
      <c r="C31" s="20" t="s">
        <v>11</v>
      </c>
      <c r="D31" s="19" t="s">
        <v>13</v>
      </c>
      <c r="E31" s="19">
        <v>1</v>
      </c>
      <c r="F31" s="20" t="s">
        <v>11</v>
      </c>
      <c r="G31" s="18" t="s">
        <v>11</v>
      </c>
      <c r="H31" s="18" t="s">
        <v>11</v>
      </c>
      <c r="I31" s="18" t="s">
        <v>11</v>
      </c>
      <c r="J31" s="18" t="s">
        <v>11</v>
      </c>
      <c r="K31" s="18" t="s">
        <v>11</v>
      </c>
    </row>
    <row r="32" spans="1:11" ht="17" x14ac:dyDescent="0.2">
      <c r="A32" s="3" t="s">
        <v>516</v>
      </c>
      <c r="B32" t="s">
        <v>483</v>
      </c>
      <c r="C32" s="2" t="s">
        <v>387</v>
      </c>
      <c r="D32" t="s">
        <v>388</v>
      </c>
      <c r="E32">
        <v>2</v>
      </c>
      <c r="F32" s="2" t="s">
        <v>11</v>
      </c>
      <c r="G32" s="2" t="s">
        <v>11</v>
      </c>
      <c r="H32" s="2" t="s">
        <v>11</v>
      </c>
      <c r="I32" s="2" t="s">
        <v>11</v>
      </c>
      <c r="J32" s="2" t="s">
        <v>11</v>
      </c>
      <c r="K32" s="2" t="s">
        <v>11</v>
      </c>
    </row>
    <row r="33" spans="1:11" ht="17" x14ac:dyDescent="0.2">
      <c r="A33" s="3" t="s">
        <v>517</v>
      </c>
      <c r="B33" t="s">
        <v>484</v>
      </c>
      <c r="C33" s="2" t="s">
        <v>391</v>
      </c>
      <c r="D33" t="s">
        <v>388</v>
      </c>
      <c r="E33">
        <v>2</v>
      </c>
      <c r="F33" s="2" t="s">
        <v>11</v>
      </c>
      <c r="G33" s="2" t="s">
        <v>11</v>
      </c>
      <c r="H33" s="2" t="s">
        <v>11</v>
      </c>
      <c r="I33" s="2" t="s">
        <v>11</v>
      </c>
      <c r="J33" s="2" t="s">
        <v>11</v>
      </c>
      <c r="K33" s="2" t="s">
        <v>11</v>
      </c>
    </row>
    <row r="34" spans="1:11" ht="17" x14ac:dyDescent="0.2">
      <c r="A34" s="3" t="s">
        <v>519</v>
      </c>
      <c r="B34" t="s">
        <v>485</v>
      </c>
      <c r="C34" s="2" t="s">
        <v>392</v>
      </c>
      <c r="D34" t="s">
        <v>388</v>
      </c>
      <c r="E34">
        <v>2</v>
      </c>
      <c r="F34" s="2" t="s">
        <v>11</v>
      </c>
      <c r="G34" s="2" t="s">
        <v>11</v>
      </c>
      <c r="H34" s="2" t="s">
        <v>11</v>
      </c>
      <c r="I34" s="2" t="s">
        <v>11</v>
      </c>
      <c r="J34" s="2" t="s">
        <v>11</v>
      </c>
      <c r="K34" s="2" t="s">
        <v>11</v>
      </c>
    </row>
    <row r="35" spans="1:11" ht="17" x14ac:dyDescent="0.2">
      <c r="A35" s="3" t="s">
        <v>518</v>
      </c>
      <c r="B35" t="s">
        <v>486</v>
      </c>
      <c r="C35" s="2" t="s">
        <v>394</v>
      </c>
      <c r="D35" t="s">
        <v>388</v>
      </c>
      <c r="E35">
        <v>2</v>
      </c>
      <c r="F35" s="2" t="s">
        <v>11</v>
      </c>
      <c r="G35" s="2" t="s">
        <v>11</v>
      </c>
      <c r="H35" s="2" t="s">
        <v>11</v>
      </c>
      <c r="I35" s="2" t="s">
        <v>11</v>
      </c>
      <c r="J35" s="2" t="s">
        <v>11</v>
      </c>
      <c r="K35" s="2" t="s">
        <v>11</v>
      </c>
    </row>
    <row r="36" spans="1:11" ht="51" x14ac:dyDescent="0.2">
      <c r="A36" s="3" t="s">
        <v>136</v>
      </c>
      <c r="B36" t="s">
        <v>397</v>
      </c>
      <c r="C36" s="2" t="s">
        <v>165</v>
      </c>
      <c r="D36" t="s">
        <v>269</v>
      </c>
      <c r="E36">
        <v>2</v>
      </c>
      <c r="F36" s="2" t="s">
        <v>11</v>
      </c>
      <c r="G36" s="2" t="s">
        <v>11</v>
      </c>
      <c r="H36" s="2" t="s">
        <v>560</v>
      </c>
      <c r="I36" s="2">
        <v>0</v>
      </c>
      <c r="J36" s="2" t="s">
        <v>561</v>
      </c>
      <c r="K36" s="2" t="s">
        <v>11</v>
      </c>
    </row>
    <row r="37" spans="1:11" ht="34" x14ac:dyDescent="0.2">
      <c r="A37" s="3" t="s">
        <v>137</v>
      </c>
      <c r="B37" t="s">
        <v>398</v>
      </c>
      <c r="C37" s="2" t="s">
        <v>166</v>
      </c>
      <c r="D37" t="s">
        <v>310</v>
      </c>
      <c r="E37">
        <v>3</v>
      </c>
      <c r="F37" s="2" t="s">
        <v>11</v>
      </c>
      <c r="G37" s="2" t="s">
        <v>11</v>
      </c>
      <c r="H37" s="2" t="s">
        <v>11</v>
      </c>
      <c r="I37" s="2" t="s">
        <v>11</v>
      </c>
      <c r="J37" s="2" t="s">
        <v>11</v>
      </c>
      <c r="K37" s="2" t="s">
        <v>11</v>
      </c>
    </row>
    <row r="38" spans="1:11" ht="34" x14ac:dyDescent="0.2">
      <c r="A38" s="3" t="s">
        <v>138</v>
      </c>
      <c r="B38" t="s">
        <v>400</v>
      </c>
      <c r="C38" s="2" t="s">
        <v>167</v>
      </c>
      <c r="D38" t="s">
        <v>310</v>
      </c>
      <c r="E38">
        <v>3</v>
      </c>
      <c r="F38" s="2" t="s">
        <v>11</v>
      </c>
      <c r="G38" s="2" t="s">
        <v>11</v>
      </c>
      <c r="H38" s="2" t="s">
        <v>11</v>
      </c>
      <c r="I38" s="2" t="s">
        <v>11</v>
      </c>
      <c r="J38" s="2" t="s">
        <v>11</v>
      </c>
      <c r="K38" s="2" t="s">
        <v>11</v>
      </c>
    </row>
    <row r="39" spans="1:11" ht="51" x14ac:dyDescent="0.2">
      <c r="A39" s="3" t="s">
        <v>139</v>
      </c>
      <c r="B39" t="s">
        <v>401</v>
      </c>
      <c r="C39" s="2" t="s">
        <v>168</v>
      </c>
      <c r="D39" t="s">
        <v>310</v>
      </c>
      <c r="E39">
        <v>3</v>
      </c>
      <c r="F39" s="2" t="s">
        <v>11</v>
      </c>
      <c r="G39" s="2" t="s">
        <v>11</v>
      </c>
      <c r="H39" s="2" t="s">
        <v>11</v>
      </c>
      <c r="I39" s="2" t="s">
        <v>11</v>
      </c>
      <c r="J39" s="2" t="s">
        <v>11</v>
      </c>
      <c r="K39" s="2" t="s">
        <v>11</v>
      </c>
    </row>
    <row r="40" spans="1:11" ht="34" x14ac:dyDescent="0.2">
      <c r="A40" s="3" t="s">
        <v>123</v>
      </c>
      <c r="B40" t="s">
        <v>399</v>
      </c>
      <c r="C40" s="2" t="s">
        <v>152</v>
      </c>
      <c r="D40" t="s">
        <v>310</v>
      </c>
      <c r="E40">
        <v>3</v>
      </c>
      <c r="F40" s="2" t="s">
        <v>535</v>
      </c>
      <c r="G40" s="2" t="s">
        <v>11</v>
      </c>
      <c r="H40" s="2" t="s">
        <v>11</v>
      </c>
      <c r="I40" s="2" t="s">
        <v>11</v>
      </c>
      <c r="J40" s="2" t="s">
        <v>11</v>
      </c>
      <c r="K40" s="2" t="s">
        <v>11</v>
      </c>
    </row>
    <row r="41" spans="1:11" ht="17" x14ac:dyDescent="0.2">
      <c r="A41" t="s">
        <v>483</v>
      </c>
      <c r="B41" t="s">
        <v>386</v>
      </c>
      <c r="C41" s="2" t="s">
        <v>488</v>
      </c>
      <c r="D41" t="s">
        <v>269</v>
      </c>
      <c r="E41">
        <v>4</v>
      </c>
      <c r="G41" s="2" t="s">
        <v>11</v>
      </c>
      <c r="H41" s="12" t="s">
        <v>510</v>
      </c>
      <c r="I41" s="12" t="s">
        <v>504</v>
      </c>
      <c r="J41" s="12" t="s">
        <v>511</v>
      </c>
      <c r="K41" s="2" t="s">
        <v>11</v>
      </c>
    </row>
    <row r="42" spans="1:11" ht="17" x14ac:dyDescent="0.2">
      <c r="A42" t="s">
        <v>484</v>
      </c>
      <c r="B42" t="s">
        <v>389</v>
      </c>
      <c r="C42" s="2" t="s">
        <v>489</v>
      </c>
      <c r="D42" t="s">
        <v>269</v>
      </c>
      <c r="E42">
        <v>4</v>
      </c>
      <c r="G42" s="2" t="s">
        <v>11</v>
      </c>
      <c r="H42" s="12" t="s">
        <v>512</v>
      </c>
      <c r="I42" s="12" t="s">
        <v>504</v>
      </c>
      <c r="J42" s="12" t="s">
        <v>513</v>
      </c>
      <c r="K42" s="2" t="s">
        <v>11</v>
      </c>
    </row>
    <row r="43" spans="1:11" ht="17" x14ac:dyDescent="0.2">
      <c r="A43" t="s">
        <v>485</v>
      </c>
      <c r="B43" t="s">
        <v>390</v>
      </c>
      <c r="C43" s="2" t="s">
        <v>490</v>
      </c>
      <c r="D43" t="s">
        <v>269</v>
      </c>
      <c r="E43">
        <v>4</v>
      </c>
      <c r="G43" s="2" t="s">
        <v>11</v>
      </c>
      <c r="H43" s="12" t="s">
        <v>514</v>
      </c>
      <c r="I43" s="12" t="s">
        <v>504</v>
      </c>
      <c r="J43" s="12" t="s">
        <v>515</v>
      </c>
      <c r="K43" s="2" t="s">
        <v>11</v>
      </c>
    </row>
    <row r="44" spans="1:11" ht="17" x14ac:dyDescent="0.2">
      <c r="A44" t="s">
        <v>486</v>
      </c>
      <c r="B44" t="s">
        <v>393</v>
      </c>
      <c r="C44" s="2" t="s">
        <v>491</v>
      </c>
      <c r="D44" t="s">
        <v>269</v>
      </c>
      <c r="E44">
        <v>4</v>
      </c>
      <c r="G44" s="2" t="s">
        <v>11</v>
      </c>
      <c r="H44" s="12" t="s">
        <v>521</v>
      </c>
      <c r="I44" s="12" t="s">
        <v>504</v>
      </c>
      <c r="J44" s="12" t="s">
        <v>511</v>
      </c>
      <c r="K44" s="2" t="s">
        <v>11</v>
      </c>
    </row>
    <row r="45" spans="1:11" ht="17" x14ac:dyDescent="0.2">
      <c r="A45" s="3" t="s">
        <v>487</v>
      </c>
      <c r="B45" t="s">
        <v>395</v>
      </c>
      <c r="C45" s="2" t="s">
        <v>396</v>
      </c>
      <c r="D45" t="s">
        <v>388</v>
      </c>
      <c r="E45">
        <v>5</v>
      </c>
      <c r="F45" s="2" t="s">
        <v>11</v>
      </c>
      <c r="G45" s="2" t="s">
        <v>11</v>
      </c>
      <c r="H45" s="2" t="s">
        <v>11</v>
      </c>
      <c r="I45" s="2" t="s">
        <v>11</v>
      </c>
      <c r="J45" s="2" t="s">
        <v>11</v>
      </c>
      <c r="K45" s="2" t="s">
        <v>11</v>
      </c>
    </row>
  </sheetData>
  <sortState xmlns:xlrd2="http://schemas.microsoft.com/office/spreadsheetml/2017/richdata2" ref="A2:K45">
    <sortCondition ref="E23:E4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26704-404D-A742-B160-DD024D64BBA1}">
  <dimension ref="A1:K63"/>
  <sheetViews>
    <sheetView topLeftCell="C49" zoomScale="130" zoomScaleNormal="130" workbookViewId="0">
      <selection activeCell="E68" sqref="E68"/>
    </sheetView>
  </sheetViews>
  <sheetFormatPr baseColWidth="10" defaultRowHeight="15" x14ac:dyDescent="0.2"/>
  <cols>
    <col min="1" max="1" width="39.1640625" style="5" customWidth="1"/>
    <col min="2" max="2" width="10.83203125" style="5"/>
    <col min="3" max="3" width="32.6640625" style="5" customWidth="1"/>
    <col min="4" max="16384" width="10.83203125" style="5"/>
  </cols>
  <sheetData>
    <row r="1" spans="1:11" s="1" customFormat="1" ht="16" x14ac:dyDescent="0.2">
      <c r="A1" s="1" t="s">
        <v>0</v>
      </c>
      <c r="B1" s="1" t="s">
        <v>1</v>
      </c>
      <c r="C1" s="10" t="s">
        <v>2</v>
      </c>
      <c r="D1" s="1" t="s">
        <v>3</v>
      </c>
      <c r="E1" s="1" t="s">
        <v>4</v>
      </c>
      <c r="F1" s="11" t="s">
        <v>5</v>
      </c>
      <c r="G1" s="1" t="s">
        <v>6</v>
      </c>
      <c r="H1" s="1" t="s">
        <v>7</v>
      </c>
      <c r="I1" s="1" t="s">
        <v>8</v>
      </c>
      <c r="J1" s="1" t="s">
        <v>9</v>
      </c>
      <c r="K1" s="1" t="s">
        <v>10</v>
      </c>
    </row>
    <row r="2" spans="1:11" s="18" customFormat="1" ht="16" x14ac:dyDescent="0.2">
      <c r="A2" s="18" t="s">
        <v>150</v>
      </c>
      <c r="B2" s="18" t="s">
        <v>11</v>
      </c>
      <c r="C2" s="23" t="s">
        <v>64</v>
      </c>
      <c r="D2" s="18" t="s">
        <v>12</v>
      </c>
      <c r="E2" s="18">
        <v>0</v>
      </c>
      <c r="F2" s="23" t="s">
        <v>11</v>
      </c>
      <c r="G2" s="18" t="s">
        <v>11</v>
      </c>
      <c r="H2" s="18" t="s">
        <v>11</v>
      </c>
      <c r="I2" s="18" t="s">
        <v>11</v>
      </c>
      <c r="J2" s="18" t="s">
        <v>11</v>
      </c>
      <c r="K2" s="18" t="s">
        <v>11</v>
      </c>
    </row>
    <row r="3" spans="1:11" s="18" customFormat="1" x14ac:dyDescent="0.2">
      <c r="A3" s="24" t="s">
        <v>184</v>
      </c>
      <c r="B3" s="18" t="s">
        <v>11</v>
      </c>
      <c r="C3" s="24" t="s">
        <v>208</v>
      </c>
      <c r="D3" s="18" t="s">
        <v>12</v>
      </c>
      <c r="E3" s="18">
        <v>0</v>
      </c>
      <c r="F3" s="24" t="s">
        <v>232</v>
      </c>
      <c r="G3" s="18" t="s">
        <v>11</v>
      </c>
      <c r="H3" s="18" t="s">
        <v>11</v>
      </c>
      <c r="I3" s="18" t="s">
        <v>11</v>
      </c>
      <c r="J3" s="18" t="s">
        <v>11</v>
      </c>
      <c r="K3" s="18" t="s">
        <v>11</v>
      </c>
    </row>
    <row r="4" spans="1:11" s="18" customFormat="1" x14ac:dyDescent="0.2">
      <c r="A4" s="24" t="s">
        <v>185</v>
      </c>
      <c r="B4" s="18" t="s">
        <v>11</v>
      </c>
      <c r="C4" s="24" t="s">
        <v>209</v>
      </c>
      <c r="D4" s="18" t="s">
        <v>12</v>
      </c>
      <c r="E4" s="18">
        <v>0</v>
      </c>
      <c r="F4" s="24" t="s">
        <v>232</v>
      </c>
      <c r="G4" s="18" t="s">
        <v>11</v>
      </c>
      <c r="H4" s="18" t="s">
        <v>11</v>
      </c>
      <c r="I4" s="18" t="s">
        <v>11</v>
      </c>
      <c r="J4" s="18" t="s">
        <v>11</v>
      </c>
      <c r="K4" s="18" t="s">
        <v>11</v>
      </c>
    </row>
    <row r="5" spans="1:11" s="18" customFormat="1" x14ac:dyDescent="0.2">
      <c r="A5" s="24" t="s">
        <v>186</v>
      </c>
      <c r="B5" s="18" t="s">
        <v>11</v>
      </c>
      <c r="C5" s="24" t="s">
        <v>210</v>
      </c>
      <c r="D5" s="18" t="s">
        <v>12</v>
      </c>
      <c r="E5" s="18">
        <v>0</v>
      </c>
      <c r="F5" s="24" t="s">
        <v>232</v>
      </c>
      <c r="G5" s="18" t="s">
        <v>11</v>
      </c>
      <c r="H5" s="18" t="s">
        <v>11</v>
      </c>
      <c r="I5" s="18" t="s">
        <v>11</v>
      </c>
      <c r="J5" s="18" t="s">
        <v>11</v>
      </c>
      <c r="K5" s="18" t="s">
        <v>11</v>
      </c>
    </row>
    <row r="6" spans="1:11" s="18" customFormat="1" x14ac:dyDescent="0.2">
      <c r="A6" s="24" t="s">
        <v>187</v>
      </c>
      <c r="B6" s="18" t="s">
        <v>11</v>
      </c>
      <c r="C6" s="24" t="s">
        <v>211</v>
      </c>
      <c r="D6" s="18" t="s">
        <v>12</v>
      </c>
      <c r="E6" s="18">
        <v>0</v>
      </c>
      <c r="F6" s="24" t="s">
        <v>232</v>
      </c>
      <c r="G6" s="18" t="s">
        <v>11</v>
      </c>
      <c r="H6" s="18" t="s">
        <v>11</v>
      </c>
      <c r="I6" s="18" t="s">
        <v>11</v>
      </c>
      <c r="J6" s="18" t="s">
        <v>11</v>
      </c>
      <c r="K6" s="18" t="s">
        <v>11</v>
      </c>
    </row>
    <row r="7" spans="1:11" s="18" customFormat="1" x14ac:dyDescent="0.2">
      <c r="A7" s="24" t="s">
        <v>188</v>
      </c>
      <c r="B7" s="18" t="s">
        <v>11</v>
      </c>
      <c r="C7" s="24" t="s">
        <v>212</v>
      </c>
      <c r="D7" s="18" t="s">
        <v>12</v>
      </c>
      <c r="E7" s="18">
        <v>0</v>
      </c>
      <c r="F7" s="24" t="s">
        <v>232</v>
      </c>
      <c r="G7" s="18" t="s">
        <v>11</v>
      </c>
      <c r="H7" s="18" t="s">
        <v>11</v>
      </c>
      <c r="I7" s="18" t="s">
        <v>11</v>
      </c>
      <c r="J7" s="18" t="s">
        <v>11</v>
      </c>
      <c r="K7" s="18" t="s">
        <v>11</v>
      </c>
    </row>
    <row r="8" spans="1:11" s="18" customFormat="1" x14ac:dyDescent="0.2">
      <c r="A8" s="24" t="s">
        <v>189</v>
      </c>
      <c r="B8" s="18" t="s">
        <v>11</v>
      </c>
      <c r="C8" s="24" t="s">
        <v>213</v>
      </c>
      <c r="D8" s="18" t="s">
        <v>12</v>
      </c>
      <c r="E8" s="18">
        <v>0</v>
      </c>
      <c r="F8" s="24" t="s">
        <v>232</v>
      </c>
      <c r="G8" s="18" t="s">
        <v>11</v>
      </c>
      <c r="H8" s="18" t="s">
        <v>11</v>
      </c>
      <c r="I8" s="18" t="s">
        <v>11</v>
      </c>
      <c r="J8" s="18" t="s">
        <v>11</v>
      </c>
      <c r="K8" s="18" t="s">
        <v>11</v>
      </c>
    </row>
    <row r="9" spans="1:11" s="18" customFormat="1" x14ac:dyDescent="0.2">
      <c r="A9" s="24" t="s">
        <v>190</v>
      </c>
      <c r="B9" s="18" t="s">
        <v>11</v>
      </c>
      <c r="C9" s="24" t="s">
        <v>214</v>
      </c>
      <c r="D9" s="18" t="s">
        <v>12</v>
      </c>
      <c r="E9" s="18">
        <v>0</v>
      </c>
      <c r="F9" s="24" t="s">
        <v>232</v>
      </c>
      <c r="G9" s="18" t="s">
        <v>11</v>
      </c>
      <c r="H9" s="18" t="s">
        <v>11</v>
      </c>
      <c r="I9" s="18" t="s">
        <v>11</v>
      </c>
      <c r="J9" s="18" t="s">
        <v>11</v>
      </c>
      <c r="K9" s="18" t="s">
        <v>11</v>
      </c>
    </row>
    <row r="10" spans="1:11" s="18" customFormat="1" x14ac:dyDescent="0.2">
      <c r="A10" s="24" t="s">
        <v>191</v>
      </c>
      <c r="B10" s="18" t="s">
        <v>11</v>
      </c>
      <c r="C10" s="24" t="s">
        <v>215</v>
      </c>
      <c r="D10" s="18" t="s">
        <v>12</v>
      </c>
      <c r="E10" s="18">
        <v>0</v>
      </c>
      <c r="F10" s="24" t="s">
        <v>232</v>
      </c>
      <c r="G10" s="18" t="s">
        <v>11</v>
      </c>
      <c r="H10" s="18" t="s">
        <v>11</v>
      </c>
      <c r="I10" s="18" t="s">
        <v>11</v>
      </c>
      <c r="J10" s="18" t="s">
        <v>11</v>
      </c>
      <c r="K10" s="18" t="s">
        <v>11</v>
      </c>
    </row>
    <row r="11" spans="1:11" s="18" customFormat="1" x14ac:dyDescent="0.2">
      <c r="A11" s="24" t="s">
        <v>192</v>
      </c>
      <c r="B11" s="18" t="s">
        <v>11</v>
      </c>
      <c r="C11" s="24" t="s">
        <v>216</v>
      </c>
      <c r="D11" s="18" t="s">
        <v>12</v>
      </c>
      <c r="E11" s="18">
        <v>0</v>
      </c>
      <c r="F11" s="24" t="s">
        <v>232</v>
      </c>
      <c r="G11" s="18" t="s">
        <v>11</v>
      </c>
      <c r="H11" s="18" t="s">
        <v>11</v>
      </c>
      <c r="I11" s="18" t="s">
        <v>11</v>
      </c>
      <c r="J11" s="18" t="s">
        <v>11</v>
      </c>
      <c r="K11" s="18" t="s">
        <v>11</v>
      </c>
    </row>
    <row r="12" spans="1:11" s="18" customFormat="1" x14ac:dyDescent="0.2">
      <c r="A12" s="24" t="s">
        <v>193</v>
      </c>
      <c r="B12" s="18" t="s">
        <v>11</v>
      </c>
      <c r="C12" s="24" t="s">
        <v>217</v>
      </c>
      <c r="D12" s="18" t="s">
        <v>12</v>
      </c>
      <c r="E12" s="18">
        <v>0</v>
      </c>
      <c r="F12" s="24" t="s">
        <v>232</v>
      </c>
      <c r="G12" s="18" t="s">
        <v>11</v>
      </c>
      <c r="H12" s="18" t="s">
        <v>11</v>
      </c>
      <c r="I12" s="18" t="s">
        <v>11</v>
      </c>
      <c r="J12" s="18" t="s">
        <v>11</v>
      </c>
      <c r="K12" s="18" t="s">
        <v>11</v>
      </c>
    </row>
    <row r="13" spans="1:11" s="18" customFormat="1" x14ac:dyDescent="0.2">
      <c r="A13" s="24" t="s">
        <v>194</v>
      </c>
      <c r="B13" s="18" t="s">
        <v>11</v>
      </c>
      <c r="C13" s="24" t="s">
        <v>218</v>
      </c>
      <c r="D13" s="18" t="s">
        <v>12</v>
      </c>
      <c r="E13" s="18">
        <v>0</v>
      </c>
      <c r="F13" s="24" t="s">
        <v>232</v>
      </c>
      <c r="G13" s="18" t="s">
        <v>11</v>
      </c>
      <c r="H13" s="18" t="s">
        <v>11</v>
      </c>
      <c r="I13" s="18" t="s">
        <v>11</v>
      </c>
      <c r="J13" s="18" t="s">
        <v>11</v>
      </c>
      <c r="K13" s="18" t="s">
        <v>11</v>
      </c>
    </row>
    <row r="14" spans="1:11" s="18" customFormat="1" x14ac:dyDescent="0.2">
      <c r="A14" s="24" t="s">
        <v>195</v>
      </c>
      <c r="B14" s="18" t="s">
        <v>11</v>
      </c>
      <c r="C14" s="24" t="s">
        <v>219</v>
      </c>
      <c r="D14" s="18" t="s">
        <v>12</v>
      </c>
      <c r="E14" s="18">
        <v>0</v>
      </c>
      <c r="F14" s="24" t="s">
        <v>232</v>
      </c>
      <c r="G14" s="18" t="s">
        <v>11</v>
      </c>
      <c r="H14" s="18" t="s">
        <v>11</v>
      </c>
      <c r="I14" s="18" t="s">
        <v>11</v>
      </c>
      <c r="J14" s="18" t="s">
        <v>11</v>
      </c>
      <c r="K14" s="18" t="s">
        <v>11</v>
      </c>
    </row>
    <row r="15" spans="1:11" s="18" customFormat="1" x14ac:dyDescent="0.2">
      <c r="A15" s="24" t="s">
        <v>196</v>
      </c>
      <c r="B15" s="18" t="s">
        <v>11</v>
      </c>
      <c r="C15" s="24" t="s">
        <v>220</v>
      </c>
      <c r="D15" s="18" t="s">
        <v>12</v>
      </c>
      <c r="E15" s="18">
        <v>0</v>
      </c>
      <c r="F15" s="24" t="s">
        <v>232</v>
      </c>
      <c r="G15" s="18" t="s">
        <v>11</v>
      </c>
      <c r="H15" s="18" t="s">
        <v>11</v>
      </c>
      <c r="I15" s="18" t="s">
        <v>11</v>
      </c>
      <c r="J15" s="18" t="s">
        <v>11</v>
      </c>
      <c r="K15" s="18" t="s">
        <v>11</v>
      </c>
    </row>
    <row r="16" spans="1:11" s="18" customFormat="1" x14ac:dyDescent="0.2">
      <c r="A16" s="24" t="s">
        <v>197</v>
      </c>
      <c r="B16" s="18" t="s">
        <v>11</v>
      </c>
      <c r="C16" s="24" t="s">
        <v>221</v>
      </c>
      <c r="D16" s="18" t="s">
        <v>12</v>
      </c>
      <c r="E16" s="18">
        <v>0</v>
      </c>
      <c r="F16" s="24" t="s">
        <v>232</v>
      </c>
      <c r="G16" s="18" t="s">
        <v>11</v>
      </c>
      <c r="H16" s="18" t="s">
        <v>11</v>
      </c>
      <c r="I16" s="18" t="s">
        <v>11</v>
      </c>
      <c r="J16" s="18" t="s">
        <v>11</v>
      </c>
      <c r="K16" s="18" t="s">
        <v>11</v>
      </c>
    </row>
    <row r="17" spans="1:11" s="18" customFormat="1" x14ac:dyDescent="0.2">
      <c r="A17" s="24" t="s">
        <v>198</v>
      </c>
      <c r="B17" s="18" t="s">
        <v>11</v>
      </c>
      <c r="C17" s="24" t="s">
        <v>222</v>
      </c>
      <c r="D17" s="18" t="s">
        <v>12</v>
      </c>
      <c r="E17" s="18">
        <v>0</v>
      </c>
      <c r="F17" s="24" t="s">
        <v>232</v>
      </c>
      <c r="G17" s="18" t="s">
        <v>11</v>
      </c>
      <c r="H17" s="18" t="s">
        <v>11</v>
      </c>
      <c r="I17" s="18" t="s">
        <v>11</v>
      </c>
      <c r="J17" s="18" t="s">
        <v>11</v>
      </c>
      <c r="K17" s="18" t="s">
        <v>11</v>
      </c>
    </row>
    <row r="18" spans="1:11" s="18" customFormat="1" x14ac:dyDescent="0.2">
      <c r="A18" s="24" t="s">
        <v>199</v>
      </c>
      <c r="B18" s="18" t="s">
        <v>11</v>
      </c>
      <c r="C18" s="24" t="s">
        <v>223</v>
      </c>
      <c r="D18" s="18" t="s">
        <v>12</v>
      </c>
      <c r="E18" s="18">
        <v>0</v>
      </c>
      <c r="F18" s="24" t="s">
        <v>232</v>
      </c>
      <c r="G18" s="18" t="s">
        <v>11</v>
      </c>
      <c r="H18" s="18" t="s">
        <v>11</v>
      </c>
      <c r="I18" s="18" t="s">
        <v>11</v>
      </c>
      <c r="J18" s="18" t="s">
        <v>11</v>
      </c>
      <c r="K18" s="18" t="s">
        <v>11</v>
      </c>
    </row>
    <row r="19" spans="1:11" s="18" customFormat="1" x14ac:dyDescent="0.2">
      <c r="A19" s="24" t="s">
        <v>200</v>
      </c>
      <c r="B19" s="18" t="s">
        <v>11</v>
      </c>
      <c r="C19" s="24" t="s">
        <v>224</v>
      </c>
      <c r="D19" s="18" t="s">
        <v>12</v>
      </c>
      <c r="E19" s="18">
        <v>0</v>
      </c>
      <c r="F19" s="24" t="s">
        <v>232</v>
      </c>
      <c r="G19" s="18" t="s">
        <v>11</v>
      </c>
      <c r="H19" s="18" t="s">
        <v>11</v>
      </c>
      <c r="I19" s="18" t="s">
        <v>11</v>
      </c>
      <c r="J19" s="18" t="s">
        <v>11</v>
      </c>
      <c r="K19" s="18" t="s">
        <v>11</v>
      </c>
    </row>
    <row r="20" spans="1:11" s="18" customFormat="1" x14ac:dyDescent="0.2">
      <c r="A20" s="24" t="s">
        <v>201</v>
      </c>
      <c r="B20" s="18" t="s">
        <v>11</v>
      </c>
      <c r="C20" s="24" t="s">
        <v>225</v>
      </c>
      <c r="D20" s="18" t="s">
        <v>12</v>
      </c>
      <c r="E20" s="18">
        <v>0</v>
      </c>
      <c r="F20" s="24" t="s">
        <v>232</v>
      </c>
      <c r="G20" s="18" t="s">
        <v>11</v>
      </c>
      <c r="H20" s="18" t="s">
        <v>11</v>
      </c>
      <c r="I20" s="18" t="s">
        <v>11</v>
      </c>
      <c r="J20" s="18" t="s">
        <v>11</v>
      </c>
      <c r="K20" s="18" t="s">
        <v>11</v>
      </c>
    </row>
    <row r="21" spans="1:11" s="18" customFormat="1" x14ac:dyDescent="0.2">
      <c r="A21" s="24" t="s">
        <v>202</v>
      </c>
      <c r="B21" s="18" t="s">
        <v>11</v>
      </c>
      <c r="C21" s="24" t="s">
        <v>226</v>
      </c>
      <c r="D21" s="18" t="s">
        <v>12</v>
      </c>
      <c r="E21" s="18">
        <v>0</v>
      </c>
      <c r="F21" s="24" t="s">
        <v>232</v>
      </c>
      <c r="G21" s="18" t="s">
        <v>11</v>
      </c>
      <c r="H21" s="18" t="s">
        <v>11</v>
      </c>
      <c r="I21" s="18" t="s">
        <v>11</v>
      </c>
      <c r="J21" s="18" t="s">
        <v>11</v>
      </c>
      <c r="K21" s="18" t="s">
        <v>11</v>
      </c>
    </row>
    <row r="22" spans="1:11" s="18" customFormat="1" x14ac:dyDescent="0.2">
      <c r="A22" s="24" t="s">
        <v>203</v>
      </c>
      <c r="B22" s="18" t="s">
        <v>11</v>
      </c>
      <c r="C22" s="24" t="s">
        <v>227</v>
      </c>
      <c r="D22" s="18" t="s">
        <v>12</v>
      </c>
      <c r="E22" s="18">
        <v>0</v>
      </c>
      <c r="F22" s="24" t="s">
        <v>232</v>
      </c>
      <c r="G22" s="18" t="s">
        <v>11</v>
      </c>
      <c r="H22" s="18" t="s">
        <v>11</v>
      </c>
      <c r="I22" s="18" t="s">
        <v>11</v>
      </c>
      <c r="J22" s="18" t="s">
        <v>11</v>
      </c>
      <c r="K22" s="18" t="s">
        <v>11</v>
      </c>
    </row>
    <row r="23" spans="1:11" s="18" customFormat="1" x14ac:dyDescent="0.2">
      <c r="A23" s="24" t="s">
        <v>204</v>
      </c>
      <c r="B23" s="18" t="s">
        <v>11</v>
      </c>
      <c r="C23" s="24" t="s">
        <v>228</v>
      </c>
      <c r="D23" s="18" t="s">
        <v>12</v>
      </c>
      <c r="E23" s="18">
        <v>0</v>
      </c>
      <c r="F23" s="24" t="s">
        <v>232</v>
      </c>
      <c r="G23" s="18" t="s">
        <v>11</v>
      </c>
      <c r="H23" s="18" t="s">
        <v>11</v>
      </c>
      <c r="I23" s="18" t="s">
        <v>11</v>
      </c>
      <c r="J23" s="18" t="s">
        <v>11</v>
      </c>
      <c r="K23" s="18" t="s">
        <v>11</v>
      </c>
    </row>
    <row r="24" spans="1:11" s="18" customFormat="1" x14ac:dyDescent="0.2">
      <c r="A24" s="24" t="s">
        <v>205</v>
      </c>
      <c r="B24" s="18" t="s">
        <v>11</v>
      </c>
      <c r="C24" s="24" t="s">
        <v>229</v>
      </c>
      <c r="D24" s="18" t="s">
        <v>12</v>
      </c>
      <c r="E24" s="18">
        <v>0</v>
      </c>
      <c r="F24" s="24" t="s">
        <v>232</v>
      </c>
      <c r="G24" s="18" t="s">
        <v>11</v>
      </c>
      <c r="H24" s="18" t="s">
        <v>11</v>
      </c>
      <c r="I24" s="18" t="s">
        <v>11</v>
      </c>
      <c r="J24" s="18" t="s">
        <v>11</v>
      </c>
      <c r="K24" s="18" t="s">
        <v>11</v>
      </c>
    </row>
    <row r="25" spans="1:11" s="18" customFormat="1" x14ac:dyDescent="0.2">
      <c r="A25" s="24" t="s">
        <v>206</v>
      </c>
      <c r="B25" s="18" t="s">
        <v>11</v>
      </c>
      <c r="C25" s="24" t="s">
        <v>230</v>
      </c>
      <c r="D25" s="18" t="s">
        <v>12</v>
      </c>
      <c r="E25" s="18">
        <v>0</v>
      </c>
      <c r="F25" s="24" t="s">
        <v>232</v>
      </c>
      <c r="G25" s="18" t="s">
        <v>11</v>
      </c>
      <c r="H25" s="18" t="s">
        <v>11</v>
      </c>
      <c r="I25" s="18" t="s">
        <v>11</v>
      </c>
      <c r="J25" s="18" t="s">
        <v>11</v>
      </c>
      <c r="K25" s="18" t="s">
        <v>11</v>
      </c>
    </row>
    <row r="26" spans="1:11" s="18" customFormat="1" x14ac:dyDescent="0.2">
      <c r="A26" s="24" t="s">
        <v>207</v>
      </c>
      <c r="B26" s="18" t="s">
        <v>11</v>
      </c>
      <c r="C26" s="24" t="s">
        <v>231</v>
      </c>
      <c r="D26" s="18" t="s">
        <v>12</v>
      </c>
      <c r="E26" s="18">
        <v>0</v>
      </c>
      <c r="F26" s="24" t="s">
        <v>232</v>
      </c>
      <c r="G26" s="18" t="s">
        <v>11</v>
      </c>
      <c r="H26" s="18" t="s">
        <v>11</v>
      </c>
      <c r="I26" s="18" t="s">
        <v>11</v>
      </c>
      <c r="J26" s="18" t="s">
        <v>11</v>
      </c>
      <c r="K26" s="18" t="s">
        <v>11</v>
      </c>
    </row>
    <row r="27" spans="1:11" x14ac:dyDescent="0.2">
      <c r="A27" s="12" t="str">
        <f>_xlfn.TEXTJOIN(",", TRUE, A2:A26)</f>
        <v>record_id,cet1,cet2,cet3,cet4,cet5,cet6,cet7,cet8,cet9,cet10,cet11,cet12,cet13,cet14,cet15,cet16,cet17,cet18,cet19,cet20,cet21,cet22,cet23,cet24</v>
      </c>
      <c r="B27" s="5" t="s">
        <v>11</v>
      </c>
      <c r="C27" s="12" t="s">
        <v>11</v>
      </c>
      <c r="D27" s="5" t="s">
        <v>13</v>
      </c>
      <c r="E27" s="5">
        <v>1</v>
      </c>
      <c r="F27" s="12" t="s">
        <v>11</v>
      </c>
      <c r="G27" s="12" t="s">
        <v>11</v>
      </c>
      <c r="H27" s="12" t="s">
        <v>11</v>
      </c>
      <c r="I27" s="12" t="s">
        <v>11</v>
      </c>
      <c r="J27" s="12" t="s">
        <v>11</v>
      </c>
      <c r="K27" s="12" t="s">
        <v>11</v>
      </c>
    </row>
    <row r="28" spans="1:11" x14ac:dyDescent="0.2">
      <c r="A28" s="12" t="s">
        <v>184</v>
      </c>
      <c r="B28" s="12" t="s">
        <v>291</v>
      </c>
      <c r="C28" s="12" t="s">
        <v>208</v>
      </c>
      <c r="D28" s="5" t="s">
        <v>310</v>
      </c>
      <c r="E28" s="5">
        <v>2</v>
      </c>
      <c r="F28" s="12" t="s">
        <v>11</v>
      </c>
      <c r="G28" s="12" t="s">
        <v>11</v>
      </c>
      <c r="H28" s="12" t="s">
        <v>11</v>
      </c>
      <c r="I28" s="12" t="s">
        <v>11</v>
      </c>
      <c r="J28" s="12" t="s">
        <v>11</v>
      </c>
      <c r="K28" s="12" t="s">
        <v>11</v>
      </c>
    </row>
    <row r="29" spans="1:11" x14ac:dyDescent="0.2">
      <c r="A29" s="12" t="s">
        <v>185</v>
      </c>
      <c r="B29" s="5" t="s">
        <v>496</v>
      </c>
      <c r="C29" s="12" t="s">
        <v>209</v>
      </c>
      <c r="D29" s="5" t="s">
        <v>310</v>
      </c>
      <c r="E29" s="5">
        <v>2</v>
      </c>
      <c r="F29" s="12" t="s">
        <v>11</v>
      </c>
      <c r="G29" s="12" t="s">
        <v>11</v>
      </c>
      <c r="H29" s="12" t="s">
        <v>11</v>
      </c>
      <c r="I29" s="12" t="s">
        <v>11</v>
      </c>
      <c r="J29" s="12" t="s">
        <v>11</v>
      </c>
      <c r="K29" s="12" t="s">
        <v>11</v>
      </c>
    </row>
    <row r="30" spans="1:11" x14ac:dyDescent="0.2">
      <c r="A30" s="12" t="s">
        <v>186</v>
      </c>
      <c r="B30" s="5" t="s">
        <v>292</v>
      </c>
      <c r="C30" s="12" t="s">
        <v>210</v>
      </c>
      <c r="D30" s="5" t="s">
        <v>310</v>
      </c>
      <c r="E30" s="5">
        <v>2</v>
      </c>
      <c r="F30" s="12" t="s">
        <v>11</v>
      </c>
      <c r="G30" s="12" t="s">
        <v>11</v>
      </c>
      <c r="H30" s="12" t="s">
        <v>11</v>
      </c>
      <c r="I30" s="12" t="s">
        <v>11</v>
      </c>
      <c r="J30" s="12" t="s">
        <v>11</v>
      </c>
      <c r="K30" s="12" t="s">
        <v>11</v>
      </c>
    </row>
    <row r="31" spans="1:11" x14ac:dyDescent="0.2">
      <c r="A31" s="12" t="s">
        <v>187</v>
      </c>
      <c r="B31" s="5" t="s">
        <v>293</v>
      </c>
      <c r="C31" s="12" t="s">
        <v>211</v>
      </c>
      <c r="D31" s="5" t="s">
        <v>310</v>
      </c>
      <c r="E31" s="5">
        <v>2</v>
      </c>
      <c r="F31" s="12" t="s">
        <v>11</v>
      </c>
      <c r="G31" s="12" t="s">
        <v>11</v>
      </c>
      <c r="H31" s="12" t="s">
        <v>11</v>
      </c>
      <c r="I31" s="12" t="s">
        <v>11</v>
      </c>
      <c r="J31" s="12" t="s">
        <v>11</v>
      </c>
      <c r="K31" s="12" t="s">
        <v>11</v>
      </c>
    </row>
    <row r="32" spans="1:11" x14ac:dyDescent="0.2">
      <c r="A32" s="12" t="s">
        <v>188</v>
      </c>
      <c r="B32" s="5" t="s">
        <v>294</v>
      </c>
      <c r="C32" s="12" t="s">
        <v>212</v>
      </c>
      <c r="D32" s="5" t="s">
        <v>310</v>
      </c>
      <c r="E32" s="5">
        <v>2</v>
      </c>
      <c r="F32" s="12" t="s">
        <v>11</v>
      </c>
      <c r="G32" s="12" t="s">
        <v>11</v>
      </c>
      <c r="H32" s="12" t="s">
        <v>11</v>
      </c>
      <c r="I32" s="12" t="s">
        <v>11</v>
      </c>
      <c r="J32" s="12" t="s">
        <v>11</v>
      </c>
      <c r="K32" s="12" t="s">
        <v>11</v>
      </c>
    </row>
    <row r="33" spans="1:11" x14ac:dyDescent="0.2">
      <c r="A33" s="12" t="s">
        <v>189</v>
      </c>
      <c r="B33" s="5" t="s">
        <v>295</v>
      </c>
      <c r="C33" s="12" t="s">
        <v>213</v>
      </c>
      <c r="D33" s="5" t="s">
        <v>310</v>
      </c>
      <c r="E33" s="5">
        <v>2</v>
      </c>
      <c r="F33" s="12" t="s">
        <v>11</v>
      </c>
      <c r="G33" s="12" t="s">
        <v>11</v>
      </c>
      <c r="H33" s="12" t="s">
        <v>11</v>
      </c>
      <c r="I33" s="12" t="s">
        <v>11</v>
      </c>
      <c r="J33" s="12" t="s">
        <v>11</v>
      </c>
      <c r="K33" s="12" t="s">
        <v>11</v>
      </c>
    </row>
    <row r="34" spans="1:11" x14ac:dyDescent="0.2">
      <c r="A34" s="12" t="s">
        <v>190</v>
      </c>
      <c r="B34" s="5" t="s">
        <v>296</v>
      </c>
      <c r="C34" s="12" t="s">
        <v>214</v>
      </c>
      <c r="D34" s="5" t="s">
        <v>310</v>
      </c>
      <c r="E34" s="5">
        <v>2</v>
      </c>
      <c r="F34" s="12" t="s">
        <v>11</v>
      </c>
      <c r="G34" s="12" t="s">
        <v>11</v>
      </c>
      <c r="H34" s="12" t="s">
        <v>11</v>
      </c>
      <c r="I34" s="12" t="s">
        <v>11</v>
      </c>
      <c r="J34" s="12" t="s">
        <v>11</v>
      </c>
      <c r="K34" s="12" t="s">
        <v>11</v>
      </c>
    </row>
    <row r="35" spans="1:11" x14ac:dyDescent="0.2">
      <c r="A35" s="12" t="s">
        <v>191</v>
      </c>
      <c r="B35" s="5" t="s">
        <v>558</v>
      </c>
      <c r="C35" s="12" t="s">
        <v>353</v>
      </c>
      <c r="D35" s="5" t="s">
        <v>14</v>
      </c>
      <c r="E35" s="5">
        <v>2</v>
      </c>
      <c r="F35" s="12" t="s">
        <v>536</v>
      </c>
      <c r="G35" s="5" t="s">
        <v>312</v>
      </c>
      <c r="H35" s="12" t="s">
        <v>11</v>
      </c>
      <c r="I35" s="12" t="s">
        <v>11</v>
      </c>
      <c r="J35" s="12" t="s">
        <v>11</v>
      </c>
      <c r="K35" s="12" t="s">
        <v>11</v>
      </c>
    </row>
    <row r="36" spans="1:11" x14ac:dyDescent="0.2">
      <c r="A36" s="12" t="s">
        <v>192</v>
      </c>
      <c r="B36" s="5" t="s">
        <v>297</v>
      </c>
      <c r="C36" s="12" t="s">
        <v>216</v>
      </c>
      <c r="D36" s="5" t="s">
        <v>310</v>
      </c>
      <c r="E36" s="5">
        <v>2</v>
      </c>
      <c r="F36" s="5" t="s">
        <v>11</v>
      </c>
      <c r="G36" s="5" t="s">
        <v>11</v>
      </c>
      <c r="H36" s="12" t="s">
        <v>11</v>
      </c>
      <c r="I36" s="12" t="s">
        <v>11</v>
      </c>
      <c r="J36" s="12" t="s">
        <v>11</v>
      </c>
      <c r="K36" s="12" t="s">
        <v>11</v>
      </c>
    </row>
    <row r="37" spans="1:11" x14ac:dyDescent="0.2">
      <c r="A37" s="12" t="s">
        <v>193</v>
      </c>
      <c r="B37" s="5" t="s">
        <v>298</v>
      </c>
      <c r="C37" s="12" t="s">
        <v>217</v>
      </c>
      <c r="D37" s="5" t="s">
        <v>310</v>
      </c>
      <c r="E37" s="5">
        <v>2</v>
      </c>
      <c r="F37" s="5" t="s">
        <v>11</v>
      </c>
      <c r="G37" s="5" t="s">
        <v>11</v>
      </c>
      <c r="H37" s="12" t="s">
        <v>11</v>
      </c>
      <c r="I37" s="12" t="s">
        <v>11</v>
      </c>
      <c r="J37" s="12" t="s">
        <v>11</v>
      </c>
      <c r="K37" s="12" t="s">
        <v>11</v>
      </c>
    </row>
    <row r="38" spans="1:11" x14ac:dyDescent="0.2">
      <c r="A38" s="12" t="s">
        <v>194</v>
      </c>
      <c r="B38" s="5" t="s">
        <v>299</v>
      </c>
      <c r="C38" s="12" t="s">
        <v>218</v>
      </c>
      <c r="D38" s="5" t="s">
        <v>310</v>
      </c>
      <c r="E38" s="5">
        <v>2</v>
      </c>
      <c r="F38" s="5" t="s">
        <v>11</v>
      </c>
      <c r="G38" s="5" t="s">
        <v>11</v>
      </c>
      <c r="H38" s="12" t="s">
        <v>11</v>
      </c>
      <c r="I38" s="12" t="s">
        <v>11</v>
      </c>
      <c r="J38" s="12" t="s">
        <v>11</v>
      </c>
      <c r="K38" s="12" t="s">
        <v>11</v>
      </c>
    </row>
    <row r="39" spans="1:11" x14ac:dyDescent="0.2">
      <c r="A39" s="12" t="s">
        <v>195</v>
      </c>
      <c r="B39" s="5" t="s">
        <v>300</v>
      </c>
      <c r="C39" s="12" t="s">
        <v>352</v>
      </c>
      <c r="D39" s="5" t="s">
        <v>14</v>
      </c>
      <c r="E39" s="5">
        <v>2</v>
      </c>
      <c r="F39" s="12" t="s">
        <v>536</v>
      </c>
      <c r="G39" s="5" t="s">
        <v>312</v>
      </c>
      <c r="H39" s="12" t="s">
        <v>11</v>
      </c>
      <c r="I39" s="12" t="s">
        <v>11</v>
      </c>
      <c r="J39" s="12" t="s">
        <v>11</v>
      </c>
      <c r="K39" s="12" t="s">
        <v>11</v>
      </c>
    </row>
    <row r="40" spans="1:11" x14ac:dyDescent="0.2">
      <c r="A40" s="12" t="s">
        <v>196</v>
      </c>
      <c r="B40" s="5" t="s">
        <v>301</v>
      </c>
      <c r="C40" s="12" t="s">
        <v>220</v>
      </c>
      <c r="D40" s="5" t="s">
        <v>310</v>
      </c>
      <c r="E40" s="5">
        <v>2</v>
      </c>
      <c r="F40" s="5" t="s">
        <v>11</v>
      </c>
      <c r="G40" s="5" t="s">
        <v>11</v>
      </c>
      <c r="H40" s="12" t="s">
        <v>11</v>
      </c>
      <c r="I40" s="12" t="s">
        <v>11</v>
      </c>
      <c r="J40" s="12" t="s">
        <v>11</v>
      </c>
      <c r="K40" s="12" t="s">
        <v>11</v>
      </c>
    </row>
    <row r="41" spans="1:11" x14ac:dyDescent="0.2">
      <c r="A41" s="12" t="s">
        <v>197</v>
      </c>
      <c r="B41" s="5" t="s">
        <v>302</v>
      </c>
      <c r="C41" s="12" t="s">
        <v>221</v>
      </c>
      <c r="D41" s="5" t="s">
        <v>310</v>
      </c>
      <c r="E41" s="5">
        <v>2</v>
      </c>
      <c r="F41" s="5" t="s">
        <v>11</v>
      </c>
      <c r="G41" s="5" t="s">
        <v>11</v>
      </c>
      <c r="H41" s="12" t="s">
        <v>11</v>
      </c>
      <c r="I41" s="12" t="s">
        <v>11</v>
      </c>
      <c r="J41" s="12" t="s">
        <v>11</v>
      </c>
      <c r="K41" s="12" t="s">
        <v>11</v>
      </c>
    </row>
    <row r="42" spans="1:11" x14ac:dyDescent="0.2">
      <c r="A42" s="12" t="s">
        <v>198</v>
      </c>
      <c r="B42" s="5" t="s">
        <v>556</v>
      </c>
      <c r="C42" s="12" t="s">
        <v>222</v>
      </c>
      <c r="D42" s="5" t="s">
        <v>310</v>
      </c>
      <c r="E42" s="5">
        <v>2</v>
      </c>
      <c r="F42" s="5" t="s">
        <v>11</v>
      </c>
      <c r="G42" s="5" t="s">
        <v>11</v>
      </c>
      <c r="H42" s="12" t="s">
        <v>11</v>
      </c>
      <c r="I42" s="12" t="s">
        <v>11</v>
      </c>
      <c r="J42" s="12" t="s">
        <v>11</v>
      </c>
      <c r="K42" s="12" t="s">
        <v>11</v>
      </c>
    </row>
    <row r="43" spans="1:11" x14ac:dyDescent="0.2">
      <c r="A43" s="12" t="s">
        <v>199</v>
      </c>
      <c r="B43" s="5" t="s">
        <v>303</v>
      </c>
      <c r="C43" s="12" t="s">
        <v>223</v>
      </c>
      <c r="D43" s="5" t="s">
        <v>310</v>
      </c>
      <c r="E43" s="5">
        <v>2</v>
      </c>
      <c r="F43" s="5" t="s">
        <v>11</v>
      </c>
      <c r="G43" s="5" t="s">
        <v>11</v>
      </c>
      <c r="H43" s="12" t="s">
        <v>11</v>
      </c>
      <c r="I43" s="12" t="s">
        <v>11</v>
      </c>
      <c r="J43" s="12" t="s">
        <v>11</v>
      </c>
      <c r="K43" s="12" t="s">
        <v>11</v>
      </c>
    </row>
    <row r="44" spans="1:11" x14ac:dyDescent="0.2">
      <c r="A44" s="12" t="s">
        <v>200</v>
      </c>
      <c r="B44" s="5" t="s">
        <v>304</v>
      </c>
      <c r="C44" s="12" t="s">
        <v>224</v>
      </c>
      <c r="D44" s="5" t="s">
        <v>310</v>
      </c>
      <c r="E44" s="5">
        <v>2</v>
      </c>
      <c r="F44" s="5" t="s">
        <v>11</v>
      </c>
      <c r="G44" s="5" t="s">
        <v>11</v>
      </c>
      <c r="H44" s="12" t="s">
        <v>11</v>
      </c>
      <c r="I44" s="12" t="s">
        <v>11</v>
      </c>
      <c r="J44" s="12" t="s">
        <v>11</v>
      </c>
      <c r="K44" s="12" t="s">
        <v>11</v>
      </c>
    </row>
    <row r="45" spans="1:11" x14ac:dyDescent="0.2">
      <c r="A45" s="12" t="s">
        <v>201</v>
      </c>
      <c r="B45" s="5" t="s">
        <v>305</v>
      </c>
      <c r="C45" s="12" t="s">
        <v>225</v>
      </c>
      <c r="D45" s="5" t="s">
        <v>310</v>
      </c>
      <c r="E45" s="5">
        <v>2</v>
      </c>
      <c r="F45" s="5" t="s">
        <v>11</v>
      </c>
      <c r="G45" s="5" t="s">
        <v>11</v>
      </c>
      <c r="H45" s="12" t="s">
        <v>11</v>
      </c>
      <c r="I45" s="12" t="s">
        <v>11</v>
      </c>
      <c r="J45" s="12" t="s">
        <v>11</v>
      </c>
      <c r="K45" s="12" t="s">
        <v>11</v>
      </c>
    </row>
    <row r="46" spans="1:11" x14ac:dyDescent="0.2">
      <c r="A46" s="12" t="s">
        <v>202</v>
      </c>
      <c r="B46" s="5" t="s">
        <v>306</v>
      </c>
      <c r="C46" s="12" t="s">
        <v>226</v>
      </c>
      <c r="D46" s="5" t="s">
        <v>310</v>
      </c>
      <c r="E46" s="5">
        <v>2</v>
      </c>
      <c r="F46" s="5" t="s">
        <v>11</v>
      </c>
      <c r="G46" s="5" t="s">
        <v>11</v>
      </c>
      <c r="H46" s="12" t="s">
        <v>11</v>
      </c>
      <c r="I46" s="12" t="s">
        <v>11</v>
      </c>
      <c r="J46" s="12" t="s">
        <v>11</v>
      </c>
      <c r="K46" s="12" t="s">
        <v>11</v>
      </c>
    </row>
    <row r="47" spans="1:11" x14ac:dyDescent="0.2">
      <c r="A47" s="12" t="s">
        <v>203</v>
      </c>
      <c r="B47" s="5" t="s">
        <v>307</v>
      </c>
      <c r="C47" s="12" t="s">
        <v>227</v>
      </c>
      <c r="D47" s="5" t="s">
        <v>310</v>
      </c>
      <c r="E47" s="5">
        <v>2</v>
      </c>
      <c r="F47" s="5" t="s">
        <v>11</v>
      </c>
      <c r="G47" s="5" t="s">
        <v>11</v>
      </c>
      <c r="H47" s="12" t="s">
        <v>11</v>
      </c>
      <c r="I47" s="12" t="s">
        <v>11</v>
      </c>
      <c r="J47" s="12" t="s">
        <v>11</v>
      </c>
      <c r="K47" s="12" t="s">
        <v>11</v>
      </c>
    </row>
    <row r="48" spans="1:11" x14ac:dyDescent="0.2">
      <c r="A48" s="12" t="s">
        <v>204</v>
      </c>
      <c r="B48" s="5" t="s">
        <v>498</v>
      </c>
      <c r="C48" s="12" t="s">
        <v>228</v>
      </c>
      <c r="D48" s="5" t="s">
        <v>310</v>
      </c>
      <c r="E48" s="5">
        <v>2</v>
      </c>
      <c r="F48" s="5" t="s">
        <v>11</v>
      </c>
      <c r="G48" s="5" t="s">
        <v>11</v>
      </c>
      <c r="H48" s="12" t="s">
        <v>11</v>
      </c>
      <c r="I48" s="12" t="s">
        <v>11</v>
      </c>
      <c r="J48" s="12" t="s">
        <v>11</v>
      </c>
      <c r="K48" s="12" t="s">
        <v>11</v>
      </c>
    </row>
    <row r="49" spans="1:11" x14ac:dyDescent="0.2">
      <c r="A49" s="12" t="s">
        <v>205</v>
      </c>
      <c r="B49" s="5" t="s">
        <v>308</v>
      </c>
      <c r="C49" s="12" t="s">
        <v>229</v>
      </c>
      <c r="D49" s="5" t="s">
        <v>310</v>
      </c>
      <c r="E49" s="5">
        <v>2</v>
      </c>
      <c r="F49" s="5" t="s">
        <v>11</v>
      </c>
      <c r="G49" s="5" t="s">
        <v>11</v>
      </c>
      <c r="H49" s="12" t="s">
        <v>11</v>
      </c>
      <c r="I49" s="12" t="s">
        <v>11</v>
      </c>
      <c r="J49" s="12" t="s">
        <v>11</v>
      </c>
      <c r="K49" s="12" t="s">
        <v>11</v>
      </c>
    </row>
    <row r="50" spans="1:11" x14ac:dyDescent="0.2">
      <c r="A50" s="12" t="s">
        <v>206</v>
      </c>
      <c r="B50" s="5" t="s">
        <v>309</v>
      </c>
      <c r="C50" s="12" t="s">
        <v>230</v>
      </c>
      <c r="D50" s="5" t="s">
        <v>310</v>
      </c>
      <c r="E50" s="5">
        <v>2</v>
      </c>
      <c r="F50" s="5" t="s">
        <v>11</v>
      </c>
      <c r="G50" s="5" t="s">
        <v>11</v>
      </c>
      <c r="H50" s="12" t="s">
        <v>11</v>
      </c>
      <c r="I50" s="12" t="s">
        <v>11</v>
      </c>
      <c r="J50" s="12" t="s">
        <v>11</v>
      </c>
      <c r="K50" s="12" t="s">
        <v>11</v>
      </c>
    </row>
    <row r="51" spans="1:11" x14ac:dyDescent="0.2">
      <c r="A51" s="12" t="s">
        <v>207</v>
      </c>
      <c r="B51" s="5" t="s">
        <v>497</v>
      </c>
      <c r="C51" s="12" t="s">
        <v>231</v>
      </c>
      <c r="D51" s="5" t="s">
        <v>310</v>
      </c>
      <c r="E51" s="5">
        <v>2</v>
      </c>
      <c r="F51" s="5" t="s">
        <v>11</v>
      </c>
      <c r="G51" s="5" t="s">
        <v>11</v>
      </c>
      <c r="H51" s="12" t="s">
        <v>11</v>
      </c>
      <c r="I51" s="12" t="s">
        <v>11</v>
      </c>
      <c r="J51" s="12" t="s">
        <v>11</v>
      </c>
      <c r="K51" s="12" t="s">
        <v>11</v>
      </c>
    </row>
    <row r="52" spans="1:11" x14ac:dyDescent="0.2">
      <c r="A52" s="5" t="s">
        <v>557</v>
      </c>
      <c r="B52" s="5" t="s">
        <v>471</v>
      </c>
      <c r="C52" s="5" t="s">
        <v>314</v>
      </c>
      <c r="D52" s="5" t="s">
        <v>388</v>
      </c>
      <c r="E52" s="5">
        <v>3</v>
      </c>
      <c r="F52" s="5" t="s">
        <v>11</v>
      </c>
      <c r="G52" s="5" t="s">
        <v>11</v>
      </c>
      <c r="H52" s="12" t="s">
        <v>11</v>
      </c>
      <c r="I52" s="12" t="s">
        <v>11</v>
      </c>
      <c r="J52" s="12" t="s">
        <v>11</v>
      </c>
      <c r="K52" s="12" t="s">
        <v>11</v>
      </c>
    </row>
    <row r="53" spans="1:11" x14ac:dyDescent="0.2">
      <c r="A53" s="5" t="s">
        <v>471</v>
      </c>
      <c r="B53" s="5" t="s">
        <v>313</v>
      </c>
      <c r="C53" s="5" t="s">
        <v>480</v>
      </c>
      <c r="D53" s="5" t="s">
        <v>269</v>
      </c>
      <c r="E53" s="5">
        <v>4</v>
      </c>
      <c r="F53" s="5" t="s">
        <v>11</v>
      </c>
      <c r="G53" s="5" t="s">
        <v>11</v>
      </c>
      <c r="H53" s="12" t="s">
        <v>481</v>
      </c>
      <c r="I53" s="12" t="s">
        <v>504</v>
      </c>
      <c r="J53" s="12" t="s">
        <v>503</v>
      </c>
      <c r="K53" s="12" t="s">
        <v>11</v>
      </c>
    </row>
    <row r="54" spans="1:11" x14ac:dyDescent="0.2">
      <c r="A54" s="5" t="s">
        <v>559</v>
      </c>
      <c r="B54" s="5" t="s">
        <v>472</v>
      </c>
      <c r="C54" s="5" t="s">
        <v>316</v>
      </c>
      <c r="D54" s="5" t="s">
        <v>388</v>
      </c>
      <c r="E54" s="5">
        <v>3</v>
      </c>
      <c r="F54" s="5" t="s">
        <v>11</v>
      </c>
      <c r="G54" s="5" t="s">
        <v>11</v>
      </c>
      <c r="H54" s="12" t="s">
        <v>11</v>
      </c>
      <c r="I54" s="12" t="s">
        <v>11</v>
      </c>
      <c r="J54" s="12" t="s">
        <v>11</v>
      </c>
      <c r="K54" s="12" t="s">
        <v>11</v>
      </c>
    </row>
    <row r="55" spans="1:11" x14ac:dyDescent="0.2">
      <c r="A55" s="5" t="s">
        <v>472</v>
      </c>
      <c r="B55" s="5" t="s">
        <v>315</v>
      </c>
      <c r="C55" s="5" t="s">
        <v>479</v>
      </c>
      <c r="D55" s="5" t="s">
        <v>269</v>
      </c>
      <c r="E55" s="5">
        <v>4</v>
      </c>
      <c r="F55" s="5" t="s">
        <v>11</v>
      </c>
      <c r="G55" s="5" t="s">
        <v>11</v>
      </c>
      <c r="H55" s="12" t="s">
        <v>499</v>
      </c>
      <c r="I55" s="12" t="s">
        <v>504</v>
      </c>
      <c r="J55" s="12" t="s">
        <v>505</v>
      </c>
      <c r="K55" s="12" t="s">
        <v>11</v>
      </c>
    </row>
    <row r="56" spans="1:11" x14ac:dyDescent="0.2">
      <c r="A56" s="5" t="s">
        <v>317</v>
      </c>
      <c r="B56" s="5" t="s">
        <v>473</v>
      </c>
      <c r="C56" s="5" t="s">
        <v>319</v>
      </c>
      <c r="D56" s="5" t="s">
        <v>388</v>
      </c>
      <c r="E56" s="5">
        <v>3</v>
      </c>
      <c r="F56" s="5" t="s">
        <v>11</v>
      </c>
      <c r="G56" s="5" t="s">
        <v>11</v>
      </c>
      <c r="H56" s="12" t="s">
        <v>11</v>
      </c>
      <c r="I56" s="12" t="s">
        <v>11</v>
      </c>
      <c r="J56" s="12" t="s">
        <v>11</v>
      </c>
      <c r="K56" s="12" t="s">
        <v>11</v>
      </c>
    </row>
    <row r="57" spans="1:11" x14ac:dyDescent="0.2">
      <c r="A57" s="5" t="s">
        <v>473</v>
      </c>
      <c r="B57" s="5" t="s">
        <v>318</v>
      </c>
      <c r="C57" s="5" t="s">
        <v>478</v>
      </c>
      <c r="D57" s="5" t="s">
        <v>269</v>
      </c>
      <c r="E57" s="5">
        <v>4</v>
      </c>
      <c r="F57" s="5" t="s">
        <v>11</v>
      </c>
      <c r="G57" s="5" t="s">
        <v>11</v>
      </c>
      <c r="H57" s="12" t="s">
        <v>500</v>
      </c>
      <c r="I57" s="12" t="s">
        <v>504</v>
      </c>
      <c r="J57" s="12" t="s">
        <v>506</v>
      </c>
      <c r="K57" s="12" t="s">
        <v>11</v>
      </c>
    </row>
    <row r="58" spans="1:11" x14ac:dyDescent="0.2">
      <c r="A58" s="5" t="s">
        <v>320</v>
      </c>
      <c r="B58" s="5" t="s">
        <v>474</v>
      </c>
      <c r="C58" s="5" t="s">
        <v>322</v>
      </c>
      <c r="D58" s="5" t="s">
        <v>388</v>
      </c>
      <c r="E58" s="5">
        <v>3</v>
      </c>
      <c r="F58" s="5" t="s">
        <v>11</v>
      </c>
      <c r="G58" s="5" t="s">
        <v>11</v>
      </c>
      <c r="H58" s="12" t="s">
        <v>11</v>
      </c>
      <c r="I58" s="12" t="s">
        <v>11</v>
      </c>
      <c r="J58" s="12" t="s">
        <v>11</v>
      </c>
      <c r="K58" s="12" t="s">
        <v>11</v>
      </c>
    </row>
    <row r="59" spans="1:11" x14ac:dyDescent="0.2">
      <c r="A59" s="5" t="s">
        <v>474</v>
      </c>
      <c r="B59" s="5" t="s">
        <v>321</v>
      </c>
      <c r="C59" s="5" t="s">
        <v>477</v>
      </c>
      <c r="D59" s="5" t="s">
        <v>269</v>
      </c>
      <c r="E59" s="5">
        <v>4</v>
      </c>
      <c r="F59" s="5" t="s">
        <v>11</v>
      </c>
      <c r="G59" s="5" t="s">
        <v>11</v>
      </c>
      <c r="H59" s="12" t="s">
        <v>501</v>
      </c>
      <c r="I59" s="12" t="s">
        <v>504</v>
      </c>
      <c r="J59" s="12" t="s">
        <v>507</v>
      </c>
      <c r="K59" s="12" t="s">
        <v>11</v>
      </c>
    </row>
    <row r="60" spans="1:11" x14ac:dyDescent="0.2">
      <c r="A60" s="5" t="s">
        <v>323</v>
      </c>
      <c r="B60" s="5" t="s">
        <v>475</v>
      </c>
      <c r="C60" s="5" t="s">
        <v>324</v>
      </c>
      <c r="D60" s="5" t="s">
        <v>388</v>
      </c>
      <c r="E60" s="5">
        <v>3</v>
      </c>
      <c r="F60" s="5" t="s">
        <v>11</v>
      </c>
      <c r="G60" s="5" t="s">
        <v>11</v>
      </c>
      <c r="H60" s="12" t="s">
        <v>11</v>
      </c>
      <c r="I60" s="12" t="s">
        <v>11</v>
      </c>
      <c r="J60" s="12" t="s">
        <v>11</v>
      </c>
      <c r="K60" s="12" t="s">
        <v>11</v>
      </c>
    </row>
    <row r="61" spans="1:11" x14ac:dyDescent="0.2">
      <c r="A61" s="5" t="s">
        <v>475</v>
      </c>
      <c r="B61" s="5" t="s">
        <v>327</v>
      </c>
      <c r="C61" s="5" t="s">
        <v>476</v>
      </c>
      <c r="D61" s="5" t="s">
        <v>269</v>
      </c>
      <c r="E61" s="5">
        <v>4</v>
      </c>
      <c r="F61" s="5" t="s">
        <v>11</v>
      </c>
      <c r="G61" s="5" t="s">
        <v>11</v>
      </c>
      <c r="H61" s="12" t="s">
        <v>502</v>
      </c>
      <c r="I61" s="12" t="s">
        <v>504</v>
      </c>
      <c r="J61" s="12" t="s">
        <v>508</v>
      </c>
      <c r="K61" s="12" t="s">
        <v>11</v>
      </c>
    </row>
    <row r="62" spans="1:11" x14ac:dyDescent="0.2">
      <c r="A62" s="5" t="str">
        <f>_xlfn.TEXTJOIN(",", TRUE, B52,B54,B56,B58,B60)</f>
        <v>cet_avoid_raw,cet_wtcontrol_raw,cet_mood_raw,cet_enjoy_raw,cet_rigid_raw</v>
      </c>
      <c r="B62" s="5" t="s">
        <v>325</v>
      </c>
      <c r="C62" s="5" t="s">
        <v>326</v>
      </c>
      <c r="D62" s="5" t="s">
        <v>311</v>
      </c>
      <c r="E62" s="5">
        <v>5</v>
      </c>
      <c r="F62" s="5" t="s">
        <v>11</v>
      </c>
      <c r="G62" s="5" t="s">
        <v>11</v>
      </c>
      <c r="H62" s="12" t="s">
        <v>11</v>
      </c>
      <c r="I62" s="12" t="s">
        <v>11</v>
      </c>
      <c r="J62" s="12" t="s">
        <v>11</v>
      </c>
      <c r="K62" s="12" t="s">
        <v>11</v>
      </c>
    </row>
    <row r="63" spans="1:11" x14ac:dyDescent="0.2">
      <c r="A63" s="5" t="s">
        <v>325</v>
      </c>
      <c r="B63" s="5" t="s">
        <v>354</v>
      </c>
      <c r="C63" s="5" t="s">
        <v>482</v>
      </c>
      <c r="D63" s="5" t="s">
        <v>333</v>
      </c>
      <c r="E63" s="5">
        <v>6</v>
      </c>
      <c r="F63" s="5" t="s">
        <v>524</v>
      </c>
      <c r="G63" s="5" t="s">
        <v>11</v>
      </c>
      <c r="H63" s="12" t="s">
        <v>11</v>
      </c>
      <c r="I63" s="12" t="s">
        <v>11</v>
      </c>
      <c r="J63" s="12" t="s">
        <v>11</v>
      </c>
      <c r="K63" s="12" t="s">
        <v>509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ED100k</vt:lpstr>
      <vt:lpstr>OCI12</vt:lpstr>
      <vt:lpstr>FrostMPS</vt:lpstr>
      <vt:lpstr>EDEQ</vt:lpstr>
      <vt:lpstr>CET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KATHERINE SCHAUMBERG</cp:lastModifiedBy>
  <dcterms:created xsi:type="dcterms:W3CDTF">2022-07-28T11:00:18Z</dcterms:created>
  <dcterms:modified xsi:type="dcterms:W3CDTF">2024-05-16T13:30:28Z</dcterms:modified>
</cp:coreProperties>
</file>