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s54578/Library/CloudStorage/Box-Box/GENIE_GSEM/gsem/gsem_output/"/>
    </mc:Choice>
  </mc:AlternateContent>
  <xr:revisionPtr revIDLastSave="0" documentId="13_ncr:1_{A570401E-871E-D64E-A118-5A229E00D126}" xr6:coauthVersionLast="47" xr6:coauthVersionMax="47" xr10:uidLastSave="{00000000-0000-0000-0000-000000000000}"/>
  <bookViews>
    <workbookView xWindow="0" yWindow="620" windowWidth="29800" windowHeight="13820" firstSheet="2" activeTab="8" xr2:uid="{00000000-000D-0000-FFFF-FFFF00000000}"/>
  </bookViews>
  <sheets>
    <sheet name="ST1_GWAS_Sumstats_Settings" sheetId="1" r:id="rId1"/>
    <sheet name="ST2_EFA_FitStats_Disorders" sheetId="2" r:id="rId2"/>
    <sheet name="ST3_Loadings_Disorders_1to4" sheetId="3" r:id="rId3"/>
    <sheet name="ST4_EFA_FitStats_Symptoms" sheetId="4" r:id="rId4"/>
    <sheet name="ST5_Loadings_Symptoms_1to5" sheetId="5" r:id="rId5"/>
    <sheet name="ST7_CFA_DWLS_Fits" sheetId="6" r:id="rId6"/>
    <sheet name="ST8_CFA_Disorders" sheetId="7" r:id="rId7"/>
    <sheet name="ST9_CFA_Symptoms" sheetId="8" r:id="rId8"/>
    <sheet name="README" sheetId="9" r:id="rId9"/>
  </sheets>
  <definedNames>
    <definedName name="_xlnm._FilterDatabase" localSheetId="7" hidden="1">ST9_CFA_Symptoms!$A$38:$D$41</definedName>
  </definedNames>
  <calcPr calcId="0"/>
</workbook>
</file>

<file path=xl/sharedStrings.xml><?xml version="1.0" encoding="utf-8"?>
<sst xmlns="http://schemas.openxmlformats.org/spreadsheetml/2006/main" count="718" uniqueCount="313">
  <si>
    <t>code</t>
  </si>
  <si>
    <t>Disorder_GSEM</t>
  </si>
  <si>
    <t>Symptoms_GSEM</t>
  </si>
  <si>
    <t>Disorder_RGs</t>
  </si>
  <si>
    <t>Symptom_RGs</t>
  </si>
  <si>
    <t>type</t>
  </si>
  <si>
    <t>populationPrevalence</t>
  </si>
  <si>
    <t>Inclusion_reason</t>
  </si>
  <si>
    <t>name</t>
  </si>
  <si>
    <t>Year</t>
  </si>
  <si>
    <t>ancestry</t>
  </si>
  <si>
    <t>n_case</t>
  </si>
  <si>
    <t>n_control</t>
  </si>
  <si>
    <t>n_total</t>
  </si>
  <si>
    <t>gsem_n</t>
  </si>
  <si>
    <t>GWAS_catelog_studynum</t>
  </si>
  <si>
    <t>reference_doi</t>
  </si>
  <si>
    <t>sumstats_samplePrevalence</t>
  </si>
  <si>
    <t>gsem_samplePrevalence</t>
  </si>
  <si>
    <t>raw_file</t>
  </si>
  <si>
    <t>cleaning_script</t>
  </si>
  <si>
    <t>cleaned_file</t>
  </si>
  <si>
    <t>gsem_se.logit</t>
  </si>
  <si>
    <t>gsem_OLS</t>
  </si>
  <si>
    <t>gsem_linprob</t>
  </si>
  <si>
    <t>genome_assembly</t>
  </si>
  <si>
    <t>AN</t>
  </si>
  <si>
    <t>binary</t>
  </si>
  <si>
    <t>Key Trait</t>
  </si>
  <si>
    <t>PGC3 Anorexia Nervosa</t>
  </si>
  <si>
    <t>EUR</t>
  </si>
  <si>
    <t>https://www.medrxiv.org/content/10.1101/2025.01.31.25321397v2</t>
  </si>
  <si>
    <t>AN/daner_AN_240402.gz</t>
  </si>
  <si>
    <t>Daner_Clean</t>
  </si>
  <si>
    <t>AN/AN.gz</t>
  </si>
  <si>
    <t>GRCh37</t>
  </si>
  <si>
    <t>ANBP</t>
  </si>
  <si>
    <t>Secondary Trait</t>
  </si>
  <si>
    <t>PGCED3 anorexia nervosa binge/purge subtype</t>
  </si>
  <si>
    <t>AN/daner_ANBP_240402.gz</t>
  </si>
  <si>
    <t>AN/ANBP.gz</t>
  </si>
  <si>
    <t>ANR</t>
  </si>
  <si>
    <t>PGCED3 anorexia nervosa restricting subtype</t>
  </si>
  <si>
    <t>AN/daner_ANR_240402.gz</t>
  </si>
  <si>
    <t>AN/ANR.gz</t>
  </si>
  <si>
    <t>ANX</t>
  </si>
  <si>
    <t>PGC Anxiety</t>
  </si>
  <si>
    <t>DOI: 10.1038/mp.2015.197</t>
  </si>
  <si>
    <t>ANX/anxiety.meta.full.cc.tbl.gz</t>
  </si>
  <si>
    <t>ANX_2016</t>
  </si>
  <si>
    <t>ANX/ANX.gz</t>
  </si>
  <si>
    <t>ANX_FS</t>
  </si>
  <si>
    <t>PGC Anxiety - Factor Score (Continuous)</t>
  </si>
  <si>
    <t>ANX/anxiety.meta.full.fs.tbl.gz</t>
  </si>
  <si>
    <t>ANX/ANX_FS.gz</t>
  </si>
  <si>
    <t>Age_Menarche</t>
  </si>
  <si>
    <t>Continuous</t>
  </si>
  <si>
    <t>Age at Menarche - European Ancestry</t>
  </si>
  <si>
    <t>PMID: 29892013</t>
  </si>
  <si>
    <t>Puberty/29892013-GCST90029036-EFO_0004703-Build37.f.tsv.gz</t>
  </si>
  <si>
    <t>Puberty_Clean</t>
  </si>
  <si>
    <t>Puberty/AgeMenarche_Eur.gz</t>
  </si>
  <si>
    <t>Age_Menarche_Multi</t>
  </si>
  <si>
    <t>Age at Menarche</t>
  </si>
  <si>
    <t>MULTI</t>
  </si>
  <si>
    <t>GCST90479613</t>
  </si>
  <si>
    <t>PMID: 39024449</t>
  </si>
  <si>
    <t>Puberty/GCST90479613.tsv.gz</t>
  </si>
  <si>
    <t>Puberty/AgeMenarche.gz</t>
  </si>
  <si>
    <t>GRCh38</t>
  </si>
  <si>
    <t>BEBROAD</t>
  </si>
  <si>
    <t>PGCED3 binge eating, broadly defined</t>
  </si>
  <si>
    <t>BE/daner_BEBROAD_240402.gz</t>
  </si>
  <si>
    <t>BE/BEBROAD.gz</t>
  </si>
  <si>
    <t>BENARROW</t>
  </si>
  <si>
    <t>PGCED3 binge eating, narrowly defined</t>
  </si>
  <si>
    <t>BE/daner_BENARROW_240402.gz</t>
  </si>
  <si>
    <t>BE/BENARROW.gz</t>
  </si>
  <si>
    <t>BE_noAN</t>
  </si>
  <si>
    <t>PGC3 BE not ascertained for AN</t>
  </si>
  <si>
    <t>BE/daner_BEB_restricted.gz</t>
  </si>
  <si>
    <t>BE/BE_noAN.gz</t>
  </si>
  <si>
    <t>BFP</t>
  </si>
  <si>
    <t>Body Fat Percentage</t>
  </si>
  <si>
    <t>DOI: 10.1093/eurheartj/ehae048</t>
  </si>
  <si>
    <t>BFP/GCST90309831.h.tsv.gz</t>
  </si>
  <si>
    <t>BFP_2021_UKBB</t>
  </si>
  <si>
    <t>BFP/BFP.gz</t>
  </si>
  <si>
    <t>BMI</t>
  </si>
  <si>
    <t xml:space="preserve">UKBB BMI Pulit </t>
  </si>
  <si>
    <t>https://doi.org/10.1093/hmg/ddy327</t>
  </si>
  <si>
    <t>BMI/bmi_pulit_cleannames.tsv</t>
  </si>
  <si>
    <t>BMI_2019</t>
  </si>
  <si>
    <t>BMI/BMI.gz</t>
  </si>
  <si>
    <t>BMI_Childhood</t>
  </si>
  <si>
    <t>Childhood BMI</t>
  </si>
  <si>
    <t>DOI: 10.1371/journal.pgen.1008718</t>
  </si>
  <si>
    <t>BMI/GCST90002409_buildGRCh37.tsv.gz</t>
  </si>
  <si>
    <t>BMI/BMI_childhood.gz</t>
  </si>
  <si>
    <t>Dep_Sx</t>
  </si>
  <si>
    <t>Depressive Symptoms</t>
  </si>
  <si>
    <t>GCST003769</t>
  </si>
  <si>
    <t>PMID: 27089181</t>
  </si>
  <si>
    <t>MDD/27089181-GCST003769-EFO_0007006-build37.f.tsv.gz</t>
  </si>
  <si>
    <t>DepressiveSyptoms_Clean</t>
  </si>
  <si>
    <t>MDD/depressive_sx.gz</t>
  </si>
  <si>
    <t>FFM</t>
  </si>
  <si>
    <t>BMI Indepdent Assoication with AN/BE</t>
  </si>
  <si>
    <t>Fat free mass</t>
  </si>
  <si>
    <t>GCST90429575</t>
  </si>
  <si>
    <t>PMID: 39901012</t>
  </si>
  <si>
    <t>FFM/GCST90429575.h.tsv.gz</t>
  </si>
  <si>
    <t>FFM_Clean</t>
  </si>
  <si>
    <t>FFM/FFM.gz</t>
  </si>
  <si>
    <t>Insulin</t>
  </si>
  <si>
    <t>Fasting insulin (BMI-Adj)</t>
  </si>
  <si>
    <t>PMID: 34059833</t>
  </si>
  <si>
    <t>Metabo/MAGIC1000G_FI_EUR.tsv</t>
  </si>
  <si>
    <t>Insulin_Clean</t>
  </si>
  <si>
    <t>Metabo/Insulin_Eur.gz</t>
  </si>
  <si>
    <t>Insulin_Multi</t>
  </si>
  <si>
    <t>GCST90094952</t>
  </si>
  <si>
    <t>PMID: 34951656</t>
  </si>
  <si>
    <t>Metabo/GCST90094952.tsv.gz</t>
  </si>
  <si>
    <t>Metabo/Insulin.gz</t>
  </si>
  <si>
    <t>MDD</t>
  </si>
  <si>
    <t>MDD European Ancestry</t>
  </si>
  <si>
    <t>DOI: 10.1016/j.cell.2024.12.002</t>
  </si>
  <si>
    <t>MDD/pgc-mdd2025_no23andMe_eur_v3-49-24-11.tsv</t>
  </si>
  <si>
    <t>MDD_CC_EUR_2025</t>
  </si>
  <si>
    <t>MDD/MDD_Eur.gz</t>
  </si>
  <si>
    <t>MDD_Multi</t>
  </si>
  <si>
    <t>MDD Diverse Ancestry</t>
  </si>
  <si>
    <t>DOI: 10.1038/s41588-023-01596-4</t>
  </si>
  <si>
    <t>MDD/mdd2023diverse_AllAncestry_clinicalMD_Neff.csv</t>
  </si>
  <si>
    <t>MDD_CC_2024</t>
  </si>
  <si>
    <t>MDD/MDD_diverse.gz</t>
  </si>
  <si>
    <t>MDD_WtGain_Case</t>
  </si>
  <si>
    <t>MDD Weight Gain Case Enriched</t>
  </si>
  <si>
    <t> doi: 10.1017/S0033291724001880</t>
  </si>
  <si>
    <t>MDD/mdd_symptoms_2023-Clin-MDD3b_weightGain.txt.gz</t>
  </si>
  <si>
    <t>MDD_Symptoms</t>
  </si>
  <si>
    <t>MDD/MDD_wtgain_clin.gz</t>
  </si>
  <si>
    <t>MDD_WtGain_Community</t>
  </si>
  <si>
    <t>MDD Weight Gain Community</t>
  </si>
  <si>
    <t>MDD/mdd_symptoms_2023-Comm-MDD3b_weightGain.txt.gz</t>
  </si>
  <si>
    <t>MDD/MDD_wtgain_community.gz</t>
  </si>
  <si>
    <t>MDD_WtLoss_Case</t>
  </si>
  <si>
    <t>MDD Weight Loss Case Enriched</t>
  </si>
  <si>
    <t>MDD/mdd_symptoms_2023-Clin-MDD3a_weightLoss.txt.gz</t>
  </si>
  <si>
    <t>MDD/MDD_wtloss_clin.gz</t>
  </si>
  <si>
    <t>MDD_WtLoss_Community</t>
  </si>
  <si>
    <t>MDD Weight Loss Community</t>
  </si>
  <si>
    <t>MDD/mdd_symptoms_2023-Comm-MDD3a_weightLoss.txt.gz</t>
  </si>
  <si>
    <t>MDD/MDD_wtloss_community.gz</t>
  </si>
  <si>
    <t>Neurotic</t>
  </si>
  <si>
    <t>Neuroticisim</t>
  </si>
  <si>
    <t>PMID: 29942085</t>
  </si>
  <si>
    <t>Neurotic/sumstats_neuro_sum_ctg_format.txt.gz</t>
  </si>
  <si>
    <t>Neurotic_2018_Clean</t>
  </si>
  <si>
    <t>Neurotic/Neurotic.gz</t>
  </si>
  <si>
    <t>OCD</t>
  </si>
  <si>
    <t>IOCDF-GC &amp; OCGAS OCD GWAS</t>
  </si>
  <si>
    <t>doi:10.1038/mp.2017.154</t>
  </si>
  <si>
    <t>OCD/ocd_aug2017.gz</t>
  </si>
  <si>
    <t>OCD_2018</t>
  </si>
  <si>
    <t>OCD/OCD.gz</t>
  </si>
  <si>
    <t>OCSymptoms</t>
  </si>
  <si>
    <t>Obsessive-Compulsive Symptoms</t>
  </si>
  <si>
    <t>https://doi.org/10.1038/s41380-024-02489-6</t>
  </si>
  <si>
    <t>OCD/ocs2024obsessive-compulsive_symptoms_daner_STR_NTR_SfS_TwinsUK_strometal.gz</t>
  </si>
  <si>
    <t>OCD/OCSymptoms.gz</t>
  </si>
  <si>
    <t>PA</t>
  </si>
  <si>
    <t>Physical Activity</t>
  </si>
  <si>
    <t>PMID: 29899525</t>
  </si>
  <si>
    <t>PA/Klimentidis_29899525_Acc425_Model1_BOLTLMM_500K.txt.gz</t>
  </si>
  <si>
    <t>Phys_Activity_2018_Clean</t>
  </si>
  <si>
    <t>PA/phys_activity.gz</t>
  </si>
  <si>
    <t>hg19 / b37</t>
  </si>
  <si>
    <t>PTSD</t>
  </si>
  <si>
    <t>PTSD Freeze 3 Case Control</t>
  </si>
  <si>
    <t>DOI: 10.1038/s41588-024-01707-9</t>
  </si>
  <si>
    <t>PTSD/eur_ptsdcasecontrol_pcs_v4_aug3_2021.vcf.gz</t>
  </si>
  <si>
    <t>PTSD_2024_CC</t>
  </si>
  <si>
    <t>PTSD/PTSD_CC.gz</t>
  </si>
  <si>
    <t>PTSD_PCS</t>
  </si>
  <si>
    <t>PTSD Freeze 3 Continuous - European only</t>
  </si>
  <si>
    <t>PTSD/eur_ptsd_pcs_v4_aug3_2021.vcf.gz</t>
  </si>
  <si>
    <t>PTSD_2024_PCS</t>
  </si>
  <si>
    <t>PTSD/PTSD_2024_PCS_Eur</t>
  </si>
  <si>
    <t>PTSD_PCS_Multi</t>
  </si>
  <si>
    <t>PTSD Freeze 3 Continuous</t>
  </si>
  <si>
    <t>PTSD/trans_ptsd_pcs_v4_aug3_2021.vcf.gz</t>
  </si>
  <si>
    <t>PTSD/PTSD_Symtpoms.gz</t>
  </si>
  <si>
    <t>Tanner_StageMidAdol</t>
  </si>
  <si>
    <t>Tanner Stage at Mid-Adolescence</t>
  </si>
  <si>
    <t>PMID: 24770850</t>
  </si>
  <si>
    <t>Puberty/EGG_TANNER_males_and_females_combined.v2.txt.gz</t>
  </si>
  <si>
    <t>Puberty/Tanner.gz</t>
  </si>
  <si>
    <t>Factors</t>
  </si>
  <si>
    <t>Chi-Square</t>
  </si>
  <si>
    <t>Degrees_of_Freedom</t>
  </si>
  <si>
    <t>TLI</t>
  </si>
  <si>
    <t>BIC</t>
  </si>
  <si>
    <t>Total_Variance</t>
  </si>
  <si>
    <t>Delta_Variance_pp</t>
  </si>
  <si>
    <t>1-Factor Loadings (promax)</t>
  </si>
  <si>
    <t>Trait</t>
  </si>
  <si>
    <t>1 Factor</t>
  </si>
  <si>
    <t>2-Factor Loadings (promax)</t>
  </si>
  <si>
    <t>2 Factor 1</t>
  </si>
  <si>
    <t>2 Factor 2</t>
  </si>
  <si>
    <t>3-Factor Loadings (promax)</t>
  </si>
  <si>
    <t>3 Factor 1</t>
  </si>
  <si>
    <t>3 Factor 2</t>
  </si>
  <si>
    <t>3 Factor 3</t>
  </si>
  <si>
    <t>4-Factor Loadings (promax)</t>
  </si>
  <si>
    <t>4 Factor 1</t>
  </si>
  <si>
    <t>4 Factor 2</t>
  </si>
  <si>
    <t>4 Factor 3</t>
  </si>
  <si>
    <t>4 Factor 4</t>
  </si>
  <si>
    <t>5-Factor Loadings (promax)</t>
  </si>
  <si>
    <t>5 Factor 1</t>
  </si>
  <si>
    <t>5 Factor 2</t>
  </si>
  <si>
    <t>5 Factor 3</t>
  </si>
  <si>
    <t>5 Factor 4</t>
  </si>
  <si>
    <t>5 Factor 5</t>
  </si>
  <si>
    <t>A. CFA Fit Indices (DWLS): Unconstrained vs. Constrained — Symptoms &amp; Disorders (floor001 omitted)</t>
  </si>
  <si>
    <t>CFA_Model</t>
  </si>
  <si>
    <t>Model</t>
  </si>
  <si>
    <t>ChiSq</t>
  </si>
  <si>
    <t>df</t>
  </si>
  <si>
    <t>CFI</t>
  </si>
  <si>
    <t>Disorders</t>
  </si>
  <si>
    <t>orig_DWLS_base</t>
  </si>
  <si>
    <t>Delta(constrained - orig)_base</t>
  </si>
  <si>
    <t>constrained_DWLS_base</t>
  </si>
  <si>
    <t>Symptoms</t>
  </si>
  <si>
    <t>A. Standardized Loadings — Final Constrained CFA (Disorders; DWLS)</t>
  </si>
  <si>
    <t>Factor</t>
  </si>
  <si>
    <t>Loading</t>
  </si>
  <si>
    <t>SE</t>
  </si>
  <si>
    <t>p</t>
  </si>
  <si>
    <t>Anthro</t>
  </si>
  <si>
    <t>1.42e-02</t>
  </si>
  <si>
    <t>&lt; 5e-300</t>
  </si>
  <si>
    <t>1.87e-02</t>
  </si>
  <si>
    <t>1.82e-02</t>
  </si>
  <si>
    <t>4.24e-185</t>
  </si>
  <si>
    <t>2.47e-02</t>
  </si>
  <si>
    <t>1.15e-50</t>
  </si>
  <si>
    <t>4.81e-02</t>
  </si>
  <si>
    <t>1.56e-11</t>
  </si>
  <si>
    <t>Development</t>
  </si>
  <si>
    <t>4.91e-02</t>
  </si>
  <si>
    <t>1.60e-82</t>
  </si>
  <si>
    <t>5.20e-02</t>
  </si>
  <si>
    <t>8.89e-27</t>
  </si>
  <si>
    <t>2.50e-02</t>
  </si>
  <si>
    <t>2.00e-64</t>
  </si>
  <si>
    <t>Internal</t>
  </si>
  <si>
    <t>2.20e-02</t>
  </si>
  <si>
    <t>2.42e-02</t>
  </si>
  <si>
    <t>2.90e-287</t>
  </si>
  <si>
    <t>3.61e-02</t>
  </si>
  <si>
    <t>3.31e-32</t>
  </si>
  <si>
    <t>2.67e-02</t>
  </si>
  <si>
    <t>2.82e-51</t>
  </si>
  <si>
    <t>4.44e-02</t>
  </si>
  <si>
    <t>2.04e-08</t>
  </si>
  <si>
    <t>B. Residual Variances (1 − h²)</t>
  </si>
  <si>
    <t>Residual</t>
  </si>
  <si>
    <t>C. Latent Factor Correlations (Φ)</t>
  </si>
  <si>
    <t>A. Standardized Loadings — Final Constrained CFA (Symptoms; DWLS)</t>
  </si>
  <si>
    <t>1.73e-02</t>
  </si>
  <si>
    <t>1.92e-02</t>
  </si>
  <si>
    <t>5.52e-02</t>
  </si>
  <si>
    <t>3.67e-35</t>
  </si>
  <si>
    <t>1.90e-02</t>
  </si>
  <si>
    <t>2.40e-178</t>
  </si>
  <si>
    <t>6.06e-02</t>
  </si>
  <si>
    <t>1.37e-07</t>
  </si>
  <si>
    <t>2.35e-02</t>
  </si>
  <si>
    <t>7.10e-33</t>
  </si>
  <si>
    <t>4.79e-02</t>
  </si>
  <si>
    <t>9.13e-88</t>
  </si>
  <si>
    <t>5.16e-02</t>
  </si>
  <si>
    <t>5.59e-22</t>
  </si>
  <si>
    <t>2.53e-02</t>
  </si>
  <si>
    <t>1.19e-63</t>
  </si>
  <si>
    <t>3.78e-02</t>
  </si>
  <si>
    <t>3.69e-143</t>
  </si>
  <si>
    <t>2.60e-02</t>
  </si>
  <si>
    <t>7.45e-235</t>
  </si>
  <si>
    <t>5.71e-253</t>
  </si>
  <si>
    <t>7.47e-02</t>
  </si>
  <si>
    <t>3.99e-18</t>
  </si>
  <si>
    <t>6.31e-02</t>
  </si>
  <si>
    <t>1.89e-23</t>
  </si>
  <si>
    <t>3.98e-02</t>
  </si>
  <si>
    <t>1.14e-42</t>
  </si>
  <si>
    <t>2.73e-02</t>
  </si>
  <si>
    <t>1.44e-42</t>
  </si>
  <si>
    <t>Supplemental Tables (Genetic EFA &amp; CFA on LDSC-derived models)</t>
  </si>
  <si>
    <t/>
  </si>
  <si>
    <t>ST1_GWAS_Sumstats_Settings: Settings/metadata for all GWAS summary statistics.</t>
  </si>
  <si>
    <t>ST2_EFA_FitStats_Disorders: EFA fit statistics (disorders).</t>
  </si>
  <si>
    <t>ST3_Loadings_Disorders_1to4: EFA loadings (disorders; blue–white–red).</t>
  </si>
  <si>
    <t>ST4_EFA_FitStats_Symptoms: EFA fit statistics (symptoms).</t>
  </si>
  <si>
    <t>ST5_Loadings_Symptoms_1to5: EFA loadings (symptoms; blue–white–red).</t>
  </si>
  <si>
    <t>ST8_CFA_Disorders: (A) standardized loadings (SE/p in scientific if present), (B) residual variances, (C) factor correlations Φ.</t>
  </si>
  <si>
    <t>ST9_CFA_Symptoms: (A) standardized loadings (SE/p in scientific if present), (B) residual variances, (C) factor correlations Φ.</t>
  </si>
  <si>
    <t>ST7_CFA_DWLS_Fits: CFA fit indices for BOTH models (Symptoms &amp; Disorders); includes CFA_Model;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</si>
</sst>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20.6640625" customWidth="1"/>
    <col min="2" max="3" width="13.6640625" customWidth="1"/>
    <col min="4" max="4" width="12.6640625" customWidth="1"/>
    <col min="5" max="5" width="11.6640625" customWidth="1"/>
    <col min="6" max="6" width="10.6640625" customWidth="1"/>
    <col min="7" max="7" width="20.6640625" customWidth="1"/>
    <col min="8" max="8" width="36.6640625" customWidth="1"/>
    <col min="9" max="9" width="47.6640625" customWidth="1"/>
    <col min="10" max="10" width="4.6640625" customWidth="1"/>
    <col min="11" max="12" width="8.6640625" customWidth="1"/>
    <col min="13" max="13" width="9.6640625" customWidth="1"/>
    <col min="14" max="14" width="10.6640625" customWidth="1"/>
    <col min="15" max="15" width="7.6640625" customWidth="1"/>
    <col min="16" max="16" width="21.6640625" customWidth="1"/>
    <col min="17" max="17" width="61.6640625" customWidth="1"/>
    <col min="18" max="18" width="25.6640625" customWidth="1"/>
    <col min="19" max="19" width="21.6640625" customWidth="1"/>
    <col min="20" max="20" width="79.6640625" customWidth="1"/>
    <col min="21" max="21" width="24.6640625" customWidth="1"/>
    <col min="22" max="22" width="27.6640625" customWidth="1"/>
    <col min="23" max="23" width="13.6640625" customWidth="1"/>
    <col min="24" max="24" width="8.6640625" customWidth="1"/>
    <col min="25" max="25" width="12.6640625" customWidth="1"/>
    <col min="26" max="26" width="15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>
        <v>1</v>
      </c>
      <c r="C2">
        <v>1</v>
      </c>
      <c r="D2">
        <v>1</v>
      </c>
      <c r="E2">
        <v>1</v>
      </c>
      <c r="F2" t="s">
        <v>27</v>
      </c>
      <c r="G2">
        <v>1.4999999999999999E-2</v>
      </c>
      <c r="H2" t="s">
        <v>28</v>
      </c>
      <c r="I2" t="s">
        <v>29</v>
      </c>
      <c r="J2">
        <v>2025</v>
      </c>
      <c r="K2" t="s">
        <v>30</v>
      </c>
      <c r="L2">
        <v>24125</v>
      </c>
      <c r="M2">
        <v>1244243</v>
      </c>
      <c r="N2">
        <v>1268368</v>
      </c>
      <c r="Q2" t="s">
        <v>31</v>
      </c>
      <c r="R2">
        <v>1.9E-2</v>
      </c>
      <c r="S2">
        <v>0.5</v>
      </c>
      <c r="T2" t="s">
        <v>32</v>
      </c>
      <c r="U2" t="s">
        <v>33</v>
      </c>
      <c r="V2" t="s">
        <v>34</v>
      </c>
      <c r="W2" t="b">
        <v>1</v>
      </c>
      <c r="X2" t="b">
        <v>0</v>
      </c>
      <c r="Y2" t="b">
        <v>0</v>
      </c>
      <c r="Z2" t="s">
        <v>35</v>
      </c>
    </row>
    <row r="3" spans="1:26" x14ac:dyDescent="0.2">
      <c r="A3" t="s">
        <v>36</v>
      </c>
      <c r="B3">
        <v>0</v>
      </c>
      <c r="C3">
        <v>0</v>
      </c>
      <c r="D3">
        <v>0</v>
      </c>
      <c r="E3">
        <v>0</v>
      </c>
      <c r="F3" t="s">
        <v>27</v>
      </c>
      <c r="G3">
        <v>7.0000000000000001E-3</v>
      </c>
      <c r="H3" t="s">
        <v>37</v>
      </c>
      <c r="I3" t="s">
        <v>38</v>
      </c>
      <c r="J3">
        <v>2025</v>
      </c>
      <c r="K3" t="s">
        <v>30</v>
      </c>
      <c r="L3">
        <v>5245</v>
      </c>
      <c r="M3">
        <v>33983</v>
      </c>
      <c r="N3">
        <v>39228</v>
      </c>
      <c r="Q3" t="s">
        <v>31</v>
      </c>
      <c r="R3">
        <v>0.13400000000000001</v>
      </c>
      <c r="S3">
        <v>0.5</v>
      </c>
      <c r="T3" t="s">
        <v>39</v>
      </c>
      <c r="U3" t="s">
        <v>33</v>
      </c>
      <c r="V3" t="s">
        <v>40</v>
      </c>
      <c r="W3" t="b">
        <v>1</v>
      </c>
      <c r="X3" t="b">
        <v>0</v>
      </c>
      <c r="Y3" t="b">
        <v>0</v>
      </c>
      <c r="Z3" t="s">
        <v>35</v>
      </c>
    </row>
    <row r="4" spans="1:26" x14ac:dyDescent="0.2">
      <c r="A4" t="s">
        <v>41</v>
      </c>
      <c r="B4">
        <v>0</v>
      </c>
      <c r="C4">
        <v>0</v>
      </c>
      <c r="D4">
        <v>0</v>
      </c>
      <c r="E4">
        <v>0</v>
      </c>
      <c r="F4" t="s">
        <v>27</v>
      </c>
      <c r="G4">
        <v>8.0000000000000002E-3</v>
      </c>
      <c r="H4" t="s">
        <v>37</v>
      </c>
      <c r="I4" t="s">
        <v>42</v>
      </c>
      <c r="J4">
        <v>2025</v>
      </c>
      <c r="K4" t="s">
        <v>30</v>
      </c>
      <c r="L4">
        <v>2524</v>
      </c>
      <c r="M4">
        <v>33374</v>
      </c>
      <c r="N4">
        <v>35898</v>
      </c>
      <c r="Q4" t="s">
        <v>31</v>
      </c>
      <c r="R4">
        <v>7.0000000000000007E-2</v>
      </c>
      <c r="S4">
        <v>0.5</v>
      </c>
      <c r="T4" t="s">
        <v>43</v>
      </c>
      <c r="U4" t="s">
        <v>33</v>
      </c>
      <c r="V4" t="s">
        <v>44</v>
      </c>
      <c r="W4" t="b">
        <v>1</v>
      </c>
      <c r="X4" t="b">
        <v>0</v>
      </c>
      <c r="Y4" t="b">
        <v>0</v>
      </c>
      <c r="Z4" t="s">
        <v>35</v>
      </c>
    </row>
    <row r="5" spans="1:26" x14ac:dyDescent="0.2">
      <c r="A5" t="s">
        <v>45</v>
      </c>
      <c r="B5">
        <v>1</v>
      </c>
      <c r="C5">
        <v>0</v>
      </c>
      <c r="D5">
        <v>1</v>
      </c>
      <c r="E5">
        <v>0</v>
      </c>
      <c r="F5" t="s">
        <v>27</v>
      </c>
      <c r="G5">
        <v>0.3</v>
      </c>
      <c r="H5" t="s">
        <v>28</v>
      </c>
      <c r="I5" t="s">
        <v>46</v>
      </c>
      <c r="J5">
        <v>2016</v>
      </c>
      <c r="K5" t="s">
        <v>30</v>
      </c>
      <c r="L5">
        <v>7016</v>
      </c>
      <c r="M5">
        <v>14745</v>
      </c>
      <c r="N5">
        <v>17310</v>
      </c>
      <c r="O5">
        <v>9507.92</v>
      </c>
      <c r="Q5" t="s">
        <v>47</v>
      </c>
      <c r="R5">
        <v>0.40500000000000003</v>
      </c>
      <c r="S5">
        <v>0.5</v>
      </c>
      <c r="T5" t="s">
        <v>48</v>
      </c>
      <c r="U5" t="s">
        <v>49</v>
      </c>
      <c r="V5" t="s">
        <v>50</v>
      </c>
      <c r="W5" t="b">
        <v>1</v>
      </c>
      <c r="X5" t="b">
        <v>0</v>
      </c>
      <c r="Y5" t="b">
        <v>0</v>
      </c>
      <c r="Z5" t="s">
        <v>35</v>
      </c>
    </row>
    <row r="6" spans="1:26" x14ac:dyDescent="0.2">
      <c r="A6" t="s">
        <v>51</v>
      </c>
      <c r="B6">
        <v>0</v>
      </c>
      <c r="C6">
        <v>1</v>
      </c>
      <c r="D6">
        <v>0</v>
      </c>
      <c r="E6">
        <v>1</v>
      </c>
      <c r="F6" t="s">
        <v>27</v>
      </c>
      <c r="H6" t="s">
        <v>28</v>
      </c>
      <c r="I6" t="s">
        <v>52</v>
      </c>
      <c r="J6">
        <v>2016</v>
      </c>
      <c r="K6" t="s">
        <v>30</v>
      </c>
      <c r="N6">
        <v>17310</v>
      </c>
      <c r="Q6" t="s">
        <v>47</v>
      </c>
      <c r="T6" t="s">
        <v>53</v>
      </c>
      <c r="U6" t="s">
        <v>49</v>
      </c>
      <c r="V6" t="s">
        <v>54</v>
      </c>
      <c r="W6" t="b">
        <v>0</v>
      </c>
      <c r="X6" t="b">
        <v>1</v>
      </c>
      <c r="Y6" t="b">
        <v>0</v>
      </c>
      <c r="Z6" t="s">
        <v>35</v>
      </c>
    </row>
    <row r="7" spans="1:26" x14ac:dyDescent="0.2">
      <c r="A7" t="s">
        <v>55</v>
      </c>
      <c r="B7">
        <v>1</v>
      </c>
      <c r="C7">
        <v>1</v>
      </c>
      <c r="D7">
        <v>1</v>
      </c>
      <c r="E7">
        <v>1</v>
      </c>
      <c r="F7" t="s">
        <v>56</v>
      </c>
      <c r="H7" t="s">
        <v>28</v>
      </c>
      <c r="I7" t="s">
        <v>57</v>
      </c>
      <c r="J7">
        <v>2018</v>
      </c>
      <c r="K7" t="s">
        <v>30</v>
      </c>
      <c r="N7">
        <v>279470</v>
      </c>
      <c r="O7">
        <v>279470</v>
      </c>
      <c r="Q7" t="s">
        <v>58</v>
      </c>
      <c r="T7" t="s">
        <v>59</v>
      </c>
      <c r="U7" t="s">
        <v>60</v>
      </c>
      <c r="V7" t="s">
        <v>61</v>
      </c>
      <c r="W7" t="b">
        <v>0</v>
      </c>
      <c r="X7" t="b">
        <v>1</v>
      </c>
      <c r="Y7" t="b">
        <v>0</v>
      </c>
      <c r="Z7" t="s">
        <v>35</v>
      </c>
    </row>
    <row r="8" spans="1:26" x14ac:dyDescent="0.2">
      <c r="A8" t="s">
        <v>62</v>
      </c>
      <c r="B8">
        <v>0</v>
      </c>
      <c r="C8">
        <v>0</v>
      </c>
      <c r="D8">
        <v>0</v>
      </c>
      <c r="E8">
        <v>0</v>
      </c>
      <c r="F8" t="s">
        <v>56</v>
      </c>
      <c r="H8" t="s">
        <v>37</v>
      </c>
      <c r="I8" t="s">
        <v>63</v>
      </c>
      <c r="J8">
        <v>2024</v>
      </c>
      <c r="K8" t="s">
        <v>64</v>
      </c>
      <c r="N8">
        <v>21726</v>
      </c>
      <c r="O8">
        <v>21726</v>
      </c>
      <c r="P8" t="s">
        <v>65</v>
      </c>
      <c r="Q8" t="s">
        <v>66</v>
      </c>
      <c r="T8" t="s">
        <v>67</v>
      </c>
      <c r="U8" t="s">
        <v>60</v>
      </c>
      <c r="V8" t="s">
        <v>68</v>
      </c>
      <c r="W8" t="b">
        <v>0</v>
      </c>
      <c r="X8" t="b">
        <v>1</v>
      </c>
      <c r="Y8" t="b">
        <v>0</v>
      </c>
      <c r="Z8" t="s">
        <v>69</v>
      </c>
    </row>
    <row r="9" spans="1:26" x14ac:dyDescent="0.2">
      <c r="A9" t="s">
        <v>70</v>
      </c>
      <c r="B9">
        <v>0</v>
      </c>
      <c r="C9">
        <v>1</v>
      </c>
      <c r="D9">
        <v>0</v>
      </c>
      <c r="E9">
        <v>1</v>
      </c>
      <c r="F9" t="s">
        <v>27</v>
      </c>
      <c r="G9">
        <v>4.4999999999999998E-2</v>
      </c>
      <c r="H9" t="s">
        <v>28</v>
      </c>
      <c r="I9" t="s">
        <v>71</v>
      </c>
      <c r="J9">
        <v>2025</v>
      </c>
      <c r="K9" t="s">
        <v>30</v>
      </c>
      <c r="L9">
        <v>38872</v>
      </c>
      <c r="M9">
        <v>1216615</v>
      </c>
      <c r="N9">
        <v>1255487</v>
      </c>
      <c r="Q9" t="s">
        <v>31</v>
      </c>
      <c r="R9">
        <v>3.1E-2</v>
      </c>
      <c r="S9">
        <v>0.5</v>
      </c>
      <c r="T9" t="s">
        <v>72</v>
      </c>
      <c r="U9" t="s">
        <v>33</v>
      </c>
      <c r="V9" t="s">
        <v>73</v>
      </c>
      <c r="W9" t="b">
        <v>1</v>
      </c>
      <c r="X9" t="b">
        <v>0</v>
      </c>
      <c r="Y9" t="b">
        <v>0</v>
      </c>
      <c r="Z9" t="s">
        <v>35</v>
      </c>
    </row>
    <row r="10" spans="1:26" x14ac:dyDescent="0.2">
      <c r="A10" t="s">
        <v>74</v>
      </c>
      <c r="B10">
        <v>0</v>
      </c>
      <c r="C10">
        <v>0</v>
      </c>
      <c r="D10">
        <v>0</v>
      </c>
      <c r="E10">
        <v>0</v>
      </c>
      <c r="F10" t="s">
        <v>27</v>
      </c>
      <c r="G10">
        <v>3.5000000000000003E-2</v>
      </c>
      <c r="H10" t="s">
        <v>37</v>
      </c>
      <c r="I10" t="s">
        <v>75</v>
      </c>
      <c r="J10">
        <v>2025</v>
      </c>
      <c r="K10" t="s">
        <v>30</v>
      </c>
      <c r="L10">
        <v>15175</v>
      </c>
      <c r="M10">
        <v>1219483</v>
      </c>
      <c r="N10">
        <v>1234658</v>
      </c>
      <c r="Q10" t="s">
        <v>31</v>
      </c>
      <c r="R10">
        <v>1.2E-2</v>
      </c>
      <c r="S10">
        <v>0.5</v>
      </c>
      <c r="T10" t="s">
        <v>76</v>
      </c>
      <c r="U10" t="s">
        <v>33</v>
      </c>
      <c r="V10" t="s">
        <v>77</v>
      </c>
      <c r="W10" t="b">
        <v>1</v>
      </c>
      <c r="X10" t="b">
        <v>0</v>
      </c>
      <c r="Y10" t="b">
        <v>0</v>
      </c>
      <c r="Z10" t="s">
        <v>35</v>
      </c>
    </row>
    <row r="11" spans="1:26" x14ac:dyDescent="0.2">
      <c r="A11" t="s">
        <v>78</v>
      </c>
      <c r="B11">
        <v>1</v>
      </c>
      <c r="C11">
        <v>0</v>
      </c>
      <c r="D11">
        <v>1</v>
      </c>
      <c r="E11">
        <v>0</v>
      </c>
      <c r="F11" t="s">
        <v>27</v>
      </c>
      <c r="G11">
        <v>3.5000000000000003E-2</v>
      </c>
      <c r="H11" t="s">
        <v>28</v>
      </c>
      <c r="I11" t="s">
        <v>79</v>
      </c>
      <c r="J11">
        <v>2025</v>
      </c>
      <c r="K11" t="s">
        <v>30</v>
      </c>
      <c r="L11">
        <v>20988.75</v>
      </c>
      <c r="M11">
        <v>1216615</v>
      </c>
      <c r="N11">
        <v>1237603.75</v>
      </c>
      <c r="Q11" t="s">
        <v>31</v>
      </c>
      <c r="T11" t="s">
        <v>80</v>
      </c>
      <c r="U11" t="s">
        <v>33</v>
      </c>
      <c r="V11" t="s">
        <v>81</v>
      </c>
      <c r="W11" t="b">
        <v>1</v>
      </c>
      <c r="X11" t="b">
        <v>0</v>
      </c>
      <c r="Y11" t="b">
        <v>0</v>
      </c>
      <c r="Z11" t="s">
        <v>35</v>
      </c>
    </row>
    <row r="12" spans="1:26" x14ac:dyDescent="0.2">
      <c r="A12" t="s">
        <v>82</v>
      </c>
      <c r="B12">
        <v>1</v>
      </c>
      <c r="C12">
        <v>1</v>
      </c>
      <c r="D12">
        <v>1</v>
      </c>
      <c r="E12">
        <v>1</v>
      </c>
      <c r="F12" t="s">
        <v>56</v>
      </c>
      <c r="H12" t="s">
        <v>28</v>
      </c>
      <c r="I12" t="s">
        <v>83</v>
      </c>
      <c r="J12">
        <v>2024</v>
      </c>
      <c r="K12" t="s">
        <v>30</v>
      </c>
      <c r="N12">
        <v>174488</v>
      </c>
      <c r="O12">
        <v>174488</v>
      </c>
      <c r="Q12" t="s">
        <v>84</v>
      </c>
      <c r="T12" t="s">
        <v>85</v>
      </c>
      <c r="U12" t="s">
        <v>86</v>
      </c>
      <c r="V12" t="s">
        <v>87</v>
      </c>
      <c r="W12" t="b">
        <v>0</v>
      </c>
      <c r="X12" t="b">
        <v>1</v>
      </c>
      <c r="Y12" t="b">
        <v>0</v>
      </c>
      <c r="Z12" t="s">
        <v>35</v>
      </c>
    </row>
    <row r="13" spans="1:26" x14ac:dyDescent="0.2">
      <c r="A13" t="s">
        <v>88</v>
      </c>
      <c r="B13">
        <v>1</v>
      </c>
      <c r="C13">
        <v>1</v>
      </c>
      <c r="D13">
        <v>1</v>
      </c>
      <c r="E13">
        <v>1</v>
      </c>
      <c r="F13" t="s">
        <v>56</v>
      </c>
      <c r="H13" t="s">
        <v>28</v>
      </c>
      <c r="I13" t="s">
        <v>89</v>
      </c>
      <c r="J13">
        <v>2019</v>
      </c>
      <c r="K13" t="s">
        <v>30</v>
      </c>
      <c r="N13">
        <v>694649</v>
      </c>
      <c r="O13">
        <v>694649</v>
      </c>
      <c r="Q13" t="s">
        <v>90</v>
      </c>
      <c r="T13" t="s">
        <v>91</v>
      </c>
      <c r="U13" t="s">
        <v>92</v>
      </c>
      <c r="V13" t="s">
        <v>93</v>
      </c>
      <c r="W13" t="b">
        <v>0</v>
      </c>
      <c r="X13" t="b">
        <v>1</v>
      </c>
      <c r="Y13" t="b">
        <v>0</v>
      </c>
    </row>
    <row r="14" spans="1:26" x14ac:dyDescent="0.2">
      <c r="A14" t="s">
        <v>94</v>
      </c>
      <c r="B14">
        <v>1</v>
      </c>
      <c r="C14">
        <v>1</v>
      </c>
      <c r="D14">
        <v>1</v>
      </c>
      <c r="E14">
        <v>1</v>
      </c>
      <c r="F14" t="s">
        <v>56</v>
      </c>
      <c r="H14" t="s">
        <v>28</v>
      </c>
      <c r="I14" t="s">
        <v>95</v>
      </c>
      <c r="J14">
        <v>2020</v>
      </c>
      <c r="K14" t="s">
        <v>30</v>
      </c>
      <c r="N14">
        <v>39620</v>
      </c>
      <c r="O14">
        <v>39620</v>
      </c>
      <c r="Q14" t="s">
        <v>96</v>
      </c>
      <c r="T14" t="s">
        <v>97</v>
      </c>
      <c r="U14" t="s">
        <v>94</v>
      </c>
      <c r="V14" t="s">
        <v>98</v>
      </c>
      <c r="W14" t="b">
        <v>0</v>
      </c>
      <c r="X14" t="b">
        <v>1</v>
      </c>
      <c r="Y14" t="b">
        <v>0</v>
      </c>
    </row>
    <row r="15" spans="1:26" x14ac:dyDescent="0.2">
      <c r="A15" t="s">
        <v>99</v>
      </c>
      <c r="B15">
        <v>0</v>
      </c>
      <c r="C15">
        <v>1</v>
      </c>
      <c r="D15">
        <v>0</v>
      </c>
      <c r="E15">
        <v>1</v>
      </c>
      <c r="F15" t="s">
        <v>56</v>
      </c>
      <c r="H15" t="s">
        <v>28</v>
      </c>
      <c r="I15" t="s">
        <v>100</v>
      </c>
      <c r="J15">
        <v>2025</v>
      </c>
      <c r="K15" t="s">
        <v>30</v>
      </c>
      <c r="N15">
        <v>180866</v>
      </c>
      <c r="O15">
        <v>180866</v>
      </c>
      <c r="P15" t="s">
        <v>101</v>
      </c>
      <c r="Q15" t="s">
        <v>102</v>
      </c>
      <c r="T15" t="s">
        <v>103</v>
      </c>
      <c r="U15" t="s">
        <v>104</v>
      </c>
      <c r="V15" t="s">
        <v>105</v>
      </c>
      <c r="W15" t="b">
        <v>0</v>
      </c>
      <c r="X15" t="b">
        <v>1</v>
      </c>
      <c r="Y15" t="b">
        <v>0</v>
      </c>
      <c r="Z15" t="s">
        <v>35</v>
      </c>
    </row>
    <row r="16" spans="1:26" x14ac:dyDescent="0.2">
      <c r="A16" t="s">
        <v>106</v>
      </c>
      <c r="B16">
        <v>1</v>
      </c>
      <c r="C16">
        <v>1</v>
      </c>
      <c r="D16">
        <v>1</v>
      </c>
      <c r="E16">
        <v>1</v>
      </c>
      <c r="F16" t="s">
        <v>56</v>
      </c>
      <c r="H16" t="s">
        <v>107</v>
      </c>
      <c r="I16" t="s">
        <v>108</v>
      </c>
      <c r="J16">
        <v>2025</v>
      </c>
      <c r="K16" t="s">
        <v>30</v>
      </c>
      <c r="N16">
        <v>337949</v>
      </c>
      <c r="O16">
        <v>337949</v>
      </c>
      <c r="P16" t="s">
        <v>109</v>
      </c>
      <c r="Q16" t="s">
        <v>110</v>
      </c>
      <c r="T16" t="s">
        <v>111</v>
      </c>
      <c r="U16" t="s">
        <v>112</v>
      </c>
      <c r="V16" t="s">
        <v>113</v>
      </c>
      <c r="W16" t="b">
        <v>0</v>
      </c>
      <c r="X16" t="b">
        <v>1</v>
      </c>
      <c r="Y16" t="b">
        <v>0</v>
      </c>
      <c r="Z16" t="s">
        <v>35</v>
      </c>
    </row>
    <row r="17" spans="1:26" x14ac:dyDescent="0.2">
      <c r="A17" t="s">
        <v>114</v>
      </c>
      <c r="B17">
        <v>1</v>
      </c>
      <c r="C17">
        <v>1</v>
      </c>
      <c r="D17">
        <v>1</v>
      </c>
      <c r="E17">
        <v>1</v>
      </c>
      <c r="F17" t="s">
        <v>56</v>
      </c>
      <c r="H17" t="s">
        <v>107</v>
      </c>
      <c r="I17" t="s">
        <v>115</v>
      </c>
      <c r="J17">
        <v>2021</v>
      </c>
      <c r="K17" t="s">
        <v>30</v>
      </c>
      <c r="N17">
        <v>200622</v>
      </c>
      <c r="O17">
        <v>200622</v>
      </c>
      <c r="Q17" t="s">
        <v>116</v>
      </c>
      <c r="T17" t="s">
        <v>117</v>
      </c>
      <c r="U17" t="s">
        <v>118</v>
      </c>
      <c r="V17" t="s">
        <v>119</v>
      </c>
      <c r="W17" t="b">
        <v>0</v>
      </c>
      <c r="X17" t="b">
        <v>1</v>
      </c>
      <c r="Y17" t="b">
        <v>0</v>
      </c>
      <c r="Z17" t="s">
        <v>35</v>
      </c>
    </row>
    <row r="18" spans="1:26" x14ac:dyDescent="0.2">
      <c r="A18" t="s">
        <v>120</v>
      </c>
      <c r="B18">
        <v>0</v>
      </c>
      <c r="C18">
        <v>0</v>
      </c>
      <c r="D18">
        <v>0</v>
      </c>
      <c r="E18">
        <v>0</v>
      </c>
      <c r="F18" t="s">
        <v>56</v>
      </c>
      <c r="H18" t="s">
        <v>37</v>
      </c>
      <c r="I18" t="s">
        <v>115</v>
      </c>
      <c r="J18">
        <v>2021</v>
      </c>
      <c r="K18" t="s">
        <v>64</v>
      </c>
      <c r="N18">
        <v>48395</v>
      </c>
      <c r="O18">
        <v>48395</v>
      </c>
      <c r="P18" t="s">
        <v>121</v>
      </c>
      <c r="Q18" t="s">
        <v>122</v>
      </c>
      <c r="T18" t="s">
        <v>123</v>
      </c>
      <c r="U18" t="s">
        <v>118</v>
      </c>
      <c r="V18" t="s">
        <v>124</v>
      </c>
      <c r="W18" t="b">
        <v>0</v>
      </c>
      <c r="X18" t="b">
        <v>1</v>
      </c>
      <c r="Y18" t="b">
        <v>0</v>
      </c>
      <c r="Z18" t="s">
        <v>35</v>
      </c>
    </row>
    <row r="19" spans="1:26" x14ac:dyDescent="0.2">
      <c r="A19" t="s">
        <v>125</v>
      </c>
      <c r="B19">
        <v>1</v>
      </c>
      <c r="C19">
        <v>0</v>
      </c>
      <c r="D19">
        <v>1</v>
      </c>
      <c r="E19">
        <v>0</v>
      </c>
      <c r="F19" t="s">
        <v>27</v>
      </c>
      <c r="G19">
        <v>0.15</v>
      </c>
      <c r="H19" t="s">
        <v>28</v>
      </c>
      <c r="I19" t="s">
        <v>126</v>
      </c>
      <c r="J19">
        <v>2025</v>
      </c>
      <c r="K19" t="s">
        <v>30</v>
      </c>
      <c r="L19">
        <v>412305</v>
      </c>
      <c r="M19">
        <v>1588397</v>
      </c>
      <c r="N19">
        <v>2000702</v>
      </c>
      <c r="Q19" t="s">
        <v>127</v>
      </c>
      <c r="R19">
        <v>0.20599999999999999</v>
      </c>
      <c r="S19">
        <v>0.5</v>
      </c>
      <c r="T19" t="s">
        <v>128</v>
      </c>
      <c r="U19" t="s">
        <v>129</v>
      </c>
      <c r="V19" t="s">
        <v>130</v>
      </c>
      <c r="W19" t="b">
        <v>1</v>
      </c>
      <c r="X19" t="b">
        <v>0</v>
      </c>
      <c r="Y19" t="b">
        <v>0</v>
      </c>
    </row>
    <row r="20" spans="1:26" x14ac:dyDescent="0.2">
      <c r="A20" t="s">
        <v>131</v>
      </c>
      <c r="B20">
        <v>0</v>
      </c>
      <c r="C20">
        <v>0</v>
      </c>
      <c r="D20">
        <v>0</v>
      </c>
      <c r="E20">
        <v>0</v>
      </c>
      <c r="F20" t="s">
        <v>27</v>
      </c>
      <c r="G20">
        <v>0.15</v>
      </c>
      <c r="H20" t="s">
        <v>37</v>
      </c>
      <c r="I20" t="s">
        <v>132</v>
      </c>
      <c r="J20">
        <v>2024</v>
      </c>
      <c r="K20" t="s">
        <v>64</v>
      </c>
      <c r="L20">
        <v>2406</v>
      </c>
      <c r="M20">
        <v>17057</v>
      </c>
      <c r="N20">
        <v>19463</v>
      </c>
      <c r="Q20" t="s">
        <v>133</v>
      </c>
      <c r="R20">
        <v>0.124</v>
      </c>
      <c r="S20">
        <v>0.5</v>
      </c>
      <c r="T20" t="s">
        <v>134</v>
      </c>
      <c r="U20" t="s">
        <v>135</v>
      </c>
      <c r="V20" t="s">
        <v>136</v>
      </c>
      <c r="W20" t="b">
        <v>1</v>
      </c>
      <c r="X20" t="b">
        <v>0</v>
      </c>
      <c r="Y20" t="b">
        <v>0</v>
      </c>
    </row>
    <row r="21" spans="1:26" x14ac:dyDescent="0.2">
      <c r="A21" t="s">
        <v>137</v>
      </c>
      <c r="B21">
        <v>0</v>
      </c>
      <c r="C21">
        <v>1</v>
      </c>
      <c r="D21">
        <v>0</v>
      </c>
      <c r="E21">
        <v>1</v>
      </c>
      <c r="F21" t="s">
        <v>27</v>
      </c>
      <c r="G21">
        <v>0.13700000000000001</v>
      </c>
      <c r="H21" t="s">
        <v>28</v>
      </c>
      <c r="I21" t="s">
        <v>138</v>
      </c>
      <c r="J21">
        <v>2023</v>
      </c>
      <c r="K21" t="s">
        <v>30</v>
      </c>
      <c r="L21">
        <v>7902</v>
      </c>
      <c r="M21">
        <v>13167</v>
      </c>
      <c r="N21">
        <v>21069</v>
      </c>
      <c r="Q21" t="s">
        <v>139</v>
      </c>
      <c r="R21">
        <v>0.375</v>
      </c>
      <c r="S21">
        <v>0.5</v>
      </c>
      <c r="T21" t="s">
        <v>140</v>
      </c>
      <c r="U21" t="s">
        <v>141</v>
      </c>
      <c r="V21" t="s">
        <v>142</v>
      </c>
      <c r="W21" t="b">
        <v>1</v>
      </c>
      <c r="X21" t="b">
        <v>0</v>
      </c>
      <c r="Y21" t="b">
        <v>0</v>
      </c>
    </row>
    <row r="22" spans="1:26" x14ac:dyDescent="0.2">
      <c r="A22" t="s">
        <v>143</v>
      </c>
      <c r="B22">
        <v>0</v>
      </c>
      <c r="C22">
        <v>0</v>
      </c>
      <c r="D22">
        <v>0</v>
      </c>
      <c r="E22">
        <v>0</v>
      </c>
      <c r="F22" t="s">
        <v>27</v>
      </c>
      <c r="G22">
        <v>0.13700000000000001</v>
      </c>
      <c r="H22" t="s">
        <v>37</v>
      </c>
      <c r="I22" t="s">
        <v>144</v>
      </c>
      <c r="J22">
        <v>2023</v>
      </c>
      <c r="K22" t="s">
        <v>30</v>
      </c>
      <c r="L22">
        <v>22612</v>
      </c>
      <c r="M22">
        <v>36489</v>
      </c>
      <c r="N22">
        <v>59101</v>
      </c>
      <c r="Q22" t="s">
        <v>139</v>
      </c>
      <c r="R22">
        <v>0.38300000000000001</v>
      </c>
      <c r="S22">
        <v>0.5</v>
      </c>
      <c r="T22" t="s">
        <v>145</v>
      </c>
      <c r="U22" t="s">
        <v>141</v>
      </c>
      <c r="V22" t="s">
        <v>146</v>
      </c>
      <c r="W22" t="b">
        <v>1</v>
      </c>
      <c r="X22" t="b">
        <v>0</v>
      </c>
      <c r="Y22" t="b">
        <v>0</v>
      </c>
      <c r="Z22" t="s">
        <v>35</v>
      </c>
    </row>
    <row r="23" spans="1:26" x14ac:dyDescent="0.2">
      <c r="A23" t="s">
        <v>147</v>
      </c>
      <c r="B23">
        <v>0</v>
      </c>
      <c r="C23">
        <v>1</v>
      </c>
      <c r="D23">
        <v>0</v>
      </c>
      <c r="E23">
        <v>1</v>
      </c>
      <c r="F23" t="s">
        <v>27</v>
      </c>
      <c r="G23">
        <v>0.17699999999999999</v>
      </c>
      <c r="H23" t="s">
        <v>28</v>
      </c>
      <c r="I23" t="s">
        <v>148</v>
      </c>
      <c r="J23">
        <v>2023</v>
      </c>
      <c r="K23" t="s">
        <v>30</v>
      </c>
      <c r="L23">
        <v>9265</v>
      </c>
      <c r="M23">
        <v>14594</v>
      </c>
      <c r="N23">
        <v>23859</v>
      </c>
      <c r="Q23" t="s">
        <v>139</v>
      </c>
      <c r="R23">
        <v>0.38800000000000001</v>
      </c>
      <c r="S23">
        <v>0.5</v>
      </c>
      <c r="T23" t="s">
        <v>149</v>
      </c>
      <c r="U23" t="s">
        <v>141</v>
      </c>
      <c r="V23" t="s">
        <v>150</v>
      </c>
      <c r="W23" t="b">
        <v>1</v>
      </c>
      <c r="X23" t="b">
        <v>0</v>
      </c>
      <c r="Y23" t="b">
        <v>0</v>
      </c>
    </row>
    <row r="24" spans="1:26" x14ac:dyDescent="0.2">
      <c r="A24" t="s">
        <v>151</v>
      </c>
      <c r="B24">
        <v>0</v>
      </c>
      <c r="C24">
        <v>0</v>
      </c>
      <c r="D24">
        <v>0</v>
      </c>
      <c r="E24">
        <v>0</v>
      </c>
      <c r="F24" t="s">
        <v>27</v>
      </c>
      <c r="G24">
        <v>0.17699999999999999</v>
      </c>
      <c r="H24" t="s">
        <v>37</v>
      </c>
      <c r="I24" t="s">
        <v>152</v>
      </c>
      <c r="J24">
        <v>2023</v>
      </c>
      <c r="K24" t="s">
        <v>30</v>
      </c>
      <c r="L24">
        <v>39453</v>
      </c>
      <c r="M24">
        <v>36497</v>
      </c>
      <c r="N24">
        <v>75950</v>
      </c>
      <c r="Q24" t="s">
        <v>139</v>
      </c>
      <c r="R24">
        <v>0.51900000000000002</v>
      </c>
      <c r="S24">
        <v>0.5</v>
      </c>
      <c r="T24" t="s">
        <v>153</v>
      </c>
      <c r="U24" t="s">
        <v>141</v>
      </c>
      <c r="V24" t="s">
        <v>154</v>
      </c>
      <c r="W24" t="b">
        <v>1</v>
      </c>
      <c r="X24" t="b">
        <v>0</v>
      </c>
      <c r="Y24" t="b">
        <v>0</v>
      </c>
      <c r="Z24" t="s">
        <v>35</v>
      </c>
    </row>
    <row r="25" spans="1:26" x14ac:dyDescent="0.2">
      <c r="A25" t="s">
        <v>155</v>
      </c>
      <c r="B25">
        <v>0</v>
      </c>
      <c r="C25">
        <v>1</v>
      </c>
      <c r="D25">
        <v>0</v>
      </c>
      <c r="E25">
        <v>1</v>
      </c>
      <c r="F25" t="s">
        <v>56</v>
      </c>
      <c r="H25" t="s">
        <v>28</v>
      </c>
      <c r="I25" t="s">
        <v>156</v>
      </c>
      <c r="J25">
        <v>2018</v>
      </c>
      <c r="K25" t="s">
        <v>30</v>
      </c>
      <c r="N25">
        <v>449484</v>
      </c>
      <c r="O25">
        <v>449484</v>
      </c>
      <c r="Q25" t="s">
        <v>157</v>
      </c>
      <c r="T25" t="s">
        <v>158</v>
      </c>
      <c r="U25" t="s">
        <v>159</v>
      </c>
      <c r="V25" t="s">
        <v>160</v>
      </c>
      <c r="W25" t="b">
        <v>0</v>
      </c>
      <c r="X25" t="b">
        <v>1</v>
      </c>
      <c r="Y25" t="b">
        <v>0</v>
      </c>
      <c r="Z25" t="s">
        <v>35</v>
      </c>
    </row>
    <row r="26" spans="1:26" x14ac:dyDescent="0.2">
      <c r="A26" t="s">
        <v>161</v>
      </c>
      <c r="B26">
        <v>1</v>
      </c>
      <c r="C26">
        <v>0</v>
      </c>
      <c r="D26">
        <v>1</v>
      </c>
      <c r="E26">
        <v>0</v>
      </c>
      <c r="F26" t="s">
        <v>27</v>
      </c>
      <c r="G26">
        <v>2.3E-2</v>
      </c>
      <c r="H26" t="s">
        <v>28</v>
      </c>
      <c r="I26" t="s">
        <v>162</v>
      </c>
      <c r="J26">
        <v>2018</v>
      </c>
      <c r="K26" t="s">
        <v>30</v>
      </c>
      <c r="L26">
        <v>2688</v>
      </c>
      <c r="M26">
        <v>7037</v>
      </c>
      <c r="N26">
        <v>9725</v>
      </c>
      <c r="O26">
        <v>7404</v>
      </c>
      <c r="Q26" t="s">
        <v>163</v>
      </c>
      <c r="R26">
        <v>0.27600000000000002</v>
      </c>
      <c r="S26">
        <v>0.5</v>
      </c>
      <c r="T26" t="s">
        <v>164</v>
      </c>
      <c r="U26" t="s">
        <v>165</v>
      </c>
      <c r="V26" t="s">
        <v>166</v>
      </c>
      <c r="W26" t="b">
        <v>0</v>
      </c>
      <c r="X26" t="b">
        <v>1</v>
      </c>
      <c r="Y26" t="b">
        <v>1</v>
      </c>
    </row>
    <row r="27" spans="1:26" x14ac:dyDescent="0.2">
      <c r="A27" t="s">
        <v>167</v>
      </c>
      <c r="B27">
        <v>0</v>
      </c>
      <c r="C27">
        <v>1</v>
      </c>
      <c r="D27">
        <v>0</v>
      </c>
      <c r="E27">
        <v>1</v>
      </c>
      <c r="F27" t="s">
        <v>56</v>
      </c>
      <c r="H27" t="s">
        <v>28</v>
      </c>
      <c r="I27" t="s">
        <v>168</v>
      </c>
      <c r="J27">
        <v>2024</v>
      </c>
      <c r="K27" t="s">
        <v>30</v>
      </c>
      <c r="N27">
        <v>33943</v>
      </c>
      <c r="O27">
        <v>33943</v>
      </c>
      <c r="Q27" t="s">
        <v>169</v>
      </c>
      <c r="T27" t="s">
        <v>170</v>
      </c>
      <c r="U27" t="s">
        <v>33</v>
      </c>
      <c r="V27" t="s">
        <v>171</v>
      </c>
      <c r="W27" t="b">
        <v>0</v>
      </c>
      <c r="X27" t="b">
        <v>1</v>
      </c>
      <c r="Y27" t="b">
        <v>0</v>
      </c>
    </row>
    <row r="28" spans="1:26" x14ac:dyDescent="0.2">
      <c r="A28" t="s">
        <v>172</v>
      </c>
      <c r="B28">
        <v>0</v>
      </c>
      <c r="C28">
        <v>0</v>
      </c>
      <c r="D28">
        <v>0</v>
      </c>
      <c r="E28">
        <v>0</v>
      </c>
      <c r="F28" t="s">
        <v>56</v>
      </c>
      <c r="H28" t="s">
        <v>37</v>
      </c>
      <c r="I28" t="s">
        <v>173</v>
      </c>
      <c r="J28">
        <v>2018</v>
      </c>
      <c r="K28" t="s">
        <v>30</v>
      </c>
      <c r="N28">
        <v>90667</v>
      </c>
      <c r="O28">
        <v>90667</v>
      </c>
      <c r="Q28" t="s">
        <v>174</v>
      </c>
      <c r="T28" t="s">
        <v>175</v>
      </c>
      <c r="U28" t="s">
        <v>176</v>
      </c>
      <c r="V28" t="s">
        <v>177</v>
      </c>
      <c r="W28" t="b">
        <v>0</v>
      </c>
      <c r="X28" t="b">
        <v>1</v>
      </c>
      <c r="Y28" t="b">
        <v>0</v>
      </c>
      <c r="Z28" t="s">
        <v>178</v>
      </c>
    </row>
    <row r="29" spans="1:26" x14ac:dyDescent="0.2">
      <c r="A29" t="s">
        <v>179</v>
      </c>
      <c r="B29">
        <v>1</v>
      </c>
      <c r="C29">
        <v>0</v>
      </c>
      <c r="D29">
        <v>1</v>
      </c>
      <c r="E29">
        <v>0</v>
      </c>
      <c r="F29" t="s">
        <v>27</v>
      </c>
      <c r="G29">
        <v>6.8000000000000005E-2</v>
      </c>
      <c r="H29" t="s">
        <v>28</v>
      </c>
      <c r="I29" t="s">
        <v>180</v>
      </c>
      <c r="J29">
        <v>2024</v>
      </c>
      <c r="K29" t="s">
        <v>30</v>
      </c>
      <c r="L29">
        <v>137136</v>
      </c>
      <c r="M29">
        <v>1085746</v>
      </c>
      <c r="N29">
        <v>1222882</v>
      </c>
      <c r="Q29" t="s">
        <v>181</v>
      </c>
      <c r="R29">
        <v>0.112</v>
      </c>
      <c r="S29">
        <v>0.5</v>
      </c>
      <c r="T29" t="s">
        <v>182</v>
      </c>
      <c r="U29" t="s">
        <v>183</v>
      </c>
      <c r="V29" t="s">
        <v>184</v>
      </c>
      <c r="W29" t="b">
        <v>1</v>
      </c>
      <c r="X29" t="b">
        <v>0</v>
      </c>
      <c r="Y29" t="b">
        <v>0</v>
      </c>
    </row>
    <row r="30" spans="1:26" x14ac:dyDescent="0.2">
      <c r="A30" t="s">
        <v>185</v>
      </c>
      <c r="B30">
        <v>0</v>
      </c>
      <c r="C30">
        <v>1</v>
      </c>
      <c r="D30">
        <v>0</v>
      </c>
      <c r="E30">
        <v>1</v>
      </c>
      <c r="F30" t="s">
        <v>56</v>
      </c>
      <c r="H30" t="s">
        <v>28</v>
      </c>
      <c r="I30" t="s">
        <v>186</v>
      </c>
      <c r="J30">
        <v>2024</v>
      </c>
      <c r="K30" t="s">
        <v>30</v>
      </c>
      <c r="N30">
        <v>1222882</v>
      </c>
      <c r="O30">
        <v>1222882</v>
      </c>
      <c r="Q30" t="s">
        <v>181</v>
      </c>
      <c r="T30" t="s">
        <v>187</v>
      </c>
      <c r="U30" t="s">
        <v>188</v>
      </c>
      <c r="V30" t="s">
        <v>189</v>
      </c>
      <c r="W30" t="b">
        <v>0</v>
      </c>
      <c r="X30" t="b">
        <v>1</v>
      </c>
      <c r="Y30" t="b">
        <v>0</v>
      </c>
    </row>
    <row r="31" spans="1:26" x14ac:dyDescent="0.2">
      <c r="A31" t="s">
        <v>190</v>
      </c>
      <c r="B31">
        <v>0</v>
      </c>
      <c r="C31">
        <v>0</v>
      </c>
      <c r="D31">
        <v>0</v>
      </c>
      <c r="E31">
        <v>0</v>
      </c>
      <c r="F31" t="s">
        <v>56</v>
      </c>
      <c r="H31" t="s">
        <v>37</v>
      </c>
      <c r="I31" t="s">
        <v>191</v>
      </c>
      <c r="J31">
        <v>2024</v>
      </c>
      <c r="K31" t="s">
        <v>64</v>
      </c>
      <c r="N31">
        <v>1280933</v>
      </c>
      <c r="O31">
        <v>1280933</v>
      </c>
      <c r="Q31" t="s">
        <v>181</v>
      </c>
      <c r="T31" t="s">
        <v>192</v>
      </c>
      <c r="U31" t="s">
        <v>188</v>
      </c>
      <c r="V31" t="s">
        <v>193</v>
      </c>
      <c r="W31" t="b">
        <v>0</v>
      </c>
      <c r="X31" t="b">
        <v>1</v>
      </c>
      <c r="Y31" t="b">
        <v>0</v>
      </c>
    </row>
    <row r="32" spans="1:26" x14ac:dyDescent="0.2">
      <c r="A32" t="s">
        <v>194</v>
      </c>
      <c r="B32">
        <v>1</v>
      </c>
      <c r="C32">
        <v>1</v>
      </c>
      <c r="D32">
        <v>1</v>
      </c>
      <c r="E32">
        <v>1</v>
      </c>
      <c r="F32" t="s">
        <v>56</v>
      </c>
      <c r="H32" t="s">
        <v>28</v>
      </c>
      <c r="I32" t="s">
        <v>195</v>
      </c>
      <c r="J32">
        <v>2014</v>
      </c>
      <c r="K32" t="s">
        <v>30</v>
      </c>
      <c r="N32">
        <v>9916</v>
      </c>
      <c r="O32">
        <v>9916</v>
      </c>
      <c r="Q32" t="s">
        <v>196</v>
      </c>
      <c r="T32" t="s">
        <v>197</v>
      </c>
      <c r="U32" t="s">
        <v>60</v>
      </c>
      <c r="V32" t="s">
        <v>198</v>
      </c>
      <c r="W32" t="b">
        <v>0</v>
      </c>
      <c r="X32" t="b">
        <v>1</v>
      </c>
      <c r="Y32" t="b">
        <v>0</v>
      </c>
    </row>
  </sheetData>
  <autoFilter ref="A1:Z32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7.6640625" customWidth="1"/>
    <col min="2" max="2" width="11.6640625" customWidth="1"/>
    <col min="3" max="3" width="18.6640625" customWidth="1"/>
    <col min="4" max="4" width="6.6640625" customWidth="1"/>
    <col min="5" max="5" width="11.6640625" customWidth="1"/>
    <col min="6" max="6" width="14.6640625" customWidth="1"/>
    <col min="7" max="7" width="17.6640625" customWidth="1"/>
  </cols>
  <sheetData>
    <row r="1" spans="1:7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</row>
    <row r="2" spans="1:7" x14ac:dyDescent="0.2">
      <c r="A2">
        <v>1</v>
      </c>
      <c r="B2">
        <v>1737858.7479999999</v>
      </c>
      <c r="C2">
        <v>65</v>
      </c>
      <c r="D2">
        <v>-9.9000000000000005E-2</v>
      </c>
      <c r="E2">
        <v>1737153.0660000001</v>
      </c>
      <c r="F2">
        <v>0.25</v>
      </c>
    </row>
    <row r="3" spans="1:7" x14ac:dyDescent="0.2">
      <c r="A3">
        <v>2</v>
      </c>
      <c r="B3">
        <v>1576601.98</v>
      </c>
      <c r="C3">
        <v>53</v>
      </c>
      <c r="D3">
        <v>-0.223</v>
      </c>
      <c r="E3">
        <v>1576026.578</v>
      </c>
      <c r="F3">
        <v>0.45900000000000002</v>
      </c>
      <c r="G3">
        <v>20.9</v>
      </c>
    </row>
    <row r="4" spans="1:7" x14ac:dyDescent="0.2">
      <c r="A4">
        <v>3</v>
      </c>
      <c r="B4">
        <v>1432348.1229999999</v>
      </c>
      <c r="C4">
        <v>42</v>
      </c>
      <c r="D4">
        <v>-0.40200000000000002</v>
      </c>
      <c r="E4">
        <v>1431892.1440000001</v>
      </c>
      <c r="F4">
        <v>0.59099999999999997</v>
      </c>
      <c r="G4">
        <v>13.2</v>
      </c>
    </row>
    <row r="5" spans="1:7" x14ac:dyDescent="0.2">
      <c r="A5">
        <v>4</v>
      </c>
      <c r="B5">
        <v>1357047.216</v>
      </c>
      <c r="C5">
        <v>32</v>
      </c>
      <c r="D5">
        <v>-0.74399999999999999</v>
      </c>
      <c r="E5">
        <v>1356699.8030000001</v>
      </c>
      <c r="F5">
        <v>0.62</v>
      </c>
      <c r="G5">
        <v>2.8</v>
      </c>
    </row>
    <row r="6" spans="1:7" x14ac:dyDescent="0.2">
      <c r="A6">
        <v>5</v>
      </c>
      <c r="B6">
        <v>1283628.2819999999</v>
      </c>
      <c r="C6">
        <v>23</v>
      </c>
      <c r="D6">
        <v>-1.2949999999999999</v>
      </c>
      <c r="E6">
        <v>1283378.5789999999</v>
      </c>
      <c r="F6">
        <v>0.67</v>
      </c>
      <c r="G6">
        <v>5</v>
      </c>
    </row>
  </sheetData>
  <autoFilter ref="A1:G6" xr:uid="{00000000-0009-0000-0000-000001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workbookViewId="0"/>
  </sheetViews>
  <sheetFormatPr baseColWidth="10" defaultRowHeight="15" x14ac:dyDescent="0.2"/>
  <cols>
    <col min="1" max="1" width="26.6640625" customWidth="1"/>
    <col min="2" max="5" width="10.6640625" customWidth="1"/>
    <col min="6" max="50" width="9.1640625" customWidth="1"/>
  </cols>
  <sheetData>
    <row r="1" spans="1:2" x14ac:dyDescent="0.2">
      <c r="A1" s="1" t="s">
        <v>206</v>
      </c>
      <c r="B1" s="2"/>
    </row>
    <row r="2" spans="1:2" x14ac:dyDescent="0.2">
      <c r="A2" t="s">
        <v>207</v>
      </c>
      <c r="B2" t="s">
        <v>208</v>
      </c>
    </row>
    <row r="3" spans="1:2" x14ac:dyDescent="0.2">
      <c r="A3" t="s">
        <v>88</v>
      </c>
      <c r="B3">
        <v>1</v>
      </c>
    </row>
    <row r="4" spans="1:2" x14ac:dyDescent="0.2">
      <c r="A4" t="s">
        <v>82</v>
      </c>
      <c r="B4">
        <v>0.85</v>
      </c>
    </row>
    <row r="5" spans="1:2" x14ac:dyDescent="0.2">
      <c r="A5" t="s">
        <v>94</v>
      </c>
      <c r="B5">
        <v>0.67</v>
      </c>
    </row>
    <row r="6" spans="1:2" x14ac:dyDescent="0.2">
      <c r="A6" t="s">
        <v>106</v>
      </c>
      <c r="B6">
        <v>0.57999999999999996</v>
      </c>
    </row>
    <row r="7" spans="1:2" x14ac:dyDescent="0.2">
      <c r="A7" t="s">
        <v>78</v>
      </c>
      <c r="B7">
        <v>0.47</v>
      </c>
    </row>
    <row r="8" spans="1:2" x14ac:dyDescent="0.2">
      <c r="A8" t="s">
        <v>194</v>
      </c>
      <c r="B8">
        <v>0.41</v>
      </c>
    </row>
    <row r="9" spans="1:2" x14ac:dyDescent="0.2">
      <c r="A9" t="s">
        <v>55</v>
      </c>
      <c r="B9">
        <v>-0.31</v>
      </c>
    </row>
    <row r="10" spans="1:2" x14ac:dyDescent="0.2">
      <c r="A10" t="s">
        <v>26</v>
      </c>
      <c r="B10">
        <v>-0.31</v>
      </c>
    </row>
    <row r="11" spans="1:2" x14ac:dyDescent="0.2">
      <c r="A11" t="s">
        <v>161</v>
      </c>
      <c r="B11">
        <v>-0.28000000000000003</v>
      </c>
    </row>
    <row r="12" spans="1:2" x14ac:dyDescent="0.2">
      <c r="A12" t="s">
        <v>179</v>
      </c>
      <c r="B12">
        <v>0.23</v>
      </c>
    </row>
    <row r="13" spans="1:2" x14ac:dyDescent="0.2">
      <c r="A13" t="s">
        <v>125</v>
      </c>
      <c r="B13">
        <v>0.16</v>
      </c>
    </row>
    <row r="14" spans="1:2" x14ac:dyDescent="0.2">
      <c r="A14" t="s">
        <v>114</v>
      </c>
      <c r="B14">
        <v>-0.12</v>
      </c>
    </row>
    <row r="15" spans="1:2" x14ac:dyDescent="0.2">
      <c r="A15" t="s">
        <v>45</v>
      </c>
      <c r="B15">
        <v>0.06</v>
      </c>
    </row>
    <row r="17" spans="1:3" x14ac:dyDescent="0.2">
      <c r="A17" s="1" t="s">
        <v>209</v>
      </c>
      <c r="B17" s="2"/>
      <c r="C17" s="2"/>
    </row>
    <row r="18" spans="1:3" x14ac:dyDescent="0.2">
      <c r="A18" t="s">
        <v>207</v>
      </c>
      <c r="B18" t="s">
        <v>210</v>
      </c>
      <c r="C18" t="s">
        <v>211</v>
      </c>
    </row>
    <row r="19" spans="1:3" x14ac:dyDescent="0.2">
      <c r="A19" t="s">
        <v>88</v>
      </c>
      <c r="B19">
        <v>0.99</v>
      </c>
      <c r="C19">
        <v>0.04</v>
      </c>
    </row>
    <row r="20" spans="1:3" x14ac:dyDescent="0.2">
      <c r="A20" t="s">
        <v>82</v>
      </c>
      <c r="B20">
        <v>0.84</v>
      </c>
      <c r="C20">
        <v>0.11</v>
      </c>
    </row>
    <row r="21" spans="1:3" x14ac:dyDescent="0.2">
      <c r="A21" t="s">
        <v>94</v>
      </c>
      <c r="B21">
        <v>0.67</v>
      </c>
      <c r="C21">
        <v>-0.05</v>
      </c>
    </row>
    <row r="22" spans="1:3" x14ac:dyDescent="0.2">
      <c r="A22" t="s">
        <v>106</v>
      </c>
      <c r="B22">
        <v>0.57999999999999996</v>
      </c>
      <c r="C22">
        <v>-0.03</v>
      </c>
    </row>
    <row r="23" spans="1:3" x14ac:dyDescent="0.2">
      <c r="A23" t="s">
        <v>78</v>
      </c>
      <c r="B23">
        <v>0.43</v>
      </c>
      <c r="C23">
        <v>0.28999999999999998</v>
      </c>
    </row>
    <row r="24" spans="1:3" x14ac:dyDescent="0.2">
      <c r="A24" t="s">
        <v>194</v>
      </c>
      <c r="B24">
        <v>0.4</v>
      </c>
      <c r="C24">
        <v>0.04</v>
      </c>
    </row>
    <row r="25" spans="1:3" x14ac:dyDescent="0.2">
      <c r="A25" t="s">
        <v>26</v>
      </c>
      <c r="B25">
        <v>-0.35</v>
      </c>
      <c r="C25">
        <v>0.35</v>
      </c>
    </row>
    <row r="26" spans="1:3" x14ac:dyDescent="0.2">
      <c r="A26" t="s">
        <v>55</v>
      </c>
      <c r="B26">
        <v>-0.32</v>
      </c>
      <c r="C26">
        <v>0.01</v>
      </c>
    </row>
    <row r="27" spans="1:3" x14ac:dyDescent="0.2">
      <c r="A27" t="s">
        <v>161</v>
      </c>
      <c r="B27">
        <v>-0.3</v>
      </c>
      <c r="C27">
        <v>0.21</v>
      </c>
    </row>
    <row r="28" spans="1:3" x14ac:dyDescent="0.2">
      <c r="A28" t="s">
        <v>114</v>
      </c>
      <c r="B28">
        <v>-0.12</v>
      </c>
      <c r="C28">
        <v>0.08</v>
      </c>
    </row>
    <row r="29" spans="1:3" x14ac:dyDescent="0.2">
      <c r="A29" t="s">
        <v>125</v>
      </c>
      <c r="B29">
        <v>0.05</v>
      </c>
      <c r="C29">
        <v>0.99</v>
      </c>
    </row>
    <row r="30" spans="1:3" x14ac:dyDescent="0.2">
      <c r="A30" t="s">
        <v>179</v>
      </c>
      <c r="B30">
        <v>0.13</v>
      </c>
      <c r="C30">
        <v>0.88</v>
      </c>
    </row>
    <row r="31" spans="1:3" x14ac:dyDescent="0.2">
      <c r="A31" t="s">
        <v>45</v>
      </c>
      <c r="B31">
        <v>-0.03</v>
      </c>
      <c r="C31">
        <v>0.84</v>
      </c>
    </row>
    <row r="33" spans="1:4" x14ac:dyDescent="0.2">
      <c r="A33" s="1" t="s">
        <v>212</v>
      </c>
      <c r="B33" s="2"/>
      <c r="C33" s="2"/>
      <c r="D33" s="2"/>
    </row>
    <row r="34" spans="1:4" x14ac:dyDescent="0.2">
      <c r="A34" t="s">
        <v>207</v>
      </c>
      <c r="B34" t="s">
        <v>213</v>
      </c>
      <c r="C34" t="s">
        <v>214</v>
      </c>
      <c r="D34" t="s">
        <v>215</v>
      </c>
    </row>
    <row r="35" spans="1:4" x14ac:dyDescent="0.2">
      <c r="A35" t="s">
        <v>88</v>
      </c>
      <c r="B35">
        <v>1</v>
      </c>
      <c r="C35">
        <v>7.0000000000000007E-2</v>
      </c>
      <c r="D35">
        <v>-0.01</v>
      </c>
    </row>
    <row r="36" spans="1:4" x14ac:dyDescent="0.2">
      <c r="A36" t="s">
        <v>82</v>
      </c>
      <c r="B36">
        <v>0.88</v>
      </c>
      <c r="C36">
        <v>0.14000000000000001</v>
      </c>
      <c r="D36">
        <v>-0.1</v>
      </c>
    </row>
    <row r="37" spans="1:4" x14ac:dyDescent="0.2">
      <c r="A37" t="s">
        <v>106</v>
      </c>
      <c r="B37">
        <v>0.57999999999999996</v>
      </c>
      <c r="C37">
        <v>-0.01</v>
      </c>
      <c r="D37">
        <v>0.01</v>
      </c>
    </row>
    <row r="38" spans="1:4" x14ac:dyDescent="0.2">
      <c r="A38" t="s">
        <v>94</v>
      </c>
      <c r="B38">
        <v>0.56999999999999995</v>
      </c>
      <c r="C38">
        <v>-0.05</v>
      </c>
      <c r="D38">
        <v>0.25</v>
      </c>
    </row>
    <row r="39" spans="1:4" x14ac:dyDescent="0.2">
      <c r="A39" t="s">
        <v>26</v>
      </c>
      <c r="B39">
        <v>-0.39</v>
      </c>
      <c r="C39">
        <v>0.33</v>
      </c>
      <c r="D39">
        <v>0.1</v>
      </c>
    </row>
    <row r="40" spans="1:4" x14ac:dyDescent="0.2">
      <c r="A40" t="s">
        <v>161</v>
      </c>
      <c r="B40">
        <v>-0.33</v>
      </c>
      <c r="C40">
        <v>0.2</v>
      </c>
      <c r="D40">
        <v>0.06</v>
      </c>
    </row>
    <row r="41" spans="1:4" x14ac:dyDescent="0.2">
      <c r="A41" t="s">
        <v>78</v>
      </c>
      <c r="B41">
        <v>0.31</v>
      </c>
      <c r="C41">
        <v>0.27</v>
      </c>
      <c r="D41">
        <v>0.3</v>
      </c>
    </row>
    <row r="42" spans="1:4" x14ac:dyDescent="0.2">
      <c r="A42" t="s">
        <v>114</v>
      </c>
      <c r="B42">
        <v>-0.17</v>
      </c>
      <c r="C42">
        <v>0.06</v>
      </c>
      <c r="D42">
        <v>0.11</v>
      </c>
    </row>
    <row r="43" spans="1:4" x14ac:dyDescent="0.2">
      <c r="A43" t="s">
        <v>125</v>
      </c>
      <c r="B43">
        <v>0.08</v>
      </c>
      <c r="C43">
        <v>1</v>
      </c>
      <c r="D43">
        <v>-0.08</v>
      </c>
    </row>
    <row r="44" spans="1:4" x14ac:dyDescent="0.2">
      <c r="A44" t="s">
        <v>179</v>
      </c>
      <c r="B44">
        <v>0.18</v>
      </c>
      <c r="C44">
        <v>0.9</v>
      </c>
      <c r="D44">
        <v>-0.14000000000000001</v>
      </c>
    </row>
    <row r="45" spans="1:4" x14ac:dyDescent="0.2">
      <c r="A45" t="s">
        <v>45</v>
      </c>
      <c r="B45">
        <v>-0.08</v>
      </c>
      <c r="C45">
        <v>0.83</v>
      </c>
      <c r="D45">
        <v>0.12</v>
      </c>
    </row>
    <row r="46" spans="1:4" x14ac:dyDescent="0.2">
      <c r="A46" t="s">
        <v>55</v>
      </c>
      <c r="B46">
        <v>0.08</v>
      </c>
      <c r="C46">
        <v>0.1</v>
      </c>
      <c r="D46">
        <v>-1</v>
      </c>
    </row>
    <row r="47" spans="1:4" x14ac:dyDescent="0.2">
      <c r="A47" t="s">
        <v>194</v>
      </c>
      <c r="B47">
        <v>0.01</v>
      </c>
      <c r="C47">
        <v>-0.05</v>
      </c>
      <c r="D47">
        <v>1</v>
      </c>
    </row>
    <row r="49" spans="1:5" x14ac:dyDescent="0.2">
      <c r="A49" s="1" t="s">
        <v>216</v>
      </c>
      <c r="B49" s="2"/>
      <c r="C49" s="2"/>
      <c r="D49" s="2"/>
      <c r="E49" s="2"/>
    </row>
    <row r="50" spans="1:5" x14ac:dyDescent="0.2">
      <c r="A50" t="s">
        <v>207</v>
      </c>
      <c r="B50" t="s">
        <v>217</v>
      </c>
      <c r="C50" t="s">
        <v>218</v>
      </c>
      <c r="D50" t="s">
        <v>219</v>
      </c>
      <c r="E50" t="s">
        <v>220</v>
      </c>
    </row>
    <row r="51" spans="1:5" x14ac:dyDescent="0.2">
      <c r="A51" t="s">
        <v>88</v>
      </c>
      <c r="B51">
        <v>1</v>
      </c>
      <c r="C51">
        <v>0.09</v>
      </c>
      <c r="D51">
        <v>0.01</v>
      </c>
      <c r="E51">
        <v>0</v>
      </c>
    </row>
    <row r="52" spans="1:5" x14ac:dyDescent="0.2">
      <c r="A52" t="s">
        <v>82</v>
      </c>
      <c r="B52">
        <v>0.89</v>
      </c>
      <c r="C52">
        <v>0.19</v>
      </c>
      <c r="D52">
        <v>-0.04</v>
      </c>
      <c r="E52">
        <v>-0.06</v>
      </c>
    </row>
    <row r="53" spans="1:5" x14ac:dyDescent="0.2">
      <c r="A53" t="s">
        <v>94</v>
      </c>
      <c r="B53">
        <v>0.57999999999999996</v>
      </c>
      <c r="C53">
        <v>-0.04</v>
      </c>
      <c r="D53">
        <v>0.22</v>
      </c>
      <c r="E53">
        <v>0.03</v>
      </c>
    </row>
    <row r="54" spans="1:5" x14ac:dyDescent="0.2">
      <c r="A54" t="s">
        <v>106</v>
      </c>
      <c r="B54">
        <v>0.55000000000000004</v>
      </c>
      <c r="C54">
        <v>-0.06</v>
      </c>
      <c r="D54">
        <v>-0.05</v>
      </c>
      <c r="E54">
        <v>0.15</v>
      </c>
    </row>
    <row r="55" spans="1:5" x14ac:dyDescent="0.2">
      <c r="A55" t="s">
        <v>26</v>
      </c>
      <c r="B55">
        <v>-0.37</v>
      </c>
      <c r="C55">
        <v>0.31</v>
      </c>
      <c r="D55">
        <v>0.13</v>
      </c>
      <c r="E55">
        <v>0.03</v>
      </c>
    </row>
    <row r="56" spans="1:5" x14ac:dyDescent="0.2">
      <c r="A56" t="s">
        <v>161</v>
      </c>
      <c r="B56">
        <v>-0.32</v>
      </c>
      <c r="C56">
        <v>0.19</v>
      </c>
      <c r="D56">
        <v>0.09</v>
      </c>
      <c r="E56">
        <v>0.01</v>
      </c>
    </row>
    <row r="57" spans="1:5" x14ac:dyDescent="0.2">
      <c r="A57" t="s">
        <v>125</v>
      </c>
      <c r="B57">
        <v>0.12</v>
      </c>
      <c r="C57">
        <v>0.94</v>
      </c>
      <c r="D57">
        <v>-0.01</v>
      </c>
      <c r="E57">
        <v>0.16</v>
      </c>
    </row>
    <row r="58" spans="1:5" x14ac:dyDescent="0.2">
      <c r="A58" t="s">
        <v>179</v>
      </c>
      <c r="B58">
        <v>0.24</v>
      </c>
      <c r="C58">
        <v>0.9</v>
      </c>
      <c r="D58">
        <v>-0.01</v>
      </c>
      <c r="E58">
        <v>-0.01</v>
      </c>
    </row>
    <row r="59" spans="1:5" x14ac:dyDescent="0.2">
      <c r="A59" t="s">
        <v>55</v>
      </c>
      <c r="B59">
        <v>0</v>
      </c>
      <c r="C59">
        <v>-0.01</v>
      </c>
      <c r="D59">
        <v>-1.04</v>
      </c>
      <c r="E59">
        <v>0.14000000000000001</v>
      </c>
    </row>
    <row r="60" spans="1:5" x14ac:dyDescent="0.2">
      <c r="A60" t="s">
        <v>194</v>
      </c>
      <c r="B60">
        <v>0.03</v>
      </c>
      <c r="C60">
        <v>-7.0000000000000007E-2</v>
      </c>
      <c r="D60">
        <v>0.91</v>
      </c>
      <c r="E60">
        <v>0.18</v>
      </c>
    </row>
    <row r="61" spans="1:5" x14ac:dyDescent="0.2">
      <c r="A61" t="s">
        <v>78</v>
      </c>
      <c r="B61">
        <v>0.22</v>
      </c>
      <c r="C61">
        <v>0.02</v>
      </c>
      <c r="D61">
        <v>0.04</v>
      </c>
      <c r="E61">
        <v>0.67</v>
      </c>
    </row>
    <row r="62" spans="1:5" x14ac:dyDescent="0.2">
      <c r="A62" t="s">
        <v>45</v>
      </c>
      <c r="B62">
        <v>-0.15</v>
      </c>
      <c r="C62">
        <v>0.57999999999999996</v>
      </c>
      <c r="D62">
        <v>-0.05</v>
      </c>
      <c r="E62">
        <v>0.63</v>
      </c>
    </row>
    <row r="63" spans="1:5" x14ac:dyDescent="0.2">
      <c r="A63" t="s">
        <v>114</v>
      </c>
      <c r="B63">
        <v>-0.21</v>
      </c>
      <c r="C63">
        <v>-0.05</v>
      </c>
      <c r="D63">
        <v>-0.02</v>
      </c>
      <c r="E63">
        <v>0.28999999999999998</v>
      </c>
    </row>
  </sheetData>
  <autoFilter ref="A50:E63" xr:uid="{00000000-0009-0000-0000-000002000000}"/>
  <mergeCells count="4">
    <mergeCell ref="A1:B1"/>
    <mergeCell ref="A17:C17"/>
    <mergeCell ref="A33:D33"/>
    <mergeCell ref="A49:E49"/>
  </mergeCells>
  <conditionalFormatting sqref="B3:B15">
    <cfRule type="colorScale" priority="4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19:C31">
    <cfRule type="colorScale" priority="3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35:D47">
    <cfRule type="colorScale" priority="2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51:E63">
    <cfRule type="colorScale" priority="1">
      <colorScale>
        <cfvo type="min"/>
        <cfvo type="percentile" val="50"/>
        <cfvo type="max"/>
        <color rgb="FF4575B4"/>
        <color rgb="FFFFFFFF"/>
        <color rgb="FFD73027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7.6640625" customWidth="1"/>
    <col min="2" max="2" width="11.6640625" customWidth="1"/>
    <col min="3" max="3" width="18.6640625" customWidth="1"/>
    <col min="4" max="4" width="11.6640625" customWidth="1"/>
    <col min="5" max="5" width="14.6640625" customWidth="1"/>
    <col min="6" max="6" width="17.6640625" customWidth="1"/>
  </cols>
  <sheetData>
    <row r="1" spans="1:6" x14ac:dyDescent="0.2">
      <c r="A1" t="s">
        <v>199</v>
      </c>
      <c r="B1" t="s">
        <v>200</v>
      </c>
      <c r="C1" t="s">
        <v>201</v>
      </c>
      <c r="D1" t="s">
        <v>203</v>
      </c>
      <c r="E1" t="s">
        <v>204</v>
      </c>
      <c r="F1" t="s">
        <v>205</v>
      </c>
    </row>
    <row r="2" spans="1:6" x14ac:dyDescent="0.2">
      <c r="A2">
        <v>1</v>
      </c>
      <c r="B2">
        <v>2197814.827</v>
      </c>
      <c r="C2">
        <v>104</v>
      </c>
      <c r="D2">
        <v>2196667.2459999998</v>
      </c>
      <c r="E2">
        <v>0.22600000000000001</v>
      </c>
    </row>
    <row r="3" spans="1:6" x14ac:dyDescent="0.2">
      <c r="A3">
        <v>2</v>
      </c>
      <c r="B3">
        <v>1995458.96</v>
      </c>
      <c r="C3">
        <v>89</v>
      </c>
      <c r="D3">
        <v>1994476.895</v>
      </c>
      <c r="E3">
        <v>0.436</v>
      </c>
      <c r="F3">
        <v>21</v>
      </c>
    </row>
    <row r="4" spans="1:6" x14ac:dyDescent="0.2">
      <c r="A4">
        <v>3</v>
      </c>
      <c r="B4">
        <v>1860118.9029999999</v>
      </c>
      <c r="C4">
        <v>75</v>
      </c>
      <c r="D4">
        <v>1859291.32</v>
      </c>
      <c r="E4">
        <v>0.54200000000000004</v>
      </c>
      <c r="F4">
        <v>10.6</v>
      </c>
    </row>
    <row r="5" spans="1:6" x14ac:dyDescent="0.2">
      <c r="A5">
        <v>4</v>
      </c>
      <c r="B5">
        <v>1788119.334</v>
      </c>
      <c r="C5">
        <v>62</v>
      </c>
      <c r="D5">
        <v>1787435.199</v>
      </c>
      <c r="E5">
        <v>0.54100000000000004</v>
      </c>
      <c r="F5">
        <v>-0.1</v>
      </c>
    </row>
    <row r="6" spans="1:6" x14ac:dyDescent="0.2">
      <c r="A6">
        <v>5</v>
      </c>
      <c r="B6">
        <v>1711727.9069999999</v>
      </c>
      <c r="C6">
        <v>50</v>
      </c>
      <c r="D6">
        <v>1711176.186</v>
      </c>
      <c r="E6">
        <v>0.60399999999999998</v>
      </c>
      <c r="F6">
        <v>6.3</v>
      </c>
    </row>
  </sheetData>
  <autoFilter ref="A1:F6" xr:uid="{00000000-0009-0000-0000-000003000000}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4"/>
  <sheetViews>
    <sheetView workbookViewId="0"/>
  </sheetViews>
  <sheetFormatPr baseColWidth="10" defaultRowHeight="15" x14ac:dyDescent="0.2"/>
  <cols>
    <col min="1" max="1" width="26.6640625" customWidth="1"/>
    <col min="2" max="6" width="10.6640625" customWidth="1"/>
    <col min="7" max="50" width="9.1640625" customWidth="1"/>
  </cols>
  <sheetData>
    <row r="1" spans="1:2" x14ac:dyDescent="0.2">
      <c r="A1" s="1" t="s">
        <v>206</v>
      </c>
      <c r="B1" s="2"/>
    </row>
    <row r="2" spans="1:2" x14ac:dyDescent="0.2">
      <c r="A2" t="s">
        <v>207</v>
      </c>
      <c r="B2" t="s">
        <v>208</v>
      </c>
    </row>
    <row r="3" spans="1:2" x14ac:dyDescent="0.2">
      <c r="A3" t="s">
        <v>88</v>
      </c>
      <c r="B3">
        <v>1</v>
      </c>
    </row>
    <row r="4" spans="1:2" x14ac:dyDescent="0.2">
      <c r="A4" t="s">
        <v>82</v>
      </c>
      <c r="B4">
        <v>0.85</v>
      </c>
    </row>
    <row r="5" spans="1:2" x14ac:dyDescent="0.2">
      <c r="A5" t="s">
        <v>94</v>
      </c>
      <c r="B5">
        <v>0.67</v>
      </c>
    </row>
    <row r="6" spans="1:2" x14ac:dyDescent="0.2">
      <c r="A6" t="s">
        <v>137</v>
      </c>
      <c r="B6">
        <v>0.67</v>
      </c>
    </row>
    <row r="7" spans="1:2" x14ac:dyDescent="0.2">
      <c r="A7" t="s">
        <v>106</v>
      </c>
      <c r="B7">
        <v>0.57999999999999996</v>
      </c>
    </row>
    <row r="8" spans="1:2" x14ac:dyDescent="0.2">
      <c r="A8" t="s">
        <v>194</v>
      </c>
      <c r="B8">
        <v>0.39</v>
      </c>
    </row>
    <row r="9" spans="1:2" x14ac:dyDescent="0.2">
      <c r="A9" t="s">
        <v>70</v>
      </c>
      <c r="B9">
        <v>0.34</v>
      </c>
    </row>
    <row r="10" spans="1:2" x14ac:dyDescent="0.2">
      <c r="A10" t="s">
        <v>55</v>
      </c>
      <c r="B10">
        <v>-0.32</v>
      </c>
    </row>
    <row r="11" spans="1:2" x14ac:dyDescent="0.2">
      <c r="A11" t="s">
        <v>147</v>
      </c>
      <c r="B11">
        <v>-0.32</v>
      </c>
    </row>
    <row r="12" spans="1:2" x14ac:dyDescent="0.2">
      <c r="A12" t="s">
        <v>26</v>
      </c>
      <c r="B12">
        <v>-0.31</v>
      </c>
    </row>
    <row r="13" spans="1:2" x14ac:dyDescent="0.2">
      <c r="A13" t="s">
        <v>185</v>
      </c>
      <c r="B13">
        <v>0.24</v>
      </c>
    </row>
    <row r="14" spans="1:2" x14ac:dyDescent="0.2">
      <c r="A14" t="s">
        <v>99</v>
      </c>
      <c r="B14">
        <v>0.17</v>
      </c>
    </row>
    <row r="15" spans="1:2" x14ac:dyDescent="0.2">
      <c r="A15" t="s">
        <v>114</v>
      </c>
      <c r="B15">
        <v>-0.11</v>
      </c>
    </row>
    <row r="16" spans="1:2" x14ac:dyDescent="0.2">
      <c r="A16" t="s">
        <v>167</v>
      </c>
      <c r="B16">
        <v>-7.0000000000000007E-2</v>
      </c>
    </row>
    <row r="17" spans="1:3" x14ac:dyDescent="0.2">
      <c r="A17" t="s">
        <v>51</v>
      </c>
      <c r="B17">
        <v>0.05</v>
      </c>
    </row>
    <row r="18" spans="1:3" x14ac:dyDescent="0.2">
      <c r="A18" t="s">
        <v>155</v>
      </c>
      <c r="B18">
        <v>0.01</v>
      </c>
    </row>
    <row r="20" spans="1:3" x14ac:dyDescent="0.2">
      <c r="A20" s="1" t="s">
        <v>209</v>
      </c>
      <c r="B20" s="2"/>
      <c r="C20" s="2"/>
    </row>
    <row r="21" spans="1:3" x14ac:dyDescent="0.2">
      <c r="A21" t="s">
        <v>207</v>
      </c>
      <c r="B21" t="s">
        <v>210</v>
      </c>
      <c r="C21" t="s">
        <v>211</v>
      </c>
    </row>
    <row r="22" spans="1:3" x14ac:dyDescent="0.2">
      <c r="A22" t="s">
        <v>88</v>
      </c>
      <c r="B22">
        <v>0.99</v>
      </c>
      <c r="C22">
        <v>0.03</v>
      </c>
    </row>
    <row r="23" spans="1:3" x14ac:dyDescent="0.2">
      <c r="A23" t="s">
        <v>82</v>
      </c>
      <c r="B23">
        <v>0.84</v>
      </c>
      <c r="C23">
        <v>0.11</v>
      </c>
    </row>
    <row r="24" spans="1:3" x14ac:dyDescent="0.2">
      <c r="A24" t="s">
        <v>94</v>
      </c>
      <c r="B24">
        <v>0.67</v>
      </c>
      <c r="C24">
        <v>-0.05</v>
      </c>
    </row>
    <row r="25" spans="1:3" x14ac:dyDescent="0.2">
      <c r="A25" t="s">
        <v>137</v>
      </c>
      <c r="B25">
        <v>0.66</v>
      </c>
      <c r="C25">
        <v>0.04</v>
      </c>
    </row>
    <row r="26" spans="1:3" x14ac:dyDescent="0.2">
      <c r="A26" t="s">
        <v>106</v>
      </c>
      <c r="B26">
        <v>0.57999999999999996</v>
      </c>
      <c r="C26">
        <v>-0.03</v>
      </c>
    </row>
    <row r="27" spans="1:3" x14ac:dyDescent="0.2">
      <c r="A27" t="s">
        <v>194</v>
      </c>
      <c r="B27">
        <v>0.39</v>
      </c>
      <c r="C27">
        <v>0.01</v>
      </c>
    </row>
    <row r="28" spans="1:3" x14ac:dyDescent="0.2">
      <c r="A28" t="s">
        <v>55</v>
      </c>
      <c r="B28">
        <v>-0.31</v>
      </c>
      <c r="C28">
        <v>-0.04</v>
      </c>
    </row>
    <row r="29" spans="1:3" x14ac:dyDescent="0.2">
      <c r="A29" t="s">
        <v>147</v>
      </c>
      <c r="B29">
        <v>-0.31</v>
      </c>
      <c r="C29">
        <v>-0.01</v>
      </c>
    </row>
    <row r="30" spans="1:3" x14ac:dyDescent="0.2">
      <c r="A30" t="s">
        <v>114</v>
      </c>
      <c r="B30">
        <v>-0.12</v>
      </c>
      <c r="C30">
        <v>0.1</v>
      </c>
    </row>
    <row r="31" spans="1:3" x14ac:dyDescent="0.2">
      <c r="A31" t="s">
        <v>99</v>
      </c>
      <c r="B31">
        <v>0.09</v>
      </c>
      <c r="C31">
        <v>0.91</v>
      </c>
    </row>
    <row r="32" spans="1:3" x14ac:dyDescent="0.2">
      <c r="A32" t="s">
        <v>185</v>
      </c>
      <c r="B32">
        <v>0.15</v>
      </c>
      <c r="C32">
        <v>0.85</v>
      </c>
    </row>
    <row r="33" spans="1:4" x14ac:dyDescent="0.2">
      <c r="A33" t="s">
        <v>155</v>
      </c>
      <c r="B33">
        <v>-7.0000000000000007E-2</v>
      </c>
      <c r="C33">
        <v>0.84</v>
      </c>
    </row>
    <row r="34" spans="1:4" x14ac:dyDescent="0.2">
      <c r="A34" t="s">
        <v>167</v>
      </c>
      <c r="B34">
        <v>-0.13</v>
      </c>
      <c r="C34">
        <v>0.64</v>
      </c>
    </row>
    <row r="35" spans="1:4" x14ac:dyDescent="0.2">
      <c r="A35" t="s">
        <v>51</v>
      </c>
      <c r="B35">
        <v>-0.01</v>
      </c>
      <c r="C35">
        <v>0.62</v>
      </c>
    </row>
    <row r="36" spans="1:4" x14ac:dyDescent="0.2">
      <c r="A36" t="s">
        <v>70</v>
      </c>
      <c r="B36">
        <v>0.3</v>
      </c>
      <c r="C36">
        <v>0.42</v>
      </c>
    </row>
    <row r="37" spans="1:4" x14ac:dyDescent="0.2">
      <c r="A37" t="s">
        <v>26</v>
      </c>
      <c r="B37">
        <v>-0.35</v>
      </c>
      <c r="C37">
        <v>0.37</v>
      </c>
    </row>
    <row r="39" spans="1:4" x14ac:dyDescent="0.2">
      <c r="A39" s="1" t="s">
        <v>212</v>
      </c>
      <c r="B39" s="2"/>
      <c r="C39" s="2"/>
      <c r="D39" s="2"/>
    </row>
    <row r="40" spans="1:4" x14ac:dyDescent="0.2">
      <c r="A40" t="s">
        <v>207</v>
      </c>
      <c r="B40" t="s">
        <v>213</v>
      </c>
      <c r="C40" t="s">
        <v>214</v>
      </c>
      <c r="D40" t="s">
        <v>215</v>
      </c>
    </row>
    <row r="41" spans="1:4" x14ac:dyDescent="0.2">
      <c r="A41" t="s">
        <v>99</v>
      </c>
      <c r="B41">
        <v>0.95</v>
      </c>
      <c r="C41">
        <v>0.15</v>
      </c>
      <c r="D41">
        <v>-0.17</v>
      </c>
    </row>
    <row r="42" spans="1:4" x14ac:dyDescent="0.2">
      <c r="A42" t="s">
        <v>185</v>
      </c>
      <c r="B42">
        <v>0.87</v>
      </c>
      <c r="C42">
        <v>0.18</v>
      </c>
      <c r="D42">
        <v>-0.08</v>
      </c>
    </row>
    <row r="43" spans="1:4" x14ac:dyDescent="0.2">
      <c r="A43" t="s">
        <v>155</v>
      </c>
      <c r="B43">
        <v>0.86</v>
      </c>
      <c r="C43">
        <v>-0.02</v>
      </c>
      <c r="D43">
        <v>-0.13</v>
      </c>
    </row>
    <row r="44" spans="1:4" x14ac:dyDescent="0.2">
      <c r="A44" t="s">
        <v>51</v>
      </c>
      <c r="B44">
        <v>0.6</v>
      </c>
      <c r="C44">
        <v>-7.0000000000000007E-2</v>
      </c>
      <c r="D44">
        <v>0.17</v>
      </c>
    </row>
    <row r="45" spans="1:4" x14ac:dyDescent="0.2">
      <c r="A45" t="s">
        <v>167</v>
      </c>
      <c r="B45">
        <v>0.6</v>
      </c>
      <c r="C45">
        <v>-0.2</v>
      </c>
      <c r="D45">
        <v>0.2</v>
      </c>
    </row>
    <row r="46" spans="1:4" x14ac:dyDescent="0.2">
      <c r="A46" t="s">
        <v>70</v>
      </c>
      <c r="B46">
        <v>0.39</v>
      </c>
      <c r="C46">
        <v>0.23</v>
      </c>
      <c r="D46">
        <v>0.21</v>
      </c>
    </row>
    <row r="47" spans="1:4" x14ac:dyDescent="0.2">
      <c r="A47" t="s">
        <v>88</v>
      </c>
      <c r="B47">
        <v>7.0000000000000007E-2</v>
      </c>
      <c r="C47">
        <v>0.99</v>
      </c>
      <c r="D47">
        <v>0.01</v>
      </c>
    </row>
    <row r="48" spans="1:4" x14ac:dyDescent="0.2">
      <c r="A48" t="s">
        <v>82</v>
      </c>
      <c r="B48">
        <v>0.16</v>
      </c>
      <c r="C48">
        <v>0.86</v>
      </c>
      <c r="D48">
        <v>-7.0000000000000007E-2</v>
      </c>
    </row>
    <row r="49" spans="1:5" x14ac:dyDescent="0.2">
      <c r="A49" t="s">
        <v>137</v>
      </c>
      <c r="B49">
        <v>7.0000000000000007E-2</v>
      </c>
      <c r="C49">
        <v>0.67</v>
      </c>
      <c r="D49">
        <v>-0.02</v>
      </c>
    </row>
    <row r="50" spans="1:5" x14ac:dyDescent="0.2">
      <c r="A50" t="s">
        <v>94</v>
      </c>
      <c r="B50">
        <v>-7.0000000000000007E-2</v>
      </c>
      <c r="C50">
        <v>0.57999999999999996</v>
      </c>
      <c r="D50">
        <v>0.26</v>
      </c>
    </row>
    <row r="51" spans="1:5" x14ac:dyDescent="0.2">
      <c r="A51" t="s">
        <v>106</v>
      </c>
      <c r="B51">
        <v>-0.01</v>
      </c>
      <c r="C51">
        <v>0.56999999999999995</v>
      </c>
      <c r="D51">
        <v>0.03</v>
      </c>
    </row>
    <row r="52" spans="1:5" x14ac:dyDescent="0.2">
      <c r="A52" t="s">
        <v>26</v>
      </c>
      <c r="B52">
        <v>0.34</v>
      </c>
      <c r="C52">
        <v>-0.38</v>
      </c>
      <c r="D52">
        <v>0.1</v>
      </c>
    </row>
    <row r="53" spans="1:5" x14ac:dyDescent="0.2">
      <c r="A53" t="s">
        <v>147</v>
      </c>
      <c r="B53">
        <v>-0.03</v>
      </c>
      <c r="C53">
        <v>-0.31</v>
      </c>
      <c r="D53">
        <v>0</v>
      </c>
    </row>
    <row r="54" spans="1:5" x14ac:dyDescent="0.2">
      <c r="A54" t="s">
        <v>114</v>
      </c>
      <c r="B54">
        <v>0.08</v>
      </c>
      <c r="C54">
        <v>-0.15</v>
      </c>
      <c r="D54">
        <v>0.08</v>
      </c>
    </row>
    <row r="55" spans="1:5" x14ac:dyDescent="0.2">
      <c r="A55" t="s">
        <v>194</v>
      </c>
      <c r="B55">
        <v>-0.16</v>
      </c>
      <c r="C55">
        <v>0.03</v>
      </c>
      <c r="D55">
        <v>1.02</v>
      </c>
    </row>
    <row r="56" spans="1:5" x14ac:dyDescent="0.2">
      <c r="A56" t="s">
        <v>55</v>
      </c>
      <c r="B56">
        <v>0.12</v>
      </c>
      <c r="C56">
        <v>0.02</v>
      </c>
      <c r="D56">
        <v>-0.95</v>
      </c>
    </row>
    <row r="58" spans="1:5" x14ac:dyDescent="0.2">
      <c r="A58" s="1" t="s">
        <v>216</v>
      </c>
      <c r="B58" s="2"/>
      <c r="C58" s="2"/>
      <c r="D58" s="2"/>
      <c r="E58" s="2"/>
    </row>
    <row r="59" spans="1:5" x14ac:dyDescent="0.2">
      <c r="A59" t="s">
        <v>207</v>
      </c>
      <c r="B59" t="s">
        <v>217</v>
      </c>
      <c r="C59" t="s">
        <v>218</v>
      </c>
      <c r="D59" t="s">
        <v>219</v>
      </c>
      <c r="E59" t="s">
        <v>220</v>
      </c>
    </row>
    <row r="60" spans="1:5" x14ac:dyDescent="0.2">
      <c r="A60" t="s">
        <v>88</v>
      </c>
      <c r="B60">
        <v>1</v>
      </c>
      <c r="C60">
        <v>0.04</v>
      </c>
      <c r="D60">
        <v>-0.01</v>
      </c>
      <c r="E60">
        <v>-0.04</v>
      </c>
    </row>
    <row r="61" spans="1:5" x14ac:dyDescent="0.2">
      <c r="A61" t="s">
        <v>82</v>
      </c>
      <c r="B61">
        <v>0.87</v>
      </c>
      <c r="C61">
        <v>0.12</v>
      </c>
      <c r="D61">
        <v>-0.08</v>
      </c>
      <c r="E61">
        <v>-0.01</v>
      </c>
    </row>
    <row r="62" spans="1:5" x14ac:dyDescent="0.2">
      <c r="A62" t="s">
        <v>137</v>
      </c>
      <c r="B62">
        <v>0.67</v>
      </c>
      <c r="C62">
        <v>0.13</v>
      </c>
      <c r="D62">
        <v>0.02</v>
      </c>
      <c r="E62">
        <v>-0.14000000000000001</v>
      </c>
    </row>
    <row r="63" spans="1:5" x14ac:dyDescent="0.2">
      <c r="A63" t="s">
        <v>106</v>
      </c>
      <c r="B63">
        <v>0.6</v>
      </c>
      <c r="C63">
        <v>-0.12</v>
      </c>
      <c r="D63">
        <v>-0.06</v>
      </c>
      <c r="E63">
        <v>0.11</v>
      </c>
    </row>
    <row r="64" spans="1:5" x14ac:dyDescent="0.2">
      <c r="A64" t="s">
        <v>94</v>
      </c>
      <c r="B64">
        <v>0.59</v>
      </c>
      <c r="C64">
        <v>-0.09</v>
      </c>
      <c r="D64">
        <v>0.21</v>
      </c>
      <c r="E64">
        <v>0.03</v>
      </c>
    </row>
    <row r="65" spans="1:6" x14ac:dyDescent="0.2">
      <c r="A65" t="s">
        <v>26</v>
      </c>
      <c r="B65">
        <v>-0.38</v>
      </c>
      <c r="C65">
        <v>0.19</v>
      </c>
      <c r="D65">
        <v>0.11</v>
      </c>
      <c r="E65">
        <v>0.15</v>
      </c>
    </row>
    <row r="66" spans="1:6" x14ac:dyDescent="0.2">
      <c r="A66" t="s">
        <v>147</v>
      </c>
      <c r="B66">
        <v>-0.31</v>
      </c>
      <c r="C66">
        <v>-0.02</v>
      </c>
      <c r="D66">
        <v>0</v>
      </c>
      <c r="E66">
        <v>0.01</v>
      </c>
    </row>
    <row r="67" spans="1:6" x14ac:dyDescent="0.2">
      <c r="A67" t="s">
        <v>99</v>
      </c>
      <c r="B67">
        <v>0.08</v>
      </c>
      <c r="C67">
        <v>1.03</v>
      </c>
      <c r="D67">
        <v>0.05</v>
      </c>
      <c r="E67">
        <v>-0.06</v>
      </c>
    </row>
    <row r="68" spans="1:6" x14ac:dyDescent="0.2">
      <c r="A68" t="s">
        <v>155</v>
      </c>
      <c r="B68">
        <v>-0.05</v>
      </c>
      <c r="C68">
        <v>0.7</v>
      </c>
      <c r="D68">
        <v>-0.02</v>
      </c>
      <c r="E68">
        <v>0.13</v>
      </c>
    </row>
    <row r="69" spans="1:6" x14ac:dyDescent="0.2">
      <c r="A69" t="s">
        <v>185</v>
      </c>
      <c r="B69">
        <v>0.18</v>
      </c>
      <c r="C69">
        <v>0.63</v>
      </c>
      <c r="D69">
        <v>-0.05</v>
      </c>
      <c r="E69">
        <v>0.28999999999999998</v>
      </c>
    </row>
    <row r="70" spans="1:6" x14ac:dyDescent="0.2">
      <c r="A70" t="s">
        <v>55</v>
      </c>
      <c r="B70">
        <v>7.0000000000000007E-2</v>
      </c>
      <c r="C70">
        <v>-0.2</v>
      </c>
      <c r="D70">
        <v>-1.08</v>
      </c>
      <c r="E70">
        <v>0.25</v>
      </c>
    </row>
    <row r="71" spans="1:6" x14ac:dyDescent="0.2">
      <c r="A71" t="s">
        <v>194</v>
      </c>
      <c r="B71">
        <v>0.05</v>
      </c>
      <c r="C71">
        <v>-0.23</v>
      </c>
      <c r="D71">
        <v>0.88</v>
      </c>
      <c r="E71">
        <v>0.27</v>
      </c>
    </row>
    <row r="72" spans="1:6" x14ac:dyDescent="0.2">
      <c r="A72" t="s">
        <v>51</v>
      </c>
      <c r="B72">
        <v>-0.01</v>
      </c>
      <c r="C72">
        <v>0.03</v>
      </c>
      <c r="D72">
        <v>-0.08</v>
      </c>
      <c r="E72">
        <v>0.82</v>
      </c>
    </row>
    <row r="73" spans="1:6" x14ac:dyDescent="0.2">
      <c r="A73" t="s">
        <v>167</v>
      </c>
      <c r="B73">
        <v>-0.15</v>
      </c>
      <c r="C73">
        <v>0.1</v>
      </c>
      <c r="D73">
        <v>0.01</v>
      </c>
      <c r="E73">
        <v>0.68</v>
      </c>
    </row>
    <row r="74" spans="1:6" x14ac:dyDescent="0.2">
      <c r="A74" t="s">
        <v>70</v>
      </c>
      <c r="B74">
        <v>0.26</v>
      </c>
      <c r="C74">
        <v>7.0000000000000007E-2</v>
      </c>
      <c r="D74">
        <v>0.11</v>
      </c>
      <c r="E74">
        <v>0.36</v>
      </c>
    </row>
    <row r="75" spans="1:6" x14ac:dyDescent="0.2">
      <c r="A75" t="s">
        <v>114</v>
      </c>
      <c r="B75">
        <v>-0.13</v>
      </c>
      <c r="C75">
        <v>-0.04</v>
      </c>
      <c r="D75">
        <v>0</v>
      </c>
      <c r="E75">
        <v>0.21</v>
      </c>
    </row>
    <row r="77" spans="1:6" x14ac:dyDescent="0.2">
      <c r="A77" s="1" t="s">
        <v>221</v>
      </c>
      <c r="B77" s="2"/>
      <c r="C77" s="2"/>
      <c r="D77" s="2"/>
      <c r="E77" s="2"/>
      <c r="F77" s="2"/>
    </row>
    <row r="78" spans="1:6" x14ac:dyDescent="0.2">
      <c r="A78" t="s">
        <v>207</v>
      </c>
      <c r="B78" t="s">
        <v>222</v>
      </c>
      <c r="C78" t="s">
        <v>223</v>
      </c>
      <c r="D78" t="s">
        <v>224</v>
      </c>
      <c r="E78" t="s">
        <v>225</v>
      </c>
      <c r="F78" t="s">
        <v>226</v>
      </c>
    </row>
    <row r="79" spans="1:6" x14ac:dyDescent="0.2">
      <c r="A79" t="s">
        <v>88</v>
      </c>
      <c r="B79">
        <v>1</v>
      </c>
      <c r="C79">
        <v>0.05</v>
      </c>
      <c r="D79">
        <v>-0.01</v>
      </c>
      <c r="E79">
        <v>-0.05</v>
      </c>
      <c r="F79">
        <v>-0.06</v>
      </c>
    </row>
    <row r="80" spans="1:6" x14ac:dyDescent="0.2">
      <c r="A80" t="s">
        <v>82</v>
      </c>
      <c r="B80">
        <v>0.87</v>
      </c>
      <c r="C80">
        <v>0.12</v>
      </c>
      <c r="D80">
        <v>-0.08</v>
      </c>
      <c r="E80">
        <v>-0.02</v>
      </c>
      <c r="F80">
        <v>-0.01</v>
      </c>
    </row>
    <row r="81" spans="1:6" x14ac:dyDescent="0.2">
      <c r="A81" t="s">
        <v>106</v>
      </c>
      <c r="B81">
        <v>0.61</v>
      </c>
      <c r="C81">
        <v>-0.12</v>
      </c>
      <c r="D81">
        <v>-0.06</v>
      </c>
      <c r="E81">
        <v>0.1</v>
      </c>
      <c r="F81">
        <v>0.09</v>
      </c>
    </row>
    <row r="82" spans="1:6" x14ac:dyDescent="0.2">
      <c r="A82" t="s">
        <v>94</v>
      </c>
      <c r="B82">
        <v>0.6</v>
      </c>
      <c r="C82">
        <v>-0.09</v>
      </c>
      <c r="D82">
        <v>0.21</v>
      </c>
      <c r="E82">
        <v>0.02</v>
      </c>
      <c r="F82">
        <v>0.02</v>
      </c>
    </row>
    <row r="83" spans="1:6" x14ac:dyDescent="0.2">
      <c r="A83" t="s">
        <v>147</v>
      </c>
      <c r="B83">
        <v>-0.42</v>
      </c>
      <c r="C83">
        <v>-0.01</v>
      </c>
      <c r="D83">
        <v>0</v>
      </c>
      <c r="E83">
        <v>0.06</v>
      </c>
      <c r="F83">
        <v>-0.37</v>
      </c>
    </row>
    <row r="84" spans="1:6" x14ac:dyDescent="0.2">
      <c r="A84" t="s">
        <v>26</v>
      </c>
      <c r="B84">
        <v>-0.37</v>
      </c>
      <c r="C84">
        <v>0.22</v>
      </c>
      <c r="D84">
        <v>0.11</v>
      </c>
      <c r="E84">
        <v>0.14000000000000001</v>
      </c>
      <c r="F84">
        <v>0.16</v>
      </c>
    </row>
    <row r="85" spans="1:6" x14ac:dyDescent="0.2">
      <c r="A85" t="s">
        <v>99</v>
      </c>
      <c r="B85">
        <v>0.09</v>
      </c>
      <c r="C85">
        <v>1.03</v>
      </c>
      <c r="D85">
        <v>0.05</v>
      </c>
      <c r="E85">
        <v>-0.1</v>
      </c>
      <c r="F85">
        <v>-0.03</v>
      </c>
    </row>
    <row r="86" spans="1:6" x14ac:dyDescent="0.2">
      <c r="A86" t="s">
        <v>155</v>
      </c>
      <c r="B86">
        <v>-0.01</v>
      </c>
      <c r="C86">
        <v>0.74</v>
      </c>
      <c r="D86">
        <v>-0.02</v>
      </c>
      <c r="E86">
        <v>0.1</v>
      </c>
      <c r="F86">
        <v>0.21</v>
      </c>
    </row>
    <row r="87" spans="1:6" x14ac:dyDescent="0.2">
      <c r="A87" t="s">
        <v>185</v>
      </c>
      <c r="B87">
        <v>0.1</v>
      </c>
      <c r="C87">
        <v>0.68</v>
      </c>
      <c r="D87">
        <v>-0.05</v>
      </c>
      <c r="E87">
        <v>0.28000000000000003</v>
      </c>
      <c r="F87">
        <v>-0.12</v>
      </c>
    </row>
    <row r="88" spans="1:6" x14ac:dyDescent="0.2">
      <c r="A88" t="s">
        <v>55</v>
      </c>
      <c r="B88">
        <v>0.05</v>
      </c>
      <c r="C88">
        <v>-0.19</v>
      </c>
      <c r="D88">
        <v>-1.08</v>
      </c>
      <c r="E88">
        <v>0.25</v>
      </c>
      <c r="F88">
        <v>0.04</v>
      </c>
    </row>
    <row r="89" spans="1:6" x14ac:dyDescent="0.2">
      <c r="A89" t="s">
        <v>194</v>
      </c>
      <c r="B89">
        <v>0.02</v>
      </c>
      <c r="C89">
        <v>-0.23</v>
      </c>
      <c r="D89">
        <v>0.88</v>
      </c>
      <c r="E89">
        <v>0.27</v>
      </c>
      <c r="F89">
        <v>0.05</v>
      </c>
    </row>
    <row r="90" spans="1:6" x14ac:dyDescent="0.2">
      <c r="A90" t="s">
        <v>51</v>
      </c>
      <c r="B90">
        <v>-0.06</v>
      </c>
      <c r="C90">
        <v>0.09</v>
      </c>
      <c r="D90">
        <v>-7.0000000000000007E-2</v>
      </c>
      <c r="E90">
        <v>0.78</v>
      </c>
      <c r="F90">
        <v>0.22</v>
      </c>
    </row>
    <row r="91" spans="1:6" x14ac:dyDescent="0.2">
      <c r="A91" t="s">
        <v>70</v>
      </c>
      <c r="B91">
        <v>0.21</v>
      </c>
      <c r="C91">
        <v>0.12</v>
      </c>
      <c r="D91">
        <v>0.11</v>
      </c>
      <c r="E91">
        <v>0.36</v>
      </c>
      <c r="F91">
        <v>0.03</v>
      </c>
    </row>
    <row r="92" spans="1:6" x14ac:dyDescent="0.2">
      <c r="A92" t="s">
        <v>114</v>
      </c>
      <c r="B92">
        <v>-0.15</v>
      </c>
      <c r="C92">
        <v>-0.04</v>
      </c>
      <c r="D92">
        <v>0</v>
      </c>
      <c r="E92">
        <v>0.21</v>
      </c>
      <c r="F92">
        <v>0.03</v>
      </c>
    </row>
    <row r="93" spans="1:6" x14ac:dyDescent="0.2">
      <c r="A93" t="s">
        <v>167</v>
      </c>
      <c r="B93">
        <v>-0.03</v>
      </c>
      <c r="C93">
        <v>0.14000000000000001</v>
      </c>
      <c r="D93">
        <v>0.01</v>
      </c>
      <c r="E93">
        <v>0.6</v>
      </c>
      <c r="F93">
        <v>0.79</v>
      </c>
    </row>
    <row r="94" spans="1:6" x14ac:dyDescent="0.2">
      <c r="A94" t="s">
        <v>137</v>
      </c>
      <c r="B94">
        <v>0.51</v>
      </c>
      <c r="C94">
        <v>0.15</v>
      </c>
      <c r="D94">
        <v>0.03</v>
      </c>
      <c r="E94">
        <v>-0.08</v>
      </c>
      <c r="F94">
        <v>-0.62</v>
      </c>
    </row>
  </sheetData>
  <autoFilter ref="A78:F94" xr:uid="{00000000-0009-0000-0000-000004000000}"/>
  <mergeCells count="5">
    <mergeCell ref="A1:B1"/>
    <mergeCell ref="A20:C20"/>
    <mergeCell ref="A39:D39"/>
    <mergeCell ref="A58:E58"/>
    <mergeCell ref="A77:F77"/>
  </mergeCells>
  <conditionalFormatting sqref="B3:B18">
    <cfRule type="colorScale" priority="5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22:C37">
    <cfRule type="colorScale" priority="4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41:D56">
    <cfRule type="colorScale" priority="3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60:E75">
    <cfRule type="colorScale" priority="2">
      <colorScale>
        <cfvo type="min"/>
        <cfvo type="percentile" val="50"/>
        <cfvo type="max"/>
        <color rgb="FF4575B4"/>
        <color rgb="FFFFFFFF"/>
        <color rgb="FFD73027"/>
      </colorScale>
    </cfRule>
  </conditionalFormatting>
  <conditionalFormatting sqref="B79:F94">
    <cfRule type="colorScale" priority="1">
      <colorScale>
        <cfvo type="min"/>
        <cfvo type="percentile" val="50"/>
        <cfvo type="max"/>
        <color rgb="FF4575B4"/>
        <color rgb="FFFFFFFF"/>
        <color rgb="FFD73027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pane ySplit="1" topLeftCell="A2" activePane="bottomLeft" state="frozen"/>
      <selection pane="bottomLeft" sqref="A1:E1"/>
    </sheetView>
  </sheetViews>
  <sheetFormatPr baseColWidth="10" defaultRowHeight="15" x14ac:dyDescent="0.2"/>
  <cols>
    <col min="1" max="1" width="104.6640625" customWidth="1"/>
    <col min="2" max="2" width="30.6640625" customWidth="1"/>
    <col min="3" max="3" width="9.6640625" customWidth="1"/>
    <col min="4" max="4" width="3.6640625" customWidth="1"/>
    <col min="5" max="5" width="7.6640625" customWidth="1"/>
  </cols>
  <sheetData>
    <row r="1" spans="1:5" x14ac:dyDescent="0.2">
      <c r="A1" s="1" t="s">
        <v>227</v>
      </c>
      <c r="B1" s="2"/>
      <c r="C1" s="2"/>
      <c r="D1" s="2"/>
      <c r="E1" s="2"/>
    </row>
    <row r="2" spans="1:5" x14ac:dyDescent="0.2">
      <c r="A2" t="s">
        <v>228</v>
      </c>
      <c r="B2" t="s">
        <v>229</v>
      </c>
      <c r="C2" t="s">
        <v>230</v>
      </c>
      <c r="D2" t="s">
        <v>231</v>
      </c>
      <c r="E2" t="s">
        <v>232</v>
      </c>
    </row>
    <row r="3" spans="1:5" x14ac:dyDescent="0.2">
      <c r="A3" t="s">
        <v>233</v>
      </c>
      <c r="B3" t="s">
        <v>234</v>
      </c>
      <c r="C3">
        <v>321.35270000000003</v>
      </c>
      <c r="D3">
        <v>27</v>
      </c>
      <c r="E3">
        <v>0.99</v>
      </c>
    </row>
    <row r="4" spans="1:5" x14ac:dyDescent="0.2">
      <c r="A4" t="s">
        <v>233</v>
      </c>
      <c r="B4" t="s">
        <v>235</v>
      </c>
      <c r="C4">
        <v>26.9512</v>
      </c>
      <c r="D4">
        <v>3</v>
      </c>
      <c r="E4">
        <v>-8.0000000000000004E-4</v>
      </c>
    </row>
    <row r="5" spans="1:5" x14ac:dyDescent="0.2">
      <c r="A5" t="s">
        <v>233</v>
      </c>
      <c r="B5" t="s">
        <v>236</v>
      </c>
      <c r="C5">
        <v>348.30380000000002</v>
      </c>
      <c r="D5">
        <v>30</v>
      </c>
      <c r="E5">
        <v>0.98909999999999998</v>
      </c>
    </row>
    <row r="6" spans="1:5" x14ac:dyDescent="0.2">
      <c r="A6" t="s">
        <v>237</v>
      </c>
      <c r="B6" t="s">
        <v>234</v>
      </c>
      <c r="C6">
        <v>1007.9523</v>
      </c>
      <c r="D6">
        <v>70</v>
      </c>
      <c r="E6">
        <v>0.97889999999999999</v>
      </c>
    </row>
    <row r="7" spans="1:5" x14ac:dyDescent="0.2">
      <c r="A7" t="s">
        <v>237</v>
      </c>
      <c r="B7" t="s">
        <v>235</v>
      </c>
      <c r="C7">
        <v>152.56710000000001</v>
      </c>
      <c r="D7">
        <v>4</v>
      </c>
      <c r="E7">
        <v>-3.3E-3</v>
      </c>
    </row>
    <row r="8" spans="1:5" x14ac:dyDescent="0.2">
      <c r="A8" t="s">
        <v>237</v>
      </c>
      <c r="B8" t="s">
        <v>236</v>
      </c>
      <c r="C8">
        <v>1160.5193999999999</v>
      </c>
      <c r="D8">
        <v>74</v>
      </c>
      <c r="E8">
        <v>0.97550000000000003</v>
      </c>
    </row>
  </sheetData>
  <autoFilter ref="A2:E8" xr:uid="{00000000-0009-0000-0000-000005000000}"/>
  <mergeCells count="1">
    <mergeCell ref="A1:E1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topLeftCell="A17" workbookViewId="0">
      <selection sqref="A1:E1"/>
    </sheetView>
  </sheetViews>
  <sheetFormatPr baseColWidth="10" defaultRowHeight="15" x14ac:dyDescent="0.2"/>
  <cols>
    <col min="1" max="1" width="68.6640625" customWidth="1"/>
    <col min="2" max="3" width="11.6640625" customWidth="1"/>
    <col min="4" max="4" width="8.6640625" customWidth="1"/>
    <col min="5" max="5" width="11.6640625" customWidth="1"/>
  </cols>
  <sheetData>
    <row r="1" spans="1:5" x14ac:dyDescent="0.2">
      <c r="A1" s="1" t="s">
        <v>238</v>
      </c>
      <c r="B1" s="2"/>
      <c r="C1" s="2"/>
      <c r="D1" s="2"/>
      <c r="E1" s="2"/>
    </row>
    <row r="2" spans="1:5" x14ac:dyDescent="0.2">
      <c r="A2" t="s">
        <v>207</v>
      </c>
      <c r="B2" t="s">
        <v>239</v>
      </c>
      <c r="C2" t="s">
        <v>240</v>
      </c>
      <c r="D2" t="s">
        <v>241</v>
      </c>
      <c r="E2" t="s">
        <v>242</v>
      </c>
    </row>
    <row r="3" spans="1:5" x14ac:dyDescent="0.2">
      <c r="A3" t="s">
        <v>88</v>
      </c>
      <c r="B3" t="s">
        <v>243</v>
      </c>
      <c r="C3">
        <v>1.0124698729058299</v>
      </c>
      <c r="D3" t="s">
        <v>244</v>
      </c>
      <c r="E3" t="s">
        <v>245</v>
      </c>
    </row>
    <row r="4" spans="1:5" x14ac:dyDescent="0.2">
      <c r="A4" t="s">
        <v>82</v>
      </c>
      <c r="B4" t="s">
        <v>243</v>
      </c>
      <c r="C4">
        <v>0.83894212649821198</v>
      </c>
      <c r="D4" t="s">
        <v>246</v>
      </c>
      <c r="E4" t="s">
        <v>245</v>
      </c>
    </row>
    <row r="5" spans="1:5" x14ac:dyDescent="0.2">
      <c r="A5" t="s">
        <v>106</v>
      </c>
      <c r="B5" t="s">
        <v>243</v>
      </c>
      <c r="C5">
        <v>0.527930921813757</v>
      </c>
      <c r="D5" t="s">
        <v>247</v>
      </c>
      <c r="E5" t="s">
        <v>248</v>
      </c>
    </row>
    <row r="6" spans="1:5" x14ac:dyDescent="0.2">
      <c r="A6" t="s">
        <v>26</v>
      </c>
      <c r="B6" t="s">
        <v>243</v>
      </c>
      <c r="C6">
        <v>-0.37120635199808699</v>
      </c>
      <c r="D6" t="s">
        <v>249</v>
      </c>
      <c r="E6" t="s">
        <v>250</v>
      </c>
    </row>
    <row r="7" spans="1:5" x14ac:dyDescent="0.2">
      <c r="A7" t="s">
        <v>161</v>
      </c>
      <c r="B7" t="s">
        <v>243</v>
      </c>
      <c r="C7">
        <v>-0.32385799034643498</v>
      </c>
      <c r="D7" t="s">
        <v>251</v>
      </c>
      <c r="E7" t="s">
        <v>252</v>
      </c>
    </row>
    <row r="8" spans="1:5" x14ac:dyDescent="0.2">
      <c r="A8" t="s">
        <v>94</v>
      </c>
      <c r="B8" t="s">
        <v>253</v>
      </c>
      <c r="C8">
        <v>-0.94577967746117497</v>
      </c>
      <c r="D8" t="s">
        <v>254</v>
      </c>
      <c r="E8" t="s">
        <v>255</v>
      </c>
    </row>
    <row r="9" spans="1:5" x14ac:dyDescent="0.2">
      <c r="A9" t="s">
        <v>78</v>
      </c>
      <c r="B9" t="s">
        <v>253</v>
      </c>
      <c r="C9">
        <v>-0.55775063555093296</v>
      </c>
      <c r="D9" t="s">
        <v>256</v>
      </c>
      <c r="E9" t="s">
        <v>257</v>
      </c>
    </row>
    <row r="10" spans="1:5" x14ac:dyDescent="0.2">
      <c r="A10" t="s">
        <v>55</v>
      </c>
      <c r="B10" t="s">
        <v>253</v>
      </c>
      <c r="C10">
        <v>0.42495306679262801</v>
      </c>
      <c r="D10" t="s">
        <v>258</v>
      </c>
      <c r="E10" t="s">
        <v>259</v>
      </c>
    </row>
    <row r="11" spans="1:5" x14ac:dyDescent="0.2">
      <c r="A11" t="s">
        <v>179</v>
      </c>
      <c r="B11" t="s">
        <v>260</v>
      </c>
      <c r="C11">
        <v>1.00438209436656</v>
      </c>
      <c r="D11" t="s">
        <v>261</v>
      </c>
      <c r="E11" t="s">
        <v>245</v>
      </c>
    </row>
    <row r="12" spans="1:5" x14ac:dyDescent="0.2">
      <c r="A12" t="s">
        <v>125</v>
      </c>
      <c r="B12" t="s">
        <v>260</v>
      </c>
      <c r="C12">
        <v>0.90218427300068504</v>
      </c>
      <c r="D12" t="s">
        <v>262</v>
      </c>
      <c r="E12" t="s">
        <v>263</v>
      </c>
    </row>
    <row r="13" spans="1:5" x14ac:dyDescent="0.2">
      <c r="A13" t="s">
        <v>78</v>
      </c>
      <c r="B13" t="s">
        <v>260</v>
      </c>
      <c r="C13">
        <v>0.42793082579033298</v>
      </c>
      <c r="D13" t="s">
        <v>264</v>
      </c>
      <c r="E13" t="s">
        <v>265</v>
      </c>
    </row>
    <row r="14" spans="1:5" x14ac:dyDescent="0.2">
      <c r="A14" t="s">
        <v>26</v>
      </c>
      <c r="B14" t="s">
        <v>260</v>
      </c>
      <c r="C14">
        <v>0.40287491698801198</v>
      </c>
      <c r="D14" t="s">
        <v>266</v>
      </c>
      <c r="E14" t="s">
        <v>267</v>
      </c>
    </row>
    <row r="15" spans="1:5" x14ac:dyDescent="0.2">
      <c r="A15" t="s">
        <v>161</v>
      </c>
      <c r="B15" t="s">
        <v>260</v>
      </c>
      <c r="C15">
        <v>0.24609135627696399</v>
      </c>
      <c r="D15" t="s">
        <v>268</v>
      </c>
      <c r="E15" t="s">
        <v>269</v>
      </c>
    </row>
    <row r="17" spans="1:4" x14ac:dyDescent="0.2">
      <c r="A17" s="1" t="s">
        <v>270</v>
      </c>
      <c r="B17" s="2"/>
    </row>
    <row r="18" spans="1:4" x14ac:dyDescent="0.2">
      <c r="A18" t="s">
        <v>207</v>
      </c>
      <c r="B18" t="s">
        <v>271</v>
      </c>
    </row>
    <row r="19" spans="1:4" x14ac:dyDescent="0.2">
      <c r="A19" t="s">
        <v>88</v>
      </c>
      <c r="B19">
        <v>0</v>
      </c>
    </row>
    <row r="20" spans="1:4" x14ac:dyDescent="0.2">
      <c r="A20" t="s">
        <v>82</v>
      </c>
      <c r="B20">
        <v>0.29599999999999999</v>
      </c>
    </row>
    <row r="21" spans="1:4" x14ac:dyDescent="0.2">
      <c r="A21" t="s">
        <v>106</v>
      </c>
      <c r="B21">
        <v>0.72099999999999997</v>
      </c>
    </row>
    <row r="22" spans="1:4" x14ac:dyDescent="0.2">
      <c r="A22" t="s">
        <v>26</v>
      </c>
      <c r="B22">
        <v>0.76300000000000001</v>
      </c>
    </row>
    <row r="23" spans="1:4" x14ac:dyDescent="0.2">
      <c r="A23" t="s">
        <v>161</v>
      </c>
      <c r="B23">
        <v>0.86799999999999999</v>
      </c>
    </row>
    <row r="24" spans="1:4" x14ac:dyDescent="0.2">
      <c r="A24" t="s">
        <v>94</v>
      </c>
      <c r="B24">
        <v>0.106</v>
      </c>
    </row>
    <row r="25" spans="1:4" x14ac:dyDescent="0.2">
      <c r="A25" t="s">
        <v>78</v>
      </c>
      <c r="B25">
        <v>0.50600000000000001</v>
      </c>
    </row>
    <row r="26" spans="1:4" x14ac:dyDescent="0.2">
      <c r="A26" t="s">
        <v>55</v>
      </c>
      <c r="B26">
        <v>0.81899999999999995</v>
      </c>
    </row>
    <row r="27" spans="1:4" x14ac:dyDescent="0.2">
      <c r="A27" t="s">
        <v>179</v>
      </c>
      <c r="B27">
        <v>0</v>
      </c>
    </row>
    <row r="28" spans="1:4" x14ac:dyDescent="0.2">
      <c r="A28" t="s">
        <v>125</v>
      </c>
      <c r="B28">
        <v>0.186</v>
      </c>
    </row>
    <row r="30" spans="1:4" x14ac:dyDescent="0.2">
      <c r="A30" s="1" t="s">
        <v>272</v>
      </c>
      <c r="B30" s="2"/>
      <c r="C30" s="2"/>
      <c r="D30" s="2"/>
    </row>
    <row r="31" spans="1:4" x14ac:dyDescent="0.2">
      <c r="A31" t="s">
        <v>239</v>
      </c>
      <c r="B31" t="s">
        <v>243</v>
      </c>
      <c r="C31" t="s">
        <v>253</v>
      </c>
      <c r="D31" t="s">
        <v>260</v>
      </c>
    </row>
    <row r="32" spans="1:4" x14ac:dyDescent="0.2">
      <c r="A32" t="s">
        <v>243</v>
      </c>
      <c r="B32">
        <v>1</v>
      </c>
      <c r="C32">
        <v>-0.65</v>
      </c>
      <c r="D32">
        <v>0.21</v>
      </c>
    </row>
    <row r="33" spans="1:4" x14ac:dyDescent="0.2">
      <c r="A33" t="s">
        <v>253</v>
      </c>
      <c r="B33">
        <v>-0.65</v>
      </c>
      <c r="C33">
        <v>1</v>
      </c>
      <c r="D33">
        <v>0</v>
      </c>
    </row>
    <row r="34" spans="1:4" x14ac:dyDescent="0.2">
      <c r="A34" t="s">
        <v>260</v>
      </c>
      <c r="B34">
        <v>0.21</v>
      </c>
      <c r="C34">
        <v>0</v>
      </c>
      <c r="D34">
        <v>1</v>
      </c>
    </row>
  </sheetData>
  <autoFilter ref="A31:D34" xr:uid="{00000000-0009-0000-0000-000006000000}"/>
  <mergeCells count="3">
    <mergeCell ref="A1:E1"/>
    <mergeCell ref="A17:B17"/>
    <mergeCell ref="A30:D30"/>
  </mergeCells>
  <conditionalFormatting sqref="B32:D34">
    <cfRule type="colorScale" priority="1">
      <colorScale>
        <cfvo type="num" val="-1"/>
        <cfvo type="num" val="0"/>
        <cfvo type="num" val="1"/>
        <color rgb="FF4575B4"/>
        <color rgb="FFFFFFFF"/>
        <color rgb="FFD73027"/>
      </colorScale>
    </cfRule>
  </conditionalFormatting>
  <conditionalFormatting sqref="C3:C15">
    <cfRule type="colorScale" priority="2">
      <colorScale>
        <cfvo type="num" val="-1.0124698729058299"/>
        <cfvo type="num" val="0"/>
        <cfvo type="num" val="1.0124698729058299"/>
        <color rgb="FF4575B4"/>
        <color rgb="FFFFFFFF"/>
        <color rgb="FFD73027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"/>
  <sheetViews>
    <sheetView workbookViewId="0">
      <selection sqref="A1:E1"/>
    </sheetView>
  </sheetViews>
  <sheetFormatPr baseColWidth="10" defaultRowHeight="15" x14ac:dyDescent="0.2"/>
  <cols>
    <col min="1" max="1" width="67.6640625" customWidth="1"/>
    <col min="2" max="3" width="11.6640625" customWidth="1"/>
    <col min="4" max="4" width="8.6640625" customWidth="1"/>
    <col min="5" max="5" width="11.6640625" customWidth="1"/>
  </cols>
  <sheetData>
    <row r="1" spans="1:5" x14ac:dyDescent="0.2">
      <c r="A1" s="1" t="s">
        <v>273</v>
      </c>
      <c r="B1" s="2"/>
      <c r="C1" s="2"/>
      <c r="D1" s="2"/>
      <c r="E1" s="2"/>
    </row>
    <row r="2" spans="1:5" x14ac:dyDescent="0.2">
      <c r="A2" t="s">
        <v>207</v>
      </c>
      <c r="B2" t="s">
        <v>239</v>
      </c>
      <c r="C2" t="s">
        <v>240</v>
      </c>
      <c r="D2" t="s">
        <v>241</v>
      </c>
      <c r="E2" t="s">
        <v>242</v>
      </c>
    </row>
    <row r="3" spans="1:5" x14ac:dyDescent="0.2">
      <c r="A3" t="s">
        <v>88</v>
      </c>
      <c r="B3" t="s">
        <v>243</v>
      </c>
      <c r="C3">
        <v>1.07508263562977</v>
      </c>
      <c r="D3" t="s">
        <v>274</v>
      </c>
      <c r="E3" t="s">
        <v>245</v>
      </c>
    </row>
    <row r="4" spans="1:5" x14ac:dyDescent="0.2">
      <c r="A4" t="s">
        <v>82</v>
      </c>
      <c r="B4" t="s">
        <v>243</v>
      </c>
      <c r="C4">
        <v>0.77520675667192496</v>
      </c>
      <c r="D4" t="s">
        <v>275</v>
      </c>
      <c r="E4" t="s">
        <v>245</v>
      </c>
    </row>
    <row r="5" spans="1:5" x14ac:dyDescent="0.2">
      <c r="A5" t="s">
        <v>137</v>
      </c>
      <c r="B5" t="s">
        <v>243</v>
      </c>
      <c r="C5">
        <v>0.68244884293984698</v>
      </c>
      <c r="D5" t="s">
        <v>276</v>
      </c>
      <c r="E5" t="s">
        <v>277</v>
      </c>
    </row>
    <row r="6" spans="1:5" x14ac:dyDescent="0.2">
      <c r="A6" t="s">
        <v>106</v>
      </c>
      <c r="B6" t="s">
        <v>243</v>
      </c>
      <c r="C6">
        <v>0.54225801189926204</v>
      </c>
      <c r="D6" t="s">
        <v>278</v>
      </c>
      <c r="E6" t="s">
        <v>279</v>
      </c>
    </row>
    <row r="7" spans="1:5" x14ac:dyDescent="0.2">
      <c r="A7" t="s">
        <v>147</v>
      </c>
      <c r="B7" t="s">
        <v>243</v>
      </c>
      <c r="C7">
        <v>-0.31912877019386399</v>
      </c>
      <c r="D7" t="s">
        <v>280</v>
      </c>
      <c r="E7" t="s">
        <v>281</v>
      </c>
    </row>
    <row r="8" spans="1:5" x14ac:dyDescent="0.2">
      <c r="A8" t="s">
        <v>26</v>
      </c>
      <c r="B8" t="s">
        <v>243</v>
      </c>
      <c r="C8">
        <v>-0.28040559327353198</v>
      </c>
      <c r="D8" t="s">
        <v>282</v>
      </c>
      <c r="E8" t="s">
        <v>283</v>
      </c>
    </row>
    <row r="9" spans="1:5" x14ac:dyDescent="0.2">
      <c r="A9" t="s">
        <v>94</v>
      </c>
      <c r="B9" t="s">
        <v>253</v>
      </c>
      <c r="C9">
        <v>-0.95064129849263801</v>
      </c>
      <c r="D9" t="s">
        <v>284</v>
      </c>
      <c r="E9" t="s">
        <v>285</v>
      </c>
    </row>
    <row r="10" spans="1:5" x14ac:dyDescent="0.2">
      <c r="A10" t="s">
        <v>70</v>
      </c>
      <c r="B10" t="s">
        <v>253</v>
      </c>
      <c r="C10">
        <v>-0.49680340898986902</v>
      </c>
      <c r="D10" t="s">
        <v>286</v>
      </c>
      <c r="E10" t="s">
        <v>287</v>
      </c>
    </row>
    <row r="11" spans="1:5" x14ac:dyDescent="0.2">
      <c r="A11" t="s">
        <v>55</v>
      </c>
      <c r="B11" t="s">
        <v>253</v>
      </c>
      <c r="C11">
        <v>0.42622797861772799</v>
      </c>
      <c r="D11" t="s">
        <v>288</v>
      </c>
      <c r="E11" t="s">
        <v>289</v>
      </c>
    </row>
    <row r="12" spans="1:5" x14ac:dyDescent="0.2">
      <c r="A12" t="s">
        <v>99</v>
      </c>
      <c r="B12" t="s">
        <v>260</v>
      </c>
      <c r="C12">
        <v>0.96189617338366695</v>
      </c>
      <c r="D12" t="s">
        <v>290</v>
      </c>
      <c r="E12" t="s">
        <v>291</v>
      </c>
    </row>
    <row r="13" spans="1:5" x14ac:dyDescent="0.2">
      <c r="A13" t="s">
        <v>185</v>
      </c>
      <c r="B13" t="s">
        <v>260</v>
      </c>
      <c r="C13">
        <v>0.85206563691704795</v>
      </c>
      <c r="D13" t="s">
        <v>292</v>
      </c>
      <c r="E13" t="s">
        <v>293</v>
      </c>
    </row>
    <row r="14" spans="1:5" x14ac:dyDescent="0.2">
      <c r="A14" t="s">
        <v>155</v>
      </c>
      <c r="B14" t="s">
        <v>260</v>
      </c>
      <c r="C14">
        <v>0.79701258154884302</v>
      </c>
      <c r="D14" t="s">
        <v>282</v>
      </c>
      <c r="E14" t="s">
        <v>294</v>
      </c>
    </row>
    <row r="15" spans="1:5" x14ac:dyDescent="0.2">
      <c r="A15" t="s">
        <v>167</v>
      </c>
      <c r="B15" t="s">
        <v>260</v>
      </c>
      <c r="C15">
        <v>0.64849626265746596</v>
      </c>
      <c r="D15" t="s">
        <v>295</v>
      </c>
      <c r="E15" t="s">
        <v>296</v>
      </c>
    </row>
    <row r="16" spans="1:5" x14ac:dyDescent="0.2">
      <c r="A16" t="s">
        <v>51</v>
      </c>
      <c r="B16" t="s">
        <v>260</v>
      </c>
      <c r="C16">
        <v>0.62979644724241401</v>
      </c>
      <c r="D16" t="s">
        <v>297</v>
      </c>
      <c r="E16" t="s">
        <v>298</v>
      </c>
    </row>
    <row r="17" spans="1:5" x14ac:dyDescent="0.2">
      <c r="A17" t="s">
        <v>70</v>
      </c>
      <c r="B17" t="s">
        <v>260</v>
      </c>
      <c r="C17">
        <v>0.54492155207053505</v>
      </c>
      <c r="D17" t="s">
        <v>299</v>
      </c>
      <c r="E17" t="s">
        <v>300</v>
      </c>
    </row>
    <row r="18" spans="1:5" x14ac:dyDescent="0.2">
      <c r="A18" t="s">
        <v>26</v>
      </c>
      <c r="B18" t="s">
        <v>260</v>
      </c>
      <c r="C18">
        <v>0.37386663344175403</v>
      </c>
      <c r="D18" t="s">
        <v>301</v>
      </c>
      <c r="E18" t="s">
        <v>302</v>
      </c>
    </row>
    <row r="20" spans="1:5" x14ac:dyDescent="0.2">
      <c r="A20" s="1" t="s">
        <v>270</v>
      </c>
      <c r="B20" s="2"/>
    </row>
    <row r="21" spans="1:5" x14ac:dyDescent="0.2">
      <c r="A21" t="s">
        <v>207</v>
      </c>
      <c r="B21" t="s">
        <v>271</v>
      </c>
    </row>
    <row r="22" spans="1:5" x14ac:dyDescent="0.2">
      <c r="A22" t="s">
        <v>88</v>
      </c>
      <c r="B22">
        <v>0</v>
      </c>
    </row>
    <row r="23" spans="1:5" x14ac:dyDescent="0.2">
      <c r="A23" t="s">
        <v>82</v>
      </c>
      <c r="B23">
        <v>0.39900000000000002</v>
      </c>
    </row>
    <row r="24" spans="1:5" x14ac:dyDescent="0.2">
      <c r="A24" t="s">
        <v>137</v>
      </c>
      <c r="B24">
        <v>0.53400000000000003</v>
      </c>
    </row>
    <row r="25" spans="1:5" x14ac:dyDescent="0.2">
      <c r="A25" t="s">
        <v>106</v>
      </c>
      <c r="B25">
        <v>0.70599999999999996</v>
      </c>
    </row>
    <row r="26" spans="1:5" x14ac:dyDescent="0.2">
      <c r="A26" t="s">
        <v>147</v>
      </c>
      <c r="B26">
        <v>0.89800000000000002</v>
      </c>
    </row>
    <row r="27" spans="1:5" x14ac:dyDescent="0.2">
      <c r="A27" t="s">
        <v>26</v>
      </c>
      <c r="B27">
        <v>0.78200000000000003</v>
      </c>
    </row>
    <row r="28" spans="1:5" x14ac:dyDescent="0.2">
      <c r="A28" t="s">
        <v>94</v>
      </c>
      <c r="B28">
        <v>9.6000000000000002E-2</v>
      </c>
    </row>
    <row r="29" spans="1:5" x14ac:dyDescent="0.2">
      <c r="A29" t="s">
        <v>70</v>
      </c>
      <c r="B29">
        <v>0.45600000000000002</v>
      </c>
    </row>
    <row r="30" spans="1:5" x14ac:dyDescent="0.2">
      <c r="A30" t="s">
        <v>55</v>
      </c>
      <c r="B30">
        <v>0.81799999999999995</v>
      </c>
    </row>
    <row r="31" spans="1:5" x14ac:dyDescent="0.2">
      <c r="A31" t="s">
        <v>99</v>
      </c>
      <c r="B31">
        <v>7.4999999999999997E-2</v>
      </c>
    </row>
    <row r="32" spans="1:5" x14ac:dyDescent="0.2">
      <c r="A32" t="s">
        <v>185</v>
      </c>
      <c r="B32">
        <v>0.27400000000000002</v>
      </c>
    </row>
    <row r="33" spans="1:4" x14ac:dyDescent="0.2">
      <c r="A33" t="s">
        <v>155</v>
      </c>
      <c r="B33">
        <v>0.36499999999999999</v>
      </c>
    </row>
    <row r="34" spans="1:4" x14ac:dyDescent="0.2">
      <c r="A34" t="s">
        <v>167</v>
      </c>
      <c r="B34">
        <v>0.57899999999999996</v>
      </c>
    </row>
    <row r="35" spans="1:4" x14ac:dyDescent="0.2">
      <c r="A35" t="s">
        <v>51</v>
      </c>
      <c r="B35">
        <v>0.60299999999999998</v>
      </c>
    </row>
    <row r="37" spans="1:4" x14ac:dyDescent="0.2">
      <c r="A37" s="1" t="s">
        <v>272</v>
      </c>
      <c r="B37" s="2"/>
      <c r="C37" s="2"/>
      <c r="D37" s="2"/>
    </row>
    <row r="38" spans="1:4" x14ac:dyDescent="0.2">
      <c r="A38" t="s">
        <v>239</v>
      </c>
      <c r="B38" t="s">
        <v>243</v>
      </c>
      <c r="C38" t="s">
        <v>253</v>
      </c>
      <c r="D38" t="s">
        <v>260</v>
      </c>
    </row>
    <row r="39" spans="1:4" x14ac:dyDescent="0.2">
      <c r="A39" t="s">
        <v>243</v>
      </c>
      <c r="B39">
        <v>1</v>
      </c>
      <c r="C39">
        <v>-0.66200000000000003</v>
      </c>
      <c r="D39">
        <v>0</v>
      </c>
    </row>
    <row r="40" spans="1:4" x14ac:dyDescent="0.2">
      <c r="A40" t="s">
        <v>253</v>
      </c>
      <c r="B40">
        <v>-0.66200000000000003</v>
      </c>
      <c r="C40">
        <v>1</v>
      </c>
      <c r="D40">
        <v>0</v>
      </c>
    </row>
    <row r="41" spans="1:4" x14ac:dyDescent="0.2">
      <c r="A41" t="s">
        <v>260</v>
      </c>
      <c r="B41">
        <v>0</v>
      </c>
      <c r="C41">
        <v>0</v>
      </c>
      <c r="D41">
        <v>1</v>
      </c>
    </row>
  </sheetData>
  <autoFilter ref="A38:D41" xr:uid="{00000000-0009-0000-0000-000007000000}"/>
  <mergeCells count="3">
    <mergeCell ref="A1:E1"/>
    <mergeCell ref="A20:B20"/>
    <mergeCell ref="A37:D37"/>
  </mergeCells>
  <conditionalFormatting sqref="B39:D41">
    <cfRule type="colorScale" priority="1">
      <colorScale>
        <cfvo type="num" val="-1"/>
        <cfvo type="num" val="0"/>
        <cfvo type="num" val="1"/>
        <color rgb="FF4575B4"/>
        <color rgb="FFFFFFFF"/>
        <color rgb="FFD73027"/>
      </colorScale>
    </cfRule>
  </conditionalFormatting>
  <conditionalFormatting sqref="C3:C18">
    <cfRule type="colorScale" priority="2">
      <colorScale>
        <cfvo type="num" val="-1.07508263562977"/>
        <cfvo type="num" val="0"/>
        <cfvo type="num" val="1.07508263562977"/>
        <color rgb="FF4575B4"/>
        <color rgb="FFFFFFFF"/>
        <color rgb="FFD73027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"/>
  <sheetViews>
    <sheetView tabSelected="1" workbookViewId="0">
      <selection activeCell="A8" sqref="A8"/>
    </sheetView>
  </sheetViews>
  <sheetFormatPr baseColWidth="10" defaultRowHeight="15" x14ac:dyDescent="0.2"/>
  <cols>
    <col min="1" max="1" width="120.6640625" customWidth="1"/>
  </cols>
  <sheetData>
    <row r="1" spans="1:1" x14ac:dyDescent="0.2">
      <c r="A1" t="s">
        <v>303</v>
      </c>
    </row>
    <row r="2" spans="1:1" x14ac:dyDescent="0.2">
      <c r="A2" t="s">
        <v>304</v>
      </c>
    </row>
    <row r="3" spans="1:1" x14ac:dyDescent="0.2">
      <c r="A3" t="s">
        <v>305</v>
      </c>
    </row>
    <row r="4" spans="1:1" x14ac:dyDescent="0.2">
      <c r="A4" t="s">
        <v>306</v>
      </c>
    </row>
    <row r="5" spans="1:1" x14ac:dyDescent="0.2">
      <c r="A5" t="s">
        <v>307</v>
      </c>
    </row>
    <row r="6" spans="1:1" x14ac:dyDescent="0.2">
      <c r="A6" t="s">
        <v>308</v>
      </c>
    </row>
    <row r="7" spans="1:1" x14ac:dyDescent="0.2">
      <c r="A7" t="s">
        <v>309</v>
      </c>
    </row>
    <row r="8" spans="1:1" x14ac:dyDescent="0.2">
      <c r="A8" t="s">
        <v>312</v>
      </c>
    </row>
    <row r="9" spans="1:1" x14ac:dyDescent="0.2">
      <c r="A9" t="s">
        <v>310</v>
      </c>
    </row>
    <row r="10" spans="1:1" x14ac:dyDescent="0.2">
      <c r="A10" t="s">
        <v>311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ST1_GWAS_Sumstats_Settings</vt:lpstr>
      <vt:lpstr>ST2_EFA_FitStats_Disorders</vt:lpstr>
      <vt:lpstr>ST3_Loadings_Disorders_1to4</vt:lpstr>
      <vt:lpstr>ST4_EFA_FitStats_Symptoms</vt:lpstr>
      <vt:lpstr>ST5_Loadings_Symptoms_1to5</vt:lpstr>
      <vt:lpstr>ST7_CFA_DWLS_Fits</vt:lpstr>
      <vt:lpstr>ST8_CFA_Disorders</vt:lpstr>
      <vt:lpstr>ST9_CFA_Symptoms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ks54578</dc:creator>
  <cp:lastModifiedBy>Schaumberg, Katherine</cp:lastModifiedBy>
  <dcterms:created xsi:type="dcterms:W3CDTF">2025-10-15T19:19:53Z</dcterms:created>
  <dcterms:modified xsi:type="dcterms:W3CDTF">2025-10-15T19:20:31Z</dcterms:modified>
</cp:coreProperties>
</file>