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47640e34d0420d/Documents/"/>
    </mc:Choice>
  </mc:AlternateContent>
  <xr:revisionPtr revIDLastSave="33" documentId="8_{E70CCA5F-A956-4277-B583-25BBAB18DDC1}" xr6:coauthVersionLast="47" xr6:coauthVersionMax="47" xr10:uidLastSave="{E0AC2458-B2B4-47C6-9A05-FE22127BCA02}"/>
  <bookViews>
    <workbookView xWindow="-108" yWindow="-108" windowWidth="23256" windowHeight="12456" firstSheet="1" activeTab="5" xr2:uid="{3F4CA488-9682-4BAC-BD8B-943D07ED2EFB}"/>
  </bookViews>
  <sheets>
    <sheet name="AOV &amp; Profit margin" sheetId="1" r:id="rId1"/>
    <sheet name="bottom line &amp; top line" sheetId="6" r:id="rId2"/>
    <sheet name="Return Rate" sheetId="7" r:id="rId3"/>
    <sheet name="Age group sales" sheetId="3" r:id="rId4"/>
    <sheet name="Avg order frequency by states" sheetId="4" r:id="rId5"/>
    <sheet name="Electronic sales" sheetId="5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_180cc73d-aa48-407f-89ad-2f1ff01f2a04" name="Date" connection="Query - Date"/>
          <x15:modelTable id="Customers_0c14c932-06bf-4982-a73a-cf069dae4920" name="Customers" connection="Query - Customers"/>
          <x15:modelTable id="Products_1fc69c6a-424c-4cd8-9a40-f2b2ae28b9a9" name="Products" connection="Query - Products"/>
          <x15:modelTable id="Stores_9a4827e0-2571-4cf5-96fc-d8595f5ac917" name="Stores" connection="Query - Stores"/>
          <x15:modelTable id="Sales_Fact_e38504cc-35ec-48e8-b84d-29733183b02d" name="Sales_Fact" connection="Query - Sales_Fact"/>
        </x15:modelTables>
        <x15:modelRelationships>
          <x15:modelRelationship fromTable="Sales_Fact" fromColumn="OrderDateKey" toTable="Date" toColumn="DateKey"/>
          <x15:modelRelationship fromTable="Sales_Fact" fromColumn="StoreID" toTable="Stores" toColumn="StoreID"/>
          <x15:modelRelationship fromTable="Sales_Fact" fromColumn="CustomerID" toTable="Customers" toColumn="CustomerID"/>
          <x15:modelRelationship fromTable="Sales_Fact" fromColumn="ProductID" toTable="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DE668A-943C-4E30-8867-DBACC38B2841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07469e68-b5d9-46b4-9a01-f6cef799a0aa"/>
      </ext>
    </extLst>
  </connection>
  <connection id="2" xr16:uid="{F0355747-0C7B-4025-816B-D5C986D1093F}" name="Query - Date" description="Connection to the 'Date' query in the workbook." type="100" refreshedVersion="8" minRefreshableVersion="5" saveData="1">
    <extLst>
      <ext xmlns:x15="http://schemas.microsoft.com/office/spreadsheetml/2010/11/main" uri="{DE250136-89BD-433C-8126-D09CA5730AF9}">
        <x15:connection id="6827c0d3-b1c9-4641-99d4-35b2ab75e3aa"/>
      </ext>
    </extLst>
  </connection>
  <connection id="3" xr16:uid="{6AC63BDD-7F54-4D6C-AAD0-07164F111572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c7c0f923-c6e6-42f4-a513-9db7c1d6e056"/>
      </ext>
    </extLst>
  </connection>
  <connection id="4" xr16:uid="{87E347D5-58AE-4ABB-ABA9-0B6F81E52151}" name="Query - Sales_Fact" description="Connection to the 'Sales_Fact' query in the workbook." type="100" refreshedVersion="8" minRefreshableVersion="5">
    <extLst>
      <ext xmlns:x15="http://schemas.microsoft.com/office/spreadsheetml/2010/11/main" uri="{DE250136-89BD-433C-8126-D09CA5730AF9}">
        <x15:connection id="5fea3bf9-2f7b-4b62-93e7-469abb82d208"/>
      </ext>
    </extLst>
  </connection>
  <connection id="5" xr16:uid="{B739F2C4-9112-43FE-B35E-4EF20E557C57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21e80886-ba00-43a2-b5e3-0e328cb2a251"/>
      </ext>
    </extLst>
  </connection>
  <connection id="6" xr16:uid="{C36E09B0-B0A6-46D9-A0AB-158B887FA61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<sst xmlns="http://schemas.openxmlformats.org/spreadsheetml/2006/main" count="117" uniqueCount="53">
  <si>
    <t>AOV</t>
  </si>
  <si>
    <t>Row Labels</t>
  </si>
  <si>
    <t>Q1</t>
  </si>
  <si>
    <t>Q2</t>
  </si>
  <si>
    <t>Q3</t>
  </si>
  <si>
    <t>Q4</t>
  </si>
  <si>
    <t>Grand Total</t>
  </si>
  <si>
    <t>Profit_margin%</t>
  </si>
  <si>
    <t>Total_sales</t>
  </si>
  <si>
    <t>Total_sales2</t>
  </si>
  <si>
    <t>11-19</t>
  </si>
  <si>
    <t>21-29</t>
  </si>
  <si>
    <t>31-39</t>
  </si>
  <si>
    <t>41-49</t>
  </si>
  <si>
    <t>51-59</t>
  </si>
  <si>
    <t>61-69</t>
  </si>
  <si>
    <t>Total_sales %</t>
  </si>
  <si>
    <t>Avg order frequency</t>
  </si>
  <si>
    <t>Delhi</t>
  </si>
  <si>
    <t>Gujarat</t>
  </si>
  <si>
    <t>Karnataka</t>
  </si>
  <si>
    <t>Madhya Pradesh</t>
  </si>
  <si>
    <t>Maharashtra</t>
  </si>
  <si>
    <t>Rajasthan</t>
  </si>
  <si>
    <t>Tamil Nadu</t>
  </si>
  <si>
    <t>Telangana</t>
  </si>
  <si>
    <t>Uttar Pradesh</t>
  </si>
  <si>
    <t>West Bengal</t>
  </si>
  <si>
    <t>Aurum</t>
  </si>
  <si>
    <t>ByteX</t>
  </si>
  <si>
    <t>EcoHome</t>
  </si>
  <si>
    <t>Horizon</t>
  </si>
  <si>
    <t>Nova</t>
  </si>
  <si>
    <t>Orbit</t>
  </si>
  <si>
    <t>Prime</t>
  </si>
  <si>
    <t>Pulse</t>
  </si>
  <si>
    <t>QuickKart</t>
  </si>
  <si>
    <t>Zenith</t>
  </si>
  <si>
    <t>Accessories</t>
  </si>
  <si>
    <t>Audio</t>
  </si>
  <si>
    <t>Laptop</t>
  </si>
  <si>
    <t>Mobile</t>
  </si>
  <si>
    <t>electronic sales</t>
  </si>
  <si>
    <t>electronic sales2</t>
  </si>
  <si>
    <t>Electronics</t>
  </si>
  <si>
    <t>Grocery</t>
  </si>
  <si>
    <t>Home &amp; Kitchen</t>
  </si>
  <si>
    <t>Office Supplies</t>
  </si>
  <si>
    <t>Personal Care</t>
  </si>
  <si>
    <t>Total_profit</t>
  </si>
  <si>
    <t>Total_profit2</t>
  </si>
  <si>
    <t>Return Rate compared to electronics</t>
  </si>
  <si>
    <t xml:space="preserve">Return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</si>
</sst>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left"/>
    </xf>
    <xf numFmtId="1" fontId="0" fillId="2" borderId="1" xfId="0" applyNumberFormat="1" applyFill="1" applyBorder="1"/>
    <xf numFmtId="164" fontId="0" fillId="2" borderId="1" xfId="0" applyNumberFormat="1" applyFill="1" applyBorder="1"/>
    <xf numFmtId="10" fontId="0" fillId="2" borderId="1" xfId="0" applyNumberFormat="1" applyFill="1" applyBorder="1"/>
    <xf numFmtId="0" fontId="0" fillId="2" borderId="1" xfId="0" applyFill="1" applyBorder="1" applyAlignment="1">
      <alignment horizontal="left" inden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0" fontId="0" fillId="3" borderId="1" xfId="0" applyNumberFormat="1" applyFill="1" applyBorder="1"/>
    <xf numFmtId="1" fontId="0" fillId="3" borderId="1" xfId="0" applyNumberFormat="1" applyFill="1" applyBorder="1"/>
    <xf numFmtId="164" fontId="0" fillId="3" borderId="1" xfId="0" applyNumberFormat="1" applyFill="1" applyBorder="1"/>
  </cellXfs>
  <cellStyles count="1">
    <cellStyle name="Normal" xfId="0" builtinId="0"/>
  </cellStyles>
  <dxfs count="190">
    <dxf>
      <fill>
        <patternFill>
          <bgColor theme="4" tint="0.79998168889431442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55" Type="http://schemas.openxmlformats.org/officeDocument/2006/relationships/customXml" Target="../customXml/item34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56" Type="http://schemas.openxmlformats.org/officeDocument/2006/relationships/customXml" Target="../customXml/item35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9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[Retail_data_model.xlsx]AOV &amp; Profit margin!PivotTable1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'AOV &amp; Profit margin'!$B$3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'AOV &amp; Profit margin'!$A$4:$A$8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'AOV &amp; Profit margin'!$B$4:$B$8</c:f>
              <c:numCache>
                <c:formatCode>0</c:formatCode>
                <c:ptCount val="4"/>
                <c:pt idx="0">
                  <c:v>16655.374941779228</c:v>
                </c:pt>
                <c:pt idx="1">
                  <c:v>19525.297951582867</c:v>
                </c:pt>
                <c:pt idx="2">
                  <c:v>19766.258757589912</c:v>
                </c:pt>
                <c:pt idx="3">
                  <c:v>17990.812897366031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2-4FAD-81F8-B3EBE37A3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4604880"/>
        <c:axId val="286810352"/>
        <c:axId val="0"/>
      </c:bar3DChart>
      <c:catAx>
        <c:axId val="9146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10352"/>
        <c:crosses val="autoZero"/>
        <c:auto val="1"/>
        <c:lblAlgn val="ctr"/>
        <c:lblOffset val="100"/>
        <c:noMultiLvlLbl val="0"/>
      </c:catAx>
      <c:valAx>
        <c:axId val="2868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60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[Retail_data_model.xlsx]AOV &amp; Profit margin!PivotTable2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'AOV &amp; Profit margin'!$B$12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'AOV &amp; Profit margin'!$A$13:$A$23</c:f>
              <c:strCache>
                <c:ptCount val="10"/>
                <c:pt idx="0">
                  <c:v>Aurum</c:v>
                </c:pt>
                <c:pt idx="1">
                  <c:v>ByteX</c:v>
                </c:pt>
                <c:pt idx="2">
                  <c:v>EcoHome</c:v>
                </c:pt>
                <c:pt idx="3">
                  <c:v>Horizon</c:v>
                </c:pt>
                <c:pt idx="4">
                  <c:v>Nova</c:v>
                </c:pt>
                <c:pt idx="5">
                  <c:v>Orbit</c:v>
                </c:pt>
                <c:pt idx="6">
                  <c:v>Prime</c:v>
                </c:pt>
                <c:pt idx="7">
                  <c:v>Pulse</c:v>
                </c:pt>
                <c:pt idx="8">
                  <c:v>QuickKart</c:v>
                </c:pt>
                <c:pt idx="9">
                  <c:v>Zenith</c:v>
                </c:pt>
              </c:strCache>
            </c:strRef>
          </c:cat>
          <c:val>
            <c:numRef>
              <c:f>'AOV &amp; Profit margin'!$B$13:$B$23</c:f>
              <c:numCache>
                <c:formatCode>0.00%;\-0.00%;0.00%</c:formatCode>
                <c:ptCount val="10"/>
                <c:pt idx="0">
                  <c:v>0.20073836977310566</c:v>
                </c:pt>
                <c:pt idx="1">
                  <c:v>0.2444279762883759</c:v>
                </c:pt>
                <c:pt idx="2">
                  <c:v>0.23809153646170722</c:v>
                </c:pt>
                <c:pt idx="3">
                  <c:v>0.21920349339564935</c:v>
                </c:pt>
                <c:pt idx="4">
                  <c:v>0.20462720595928841</c:v>
                </c:pt>
                <c:pt idx="5">
                  <c:v>0.23371152694257025</c:v>
                </c:pt>
                <c:pt idx="6">
                  <c:v>0.15250202657456033</c:v>
                </c:pt>
                <c:pt idx="7">
                  <c:v>0.20544841489304766</c:v>
                </c:pt>
                <c:pt idx="8">
                  <c:v>0.29820168902136113</c:v>
                </c:pt>
                <c:pt idx="9">
                  <c:v>0.2345858962997325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5-45FD-B763-F6E2131C8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641072"/>
        <c:axId val="286832432"/>
      </c:lineChart>
      <c:catAx>
        <c:axId val="914641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32432"/>
        <c:crosses val="autoZero"/>
        <c:auto val="1"/>
        <c:lblAlgn val="ctr"/>
        <c:lblOffset val="100"/>
        <c:noMultiLvlLbl val="0"/>
      </c:catAx>
      <c:valAx>
        <c:axId val="286832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64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[Retail_data_model.xlsx]bottom line &amp; top line!PivotTable11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496896796740188"/>
          <c:y val="0.10736429685419757"/>
          <c:w val="0.66493960354403214"/>
          <c:h val="0.682521206588306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'bottom line &amp; top line'!$B$4</c:f>
              <c:strCache>
                <c:ptCount val="1"/>
                <c:pt idx="0">
                  <c:v>Total_profit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'bottom line &amp; top line'!$A$5:$A$10</c:f>
              <c:strCache>
                <c:ptCount val="5"/>
                <c:pt idx="0">
                  <c:v>Electronics</c:v>
                </c:pt>
                <c:pt idx="1">
                  <c:v>Grocery</c:v>
                </c:pt>
                <c:pt idx="2">
                  <c:v>Home &amp; Kitchen</c:v>
                </c:pt>
                <c:pt idx="3">
                  <c:v>Office Supplies</c:v>
                </c:pt>
                <c:pt idx="4">
                  <c:v>Personal Care</c:v>
                </c:pt>
              </c:strCache>
            </c:strRef>
          </c:cat>
          <c:val>
            <c:numRef>
              <c:f>'bottom line &amp; top line'!$B$5:$B$10</c:f>
              <c:numCache>
                <c:formatCode>General</c:formatCode>
                <c:ptCount val="5"/>
                <c:pt idx="0">
                  <c:v>30492520</c:v>
                </c:pt>
                <c:pt idx="1">
                  <c:v>127430</c:v>
                </c:pt>
                <c:pt idx="2">
                  <c:v>3003210</c:v>
                </c:pt>
                <c:pt idx="3">
                  <c:v>757450</c:v>
                </c:pt>
                <c:pt idx="4">
                  <c:v>974170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7-482F-93A6-4C0CB0E5D388}"/>
            </c:ext>
          </c:extLst>
        </c:ser>
        <c:ser>
          <c:idx val="1"/>
          <c:order val="1"/>
          <c:tx>
            <c:strRef>
              <c:f>'bottom line &amp; top line'!$C$4</c:f>
              <c:strCache>
                <c:ptCount val="1"/>
                <c:pt idx="0">
                  <c:v>Total_profit2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'bottom line &amp; top line'!$A$5:$A$10</c:f>
              <c:strCache>
                <c:ptCount val="5"/>
                <c:pt idx="0">
                  <c:v>Electronics</c:v>
                </c:pt>
                <c:pt idx="1">
                  <c:v>Grocery</c:v>
                </c:pt>
                <c:pt idx="2">
                  <c:v>Home &amp; Kitchen</c:v>
                </c:pt>
                <c:pt idx="3">
                  <c:v>Office Supplies</c:v>
                </c:pt>
                <c:pt idx="4">
                  <c:v>Personal Care</c:v>
                </c:pt>
              </c:strCache>
            </c:strRef>
          </c:cat>
          <c:val>
            <c:numRef>
              <c:f>'bottom line &amp; top line'!$C$5:$C$10</c:f>
              <c:numCache>
                <c:formatCode>0.00%</c:formatCode>
                <c:ptCount val="5"/>
                <c:pt idx="0">
                  <c:v>0.8624723446164847</c:v>
                </c:pt>
                <c:pt idx="1">
                  <c:v>3.6043216787093571E-3</c:v>
                </c:pt>
                <c:pt idx="2">
                  <c:v>8.494494945237957E-2</c:v>
                </c:pt>
                <c:pt idx="3">
                  <c:v>2.1424260029336908E-2</c:v>
                </c:pt>
                <c:pt idx="4">
                  <c:v>2.7554124223089494E-2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7-482F-93A6-4C0CB0E5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59010255"/>
        <c:axId val="286832912"/>
      </c:barChart>
      <c:catAx>
        <c:axId val="35901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32912"/>
        <c:crosses val="autoZero"/>
        <c:auto val="1"/>
        <c:lblAlgn val="ctr"/>
        <c:lblOffset val="100"/>
        <c:noMultiLvlLbl val="0"/>
      </c:catAx>
      <c:valAx>
        <c:axId val="28683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1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[Retail_data_model.xlsx]bottom line &amp; top line!PivotTable12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'bottom line &amp; top line'!$B$19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'bottom line &amp; top line'!$A$20:$A$25</c:f>
              <c:strCache>
                <c:ptCount val="5"/>
                <c:pt idx="0">
                  <c:v>Electronics</c:v>
                </c:pt>
                <c:pt idx="1">
                  <c:v>Grocery</c:v>
                </c:pt>
                <c:pt idx="2">
                  <c:v>Home &amp; Kitchen</c:v>
                </c:pt>
                <c:pt idx="3">
                  <c:v>Office Supplies</c:v>
                </c:pt>
                <c:pt idx="4">
                  <c:v>Personal Care</c:v>
                </c:pt>
              </c:strCache>
            </c:strRef>
          </c:cat>
          <c:val>
            <c:numRef>
              <c:f>'bottom line &amp; top line'!$B$20:$B$25</c:f>
              <c:numCache>
                <c:formatCode>General</c:formatCode>
                <c:ptCount val="5"/>
                <c:pt idx="0">
                  <c:v>141069940</c:v>
                </c:pt>
                <c:pt idx="1">
                  <c:v>592790</c:v>
                </c:pt>
                <c:pt idx="2">
                  <c:v>11522810</c:v>
                </c:pt>
                <c:pt idx="3">
                  <c:v>2836990</c:v>
                </c:pt>
                <c:pt idx="4">
                  <c:v>3612230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9-4AE0-B09B-7AC584396A7F}"/>
            </c:ext>
          </c:extLst>
        </c:ser>
        <c:ser>
          <c:idx val="1"/>
          <c:order val="1"/>
          <c:tx>
            <c:strRef>
              <c:f>'bottom line &amp; top line'!$C$19</c:f>
              <c:strCache>
                <c:ptCount val="1"/>
                <c:pt idx="0">
                  <c:v>Total_sales2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'bottom line &amp; top line'!$A$20:$A$25</c:f>
              <c:strCache>
                <c:ptCount val="5"/>
                <c:pt idx="0">
                  <c:v>Electronics</c:v>
                </c:pt>
                <c:pt idx="1">
                  <c:v>Grocery</c:v>
                </c:pt>
                <c:pt idx="2">
                  <c:v>Home &amp; Kitchen</c:v>
                </c:pt>
                <c:pt idx="3">
                  <c:v>Office Supplies</c:v>
                </c:pt>
                <c:pt idx="4">
                  <c:v>Personal Care</c:v>
                </c:pt>
              </c:strCache>
            </c:strRef>
          </c:cat>
          <c:val>
            <c:numRef>
              <c:f>'bottom line &amp; top line'!$C$20:$C$25</c:f>
              <c:numCache>
                <c:formatCode>0.00%</c:formatCode>
                <c:ptCount val="5"/>
                <c:pt idx="0">
                  <c:v>0.88370440122188931</c:v>
                </c:pt>
                <c:pt idx="1">
                  <c:v>3.713414296485302E-3</c:v>
                </c:pt>
                <c:pt idx="2">
                  <c:v>7.2182336729168503E-2</c:v>
                </c:pt>
                <c:pt idx="3">
                  <c:v>1.7771755975954109E-2</c:v>
                </c:pt>
                <c:pt idx="4">
                  <c:v>2.2628091776502813E-2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69-4AE0-B09B-7AC584396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8740303"/>
        <c:axId val="999137552"/>
      </c:barChart>
      <c:catAx>
        <c:axId val="35874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37552"/>
        <c:crosses val="autoZero"/>
        <c:auto val="1"/>
        <c:lblAlgn val="ctr"/>
        <c:lblOffset val="100"/>
        <c:noMultiLvlLbl val="0"/>
      </c:catAx>
      <c:valAx>
        <c:axId val="9991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4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[Retail_data_model.xlsx]Return Rate!PivotTable13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Rate'!$C$3</c:f>
              <c:strCache>
                <c:ptCount val="1"/>
                <c:pt idx="0">
                  <c:v>Return Rate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'Return Rate'!$B$4:$B$9</c:f>
              <c:strCache>
                <c:ptCount val="5"/>
                <c:pt idx="0">
                  <c:v>Electronics</c:v>
                </c:pt>
                <c:pt idx="1">
                  <c:v>Grocery</c:v>
                </c:pt>
                <c:pt idx="2">
                  <c:v>Home &amp; Kitchen</c:v>
                </c:pt>
                <c:pt idx="3">
                  <c:v>Office Supplies</c:v>
                </c:pt>
                <c:pt idx="4">
                  <c:v>Personal Care</c:v>
                </c:pt>
              </c:strCache>
            </c:strRef>
          </c:cat>
          <c:val>
            <c:numRef>
              <c:f>'Return Rate'!$C$4:$C$9</c:f>
              <c:numCache>
                <c:formatCode>0.00%;\-0.00%;0.00%</c:formatCode>
                <c:ptCount val="5"/>
                <c:pt idx="0">
                  <c:v>5.3246753246753244E-2</c:v>
                </c:pt>
                <c:pt idx="1">
                  <c:v>3.2786885245901641E-2</c:v>
                </c:pt>
                <c:pt idx="2">
                  <c:v>3.0623020063357972E-2</c:v>
                </c:pt>
                <c:pt idx="3">
                  <c:v>3.0911280610196708E-2</c:v>
                </c:pt>
                <c:pt idx="4">
                  <c:v>2.6347546259050683E-2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D-454A-9138-7A8FC9501C19}"/>
            </c:ext>
          </c:extLst>
        </c:ser>
        <c:ser>
          <c:idx val="1"/>
          <c:order val="1"/>
          <c:tx>
            <c:strRef>
              <c:f>'Return Rate'!$D$3</c:f>
              <c:strCache>
                <c:ptCount val="1"/>
                <c:pt idx="0">
                  <c:v>Return Rate compared to electronics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'Return Rate'!$B$4:$B$9</c:f>
              <c:strCache>
                <c:ptCount val="5"/>
                <c:pt idx="0">
                  <c:v>Electronics</c:v>
                </c:pt>
                <c:pt idx="1">
                  <c:v>Grocery</c:v>
                </c:pt>
                <c:pt idx="2">
                  <c:v>Home &amp; Kitchen</c:v>
                </c:pt>
                <c:pt idx="3">
                  <c:v>Office Supplies</c:v>
                </c:pt>
                <c:pt idx="4">
                  <c:v>Personal Care</c:v>
                </c:pt>
              </c:strCache>
            </c:strRef>
          </c:cat>
          <c:val>
            <c:numRef>
              <c:f>'Return Rate'!$D$4:$D$9</c:f>
              <c:numCache>
                <c:formatCode>0.00%</c:formatCode>
                <c:ptCount val="5"/>
                <c:pt idx="0">
                  <c:v>1</c:v>
                </c:pt>
                <c:pt idx="1">
                  <c:v>0.61575369852059181</c:v>
                </c:pt>
                <c:pt idx="2">
                  <c:v>0.57511525484843029</c:v>
                </c:pt>
                <c:pt idx="3">
                  <c:v>0.58052892853296256</c:v>
                </c:pt>
                <c:pt idx="4">
                  <c:v>0.49481977120656162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D-454A-9138-7A8FC9501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8772783"/>
        <c:axId val="910563728"/>
      </c:barChart>
      <c:catAx>
        <c:axId val="35877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63728"/>
        <c:crosses val="autoZero"/>
        <c:auto val="1"/>
        <c:lblAlgn val="ctr"/>
        <c:lblOffset val="100"/>
        <c:noMultiLvlLbl val="0"/>
      </c:catAx>
      <c:valAx>
        <c:axId val="91056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7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[Retail_data_model.xlsx]Age group sales!PivotTable7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group sales'!$A$4:$A$10</c:f>
              <c:strCache>
                <c:ptCount val="6"/>
                <c:pt idx="0">
                  <c:v>11-19</c:v>
                </c:pt>
                <c:pt idx="1">
                  <c:v>21-29</c:v>
                </c:pt>
                <c:pt idx="2">
                  <c:v>31-39</c:v>
                </c:pt>
                <c:pt idx="3">
                  <c:v>41-49</c:v>
                </c:pt>
                <c:pt idx="4">
                  <c:v>51-59</c:v>
                </c:pt>
                <c:pt idx="5">
                  <c:v>61-69</c:v>
                </c:pt>
              </c:strCache>
            </c:strRef>
          </c:cat>
          <c:val>
            <c:numRef>
              <c:f>'Age group sales'!$B$4:$B$10</c:f>
              <c:numCache>
                <c:formatCode>General</c:formatCode>
                <c:ptCount val="6"/>
                <c:pt idx="0">
                  <c:v>14673890</c:v>
                </c:pt>
                <c:pt idx="1">
                  <c:v>48004010</c:v>
                </c:pt>
                <c:pt idx="2">
                  <c:v>67606040</c:v>
                </c:pt>
                <c:pt idx="3">
                  <c:v>25031900</c:v>
                </c:pt>
                <c:pt idx="4">
                  <c:v>3996750</c:v>
                </c:pt>
                <c:pt idx="5">
                  <c:v>322170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C-47F7-9688-426D42106C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4622048"/>
        <c:axId val="286789712"/>
      </c:barChart>
      <c:catAx>
        <c:axId val="91462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89712"/>
        <c:crosses val="autoZero"/>
        <c:auto val="1"/>
        <c:lblAlgn val="ctr"/>
        <c:lblOffset val="100"/>
        <c:noMultiLvlLbl val="0"/>
      </c:catAx>
      <c:valAx>
        <c:axId val="2867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62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[Retail_data_model.xlsx]Avg order frequency by states!PivotTable9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order frequency by states'!$B$3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'Avg order frequency by states'!$A$4:$A$14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'Avg order frequency by states'!$B$4:$B$14</c:f>
              <c:numCache>
                <c:formatCode>0</c:formatCode>
                <c:ptCount val="10"/>
                <c:pt idx="0">
                  <c:v>1.7504283266704741</c:v>
                </c:pt>
                <c:pt idx="1">
                  <c:v>1.4070588235294117</c:v>
                </c:pt>
                <c:pt idx="2">
                  <c:v>1.5249999999999999</c:v>
                </c:pt>
                <c:pt idx="3">
                  <c:v>1.5145762711864408</c:v>
                </c:pt>
                <c:pt idx="4">
                  <c:v>1.3256262042389211</c:v>
                </c:pt>
                <c:pt idx="5">
                  <c:v>1.3121852970795569</c:v>
                </c:pt>
                <c:pt idx="6">
                  <c:v>1.4225466342254662</c:v>
                </c:pt>
                <c:pt idx="7">
                  <c:v>1.3998410174880762</c:v>
                </c:pt>
                <c:pt idx="8">
                  <c:v>1.2729026036644167</c:v>
                </c:pt>
                <c:pt idx="9">
                  <c:v>1.7697516930022574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9-42BE-9503-6C0B50C27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14591424"/>
        <c:axId val="910551728"/>
      </c:barChart>
      <c:catAx>
        <c:axId val="91459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51728"/>
        <c:crosses val="autoZero"/>
        <c:auto val="1"/>
        <c:lblAlgn val="ctr"/>
        <c:lblOffset val="100"/>
        <c:noMultiLvlLbl val="0"/>
      </c:catAx>
      <c:valAx>
        <c:axId val="91055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59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[Retail_data_model.xlsx]Electronic sales!PivotTable10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'Electronic sales'!$B$4</c:f>
              <c:strCache>
                <c:ptCount val="1"/>
                <c:pt idx="0">
                  <c:v>electronic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'Electronic sales'!$A$5:$A$31</c:f>
              <c:multiLvlStrCache>
                <c:ptCount val="22"/>
                <c:lvl>
                  <c:pt idx="0">
                    <c:v>Aurum</c:v>
                  </c:pt>
                  <c:pt idx="1">
                    <c:v>ByteX</c:v>
                  </c:pt>
                  <c:pt idx="2">
                    <c:v>EcoHome</c:v>
                  </c:pt>
                  <c:pt idx="3">
                    <c:v>Prime</c:v>
                  </c:pt>
                  <c:pt idx="4">
                    <c:v>QuickKart</c:v>
                  </c:pt>
                  <c:pt idx="5">
                    <c:v>Aurum</c:v>
                  </c:pt>
                  <c:pt idx="6">
                    <c:v>ByteX</c:v>
                  </c:pt>
                  <c:pt idx="7">
                    <c:v>Nova</c:v>
                  </c:pt>
                  <c:pt idx="8">
                    <c:v>Pulse</c:v>
                  </c:pt>
                  <c:pt idx="9">
                    <c:v>Zenith</c:v>
                  </c:pt>
                  <c:pt idx="10">
                    <c:v>ByteX</c:v>
                  </c:pt>
                  <c:pt idx="11">
                    <c:v>EcoHome</c:v>
                  </c:pt>
                  <c:pt idx="12">
                    <c:v>Horizon</c:v>
                  </c:pt>
                  <c:pt idx="13">
                    <c:v>Nova</c:v>
                  </c:pt>
                  <c:pt idx="14">
                    <c:v>Orbit</c:v>
                  </c:pt>
                  <c:pt idx="15">
                    <c:v>Pulse</c:v>
                  </c:pt>
                  <c:pt idx="16">
                    <c:v>Zenith</c:v>
                  </c:pt>
                  <c:pt idx="17">
                    <c:v>EcoHome</c:v>
                  </c:pt>
                  <c:pt idx="18">
                    <c:v>Horizon</c:v>
                  </c:pt>
                  <c:pt idx="19">
                    <c:v>Orbit</c:v>
                  </c:pt>
                  <c:pt idx="20">
                    <c:v>Prime</c:v>
                  </c:pt>
                  <c:pt idx="21">
                    <c:v>Zenith</c:v>
                  </c:pt>
                </c:lvl>
                <c:lvl>
                  <c:pt idx="0">
                    <c:v>Accessories</c:v>
                  </c:pt>
                  <c:pt idx="5">
                    <c:v>Audio</c:v>
                  </c:pt>
                  <c:pt idx="10">
                    <c:v>Laptop</c:v>
                  </c:pt>
                  <c:pt idx="17">
                    <c:v>Mobile</c:v>
                  </c:pt>
                </c:lvl>
              </c:multiLvlStrCache>
            </c:multiLvlStrRef>
          </c:cat>
          <c:val>
            <c:numRef>
              <c:f>'Electronic sales'!$B$5:$B$31</c:f>
              <c:numCache>
                <c:formatCode>General</c:formatCode>
                <c:ptCount val="22"/>
                <c:pt idx="0">
                  <c:v>1205920</c:v>
                </c:pt>
                <c:pt idx="1">
                  <c:v>4824030</c:v>
                </c:pt>
                <c:pt idx="2">
                  <c:v>1917080</c:v>
                </c:pt>
                <c:pt idx="3">
                  <c:v>4693970</c:v>
                </c:pt>
                <c:pt idx="4">
                  <c:v>3615210</c:v>
                </c:pt>
                <c:pt idx="5">
                  <c:v>8772480</c:v>
                </c:pt>
                <c:pt idx="6">
                  <c:v>141640</c:v>
                </c:pt>
                <c:pt idx="7">
                  <c:v>3089690</c:v>
                </c:pt>
                <c:pt idx="8">
                  <c:v>10894690</c:v>
                </c:pt>
                <c:pt idx="9">
                  <c:v>4702120</c:v>
                </c:pt>
                <c:pt idx="10">
                  <c:v>10182880</c:v>
                </c:pt>
                <c:pt idx="11">
                  <c:v>4085090</c:v>
                </c:pt>
                <c:pt idx="12">
                  <c:v>5801710</c:v>
                </c:pt>
                <c:pt idx="13">
                  <c:v>6438020</c:v>
                </c:pt>
                <c:pt idx="14">
                  <c:v>5603550</c:v>
                </c:pt>
                <c:pt idx="15">
                  <c:v>4638890</c:v>
                </c:pt>
                <c:pt idx="16">
                  <c:v>20785670</c:v>
                </c:pt>
                <c:pt idx="17">
                  <c:v>5275520</c:v>
                </c:pt>
                <c:pt idx="18">
                  <c:v>3605490</c:v>
                </c:pt>
                <c:pt idx="19">
                  <c:v>11817340</c:v>
                </c:pt>
                <c:pt idx="20">
                  <c:v>7697240</c:v>
                </c:pt>
                <c:pt idx="21">
                  <c:v>11281710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1-4916-BB99-2924C6834C0E}"/>
            </c:ext>
          </c:extLst>
        </c:ser>
        <c:ser>
          <c:idx val="1"/>
          <c:order val="1"/>
          <c:tx>
            <c:strRef>
              <c:f>'Electronic sales'!$C$4</c:f>
              <c:strCache>
                <c:ptCount val="1"/>
                <c:pt idx="0">
                  <c:v>electronic sales2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'Electronic sales'!$A$5:$A$31</c:f>
              <c:multiLvlStrCache>
                <c:ptCount val="22"/>
                <c:lvl>
                  <c:pt idx="0">
                    <c:v>Aurum</c:v>
                  </c:pt>
                  <c:pt idx="1">
                    <c:v>ByteX</c:v>
                  </c:pt>
                  <c:pt idx="2">
                    <c:v>EcoHome</c:v>
                  </c:pt>
                  <c:pt idx="3">
                    <c:v>Prime</c:v>
                  </c:pt>
                  <c:pt idx="4">
                    <c:v>QuickKart</c:v>
                  </c:pt>
                  <c:pt idx="5">
                    <c:v>Aurum</c:v>
                  </c:pt>
                  <c:pt idx="6">
                    <c:v>ByteX</c:v>
                  </c:pt>
                  <c:pt idx="7">
                    <c:v>Nova</c:v>
                  </c:pt>
                  <c:pt idx="8">
                    <c:v>Pulse</c:v>
                  </c:pt>
                  <c:pt idx="9">
                    <c:v>Zenith</c:v>
                  </c:pt>
                  <c:pt idx="10">
                    <c:v>ByteX</c:v>
                  </c:pt>
                  <c:pt idx="11">
                    <c:v>EcoHome</c:v>
                  </c:pt>
                  <c:pt idx="12">
                    <c:v>Horizon</c:v>
                  </c:pt>
                  <c:pt idx="13">
                    <c:v>Nova</c:v>
                  </c:pt>
                  <c:pt idx="14">
                    <c:v>Orbit</c:v>
                  </c:pt>
                  <c:pt idx="15">
                    <c:v>Pulse</c:v>
                  </c:pt>
                  <c:pt idx="16">
                    <c:v>Zenith</c:v>
                  </c:pt>
                  <c:pt idx="17">
                    <c:v>EcoHome</c:v>
                  </c:pt>
                  <c:pt idx="18">
                    <c:v>Horizon</c:v>
                  </c:pt>
                  <c:pt idx="19">
                    <c:v>Orbit</c:v>
                  </c:pt>
                  <c:pt idx="20">
                    <c:v>Prime</c:v>
                  </c:pt>
                  <c:pt idx="21">
                    <c:v>Zenith</c:v>
                  </c:pt>
                </c:lvl>
                <c:lvl>
                  <c:pt idx="0">
                    <c:v>Accessories</c:v>
                  </c:pt>
                  <c:pt idx="5">
                    <c:v>Audio</c:v>
                  </c:pt>
                  <c:pt idx="10">
                    <c:v>Laptop</c:v>
                  </c:pt>
                  <c:pt idx="17">
                    <c:v>Mobile</c:v>
                  </c:pt>
                </c:lvl>
              </c:multiLvlStrCache>
            </c:multiLvlStrRef>
          </c:cat>
          <c:val>
            <c:numRef>
              <c:f>'Electronic sales'!$C$5:$C$31</c:f>
              <c:numCache>
                <c:formatCode>0.00%</c:formatCode>
                <c:ptCount val="22"/>
                <c:pt idx="0">
                  <c:v>8.5483838725670409E-3</c:v>
                </c:pt>
                <c:pt idx="1">
                  <c:v>3.419601652910606E-2</c:v>
                </c:pt>
                <c:pt idx="2">
                  <c:v>1.3589571243880872E-2</c:v>
                </c:pt>
                <c:pt idx="3">
                  <c:v>3.3274062496943008E-2</c:v>
                </c:pt>
                <c:pt idx="4">
                  <c:v>2.562707547759643E-2</c:v>
                </c:pt>
                <c:pt idx="5">
                  <c:v>6.2185324527677548E-2</c:v>
                </c:pt>
                <c:pt idx="6">
                  <c:v>1.0040409742855211E-3</c:v>
                </c:pt>
                <c:pt idx="7">
                  <c:v>2.1901831105903921E-2</c:v>
                </c:pt>
                <c:pt idx="8">
                  <c:v>7.722899719103872E-2</c:v>
                </c:pt>
                <c:pt idx="9">
                  <c:v>3.3331835258454068E-2</c:v>
                </c:pt>
                <c:pt idx="10">
                  <c:v>7.218320217616879E-2</c:v>
                </c:pt>
                <c:pt idx="11">
                  <c:v>2.8957905560887034E-2</c:v>
                </c:pt>
                <c:pt idx="12">
                  <c:v>4.1126479532067571E-2</c:v>
                </c:pt>
                <c:pt idx="13">
                  <c:v>4.5637079026190838E-2</c:v>
                </c:pt>
                <c:pt idx="14">
                  <c:v>3.9721786228873422E-2</c:v>
                </c:pt>
                <c:pt idx="15">
                  <c:v>3.2883617870681732E-2</c:v>
                </c:pt>
                <c:pt idx="16">
                  <c:v>0.14734301297640021</c:v>
                </c:pt>
                <c:pt idx="17">
                  <c:v>3.739648574317108E-2</c:v>
                </c:pt>
                <c:pt idx="18">
                  <c:v>2.5558173484726797E-2</c:v>
                </c:pt>
                <c:pt idx="19">
                  <c:v>8.3769370001858648E-2</c:v>
                </c:pt>
                <c:pt idx="20">
                  <c:v>5.456328967035784E-2</c:v>
                </c:pt>
                <c:pt idx="21">
                  <c:v>7.9972459051162847E-2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1-4916-BB99-2924C683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4688864"/>
        <c:axId val="999129872"/>
        <c:axId val="0"/>
      </c:bar3DChart>
      <c:catAx>
        <c:axId val="9146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29872"/>
        <c:crosses val="autoZero"/>
        <c:auto val="1"/>
        <c:lblAlgn val="ctr"/>
        <c:lblOffset val="100"/>
        <c:noMultiLvlLbl val="0"/>
      </c:catAx>
      <c:valAx>
        <c:axId val="99912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68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793586</xdr:colOff>
      <xdr:row>0</xdr:row>
      <xdr:rowOff>150375</xdr:rowOff>
    </xdr:from>
    <xdr:to>
      <xdr:col>8</xdr:col>
      <xdr:colOff>147484</xdr:colOff>
      <xdr:row>13</xdr:row>
      <xdr:rowOff>24581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6FDA6-2B07-5D3B-E6CC-245C3DFD2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755855</xdr:colOff>
      <xdr:row>14</xdr:row>
      <xdr:rowOff>111541</xdr:rowOff>
    </xdr:from>
    <xdr:to>
      <xdr:col>8</xdr:col>
      <xdr:colOff>227371</xdr:colOff>
      <xdr:row>28</xdr:row>
      <xdr:rowOff>126782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B07335-6865-E730-6BFC-D79604931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</xdr:row>
      <xdr:rowOff>106680</xdr:rowOff>
    </xdr:from>
    <xdr:to>
      <xdr:col>15</xdr:col>
      <xdr:colOff>297180</xdr:colOff>
      <xdr:row>13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D547E-98EF-A789-9839-0DFE86A4C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339090</xdr:colOff>
      <xdr:row>15</xdr:row>
      <xdr:rowOff>76200</xdr:rowOff>
    </xdr:from>
    <xdr:to>
      <xdr:col>15</xdr:col>
      <xdr:colOff>312420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DC0FD-5EBB-53BE-630B-768E91324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224790</xdr:colOff>
      <xdr:row>1</xdr:row>
      <xdr:rowOff>30480</xdr:rowOff>
    </xdr:from>
    <xdr:to>
      <xdr:col>14</xdr:col>
      <xdr:colOff>205740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A6506-E77A-68FD-124D-F75E6745E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</xdr:row>
      <xdr:rowOff>99060</xdr:rowOff>
    </xdr:from>
    <xdr:to>
      <xdr:col>11</xdr:col>
      <xdr:colOff>160020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9CEC2-4E3E-D40A-9996-600D2A101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2</xdr:row>
      <xdr:rowOff>0</xdr:rowOff>
    </xdr:from>
    <xdr:to>
      <xdr:col>9</xdr:col>
      <xdr:colOff>167640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EB516-4727-8E03-4B88-98F9997CF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3</xdr:row>
      <xdr:rowOff>91440</xdr:rowOff>
    </xdr:from>
    <xdr:to>
      <xdr:col>11</xdr:col>
      <xdr:colOff>342900</xdr:colOff>
      <xdr:row>26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69B48-E217-7338-8EEA-1493E86D3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thik S" refreshedDate="46160.491153587966" backgroundQuery="1" createdVersion="8" refreshedVersion="8" minRefreshableVersion="3" recordCount="0" supportSubquery="1" supportAdvancedDrill="1" xr:uid="{0D48C808-4FF5-4E20-9511-1F2B9F8C2DEE}">
  <cacheSource type="external" connectionId="6"/>
  <cacheFields count="2">
    <cacheField name="[Measures].[AOV]" caption="AOV" numFmtId="0" hierarchy="62" level="32767"/>
    <cacheField name="[Date].[Quarter].[Quarter]" caption="Quarter" numFmtId="0" hierarchy="14" level="1">
      <sharedItems count="4">
        <s v="Q1"/>
        <s v="Q2"/>
        <s v="Q3"/>
        <s v="Q4"/>
      </sharedItems>
    </cacheField>
  </cacheFields>
  <cacheHierarchies count="8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Customers].[Age Group]" caption="Age Group" attribute="1" defaultMemberUniqueName="[Customers].[Age Group].[All]" allUniqueName="[Customers].[Age Group].[All]" dimensionUniqueName="[Customers]" displayFolder="" count="0" memberValueDatatype="13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Monthyear]" caption="Monthyear" attribute="1" defaultMemberUniqueName="[Date].[Monthyear].[All]" allUniqueName="[Date].[Month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Total_sales]" caption="Total_sales" measure="1" displayFolder="" measureGroup="Sales_Fact" count="0"/>
    <cacheHierarchy uniqueName="[Measures].[Total_customers]" caption="Total_customers" measure="1" displayFolder="" measureGroup="Sales_Fact" count="0"/>
    <cacheHierarchy uniqueName="[Measures].[AOV]" caption="AOV" measure="1" displayFolder="" measureGroup="Sales_Fact" count="0" oneField="1">
      <fieldsUsage count="1">
        <fieldUsage x="0"/>
      </fieldsUsage>
    </cacheHierarchy>
    <cacheHierarchy uniqueName="[Measures].[Total_profit]" caption="Total_profit" measure="1" displayFolder="" measureGroup="Sales_Fact" count="0"/>
    <cacheHierarchy uniqueName="[Measures].[Profit_margin%]" caption="Profit_margin%" measure="1" displayFolder="" measureGroup="Sales_Fact" count="0"/>
    <cacheHierarchy uniqueName="[Measures].[electronic sales]" caption="electronic sales" measure="1" displayFolder="" measureGroup="Sales_Fact" count="0"/>
    <cacheHierarchy uniqueName="[Measures].[total_returns]" caption="total_returns" measure="1" displayFolder="" measureGroup="Sales_Fact" count="0"/>
    <cacheHierarchy uniqueName="[Measures].[Total_orders]" caption="Total_orders" measure="1" displayFolder="" measureGroup="Sales_Fact" count="0"/>
    <cacheHierarchy uniqueName="[Measures].[Return Rate]" caption="Return Rate" measure="1" displayFolder="" measureGroup="Sales_Fact" count="0"/>
    <cacheHierarchy uniqueName="[Measures].[Previous quater]" caption="Previous quater" measure="1" displayFolder="" measureGroup="Sales_Fact" count="0"/>
    <cacheHierarchy uniqueName="[Measures].[Previous month]" caption="Previous month" measure="1" displayFolder="" measureGroup="Sales_Fact" count="0"/>
    <cacheHierarchy uniqueName="[Measures].[Revenue per customer]" caption="Revenue per customer" measure="1" displayFolder="" measureGroup="Sales_Fact" count="0"/>
    <cacheHierarchy uniqueName="[Measures].[Order frequency]" caption="Order frequency" measure="1" displayFolder="" measureGroup="Sales_Fact" count="0"/>
    <cacheHierarchy uniqueName="[Measures].[Avg order frequency]" caption="Avg order frequency" measure="1" displayFolder="" measureGroup="Sales_Fact" count="0"/>
    <cacheHierarchy uniqueName="[Measures].[__XL_Count Date]" caption="__XL_Count Date" measure="1" displayFolder="" measureGroup="Date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_Fact]" caption="__XL_Count Sales_Fact" measure="1" displayFolder="" measureGroup="Sales_Fact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thik S" refreshedDate="46160.497954282408" backgroundQuery="1" createdVersion="8" refreshedVersion="8" minRefreshableVersion="3" recordCount="0" supportSubquery="1" supportAdvancedDrill="1" xr:uid="{B8C1D568-88D2-4DA0-BA24-ECABCE5FFFD6}">
  <cacheSource type="external" connectionId="6"/>
  <cacheFields count="4">
    <cacheField name="[Products].[Brand].[Brand]" caption="Brand" numFmtId="0" hierarchy="26" level="1">
      <sharedItems count="10">
        <s v="Aurum"/>
        <s v="ByteX"/>
        <s v="EcoHome"/>
        <s v="Prime"/>
        <s v="QuickKart"/>
        <s v="Nova"/>
        <s v="Pulse"/>
        <s v="Zenith"/>
        <s v="Horizon"/>
        <s v="Orbit"/>
      </sharedItems>
    </cacheField>
    <cacheField name="[Products].[Subcategory].[Subcategory]" caption="Subcategory" numFmtId="0" hierarchy="28" level="1">
      <sharedItems count="4">
        <s v="Accessories"/>
        <s v="Audio"/>
        <s v="Laptop"/>
        <s v="Mobile"/>
      </sharedItems>
    </cacheField>
    <cacheField name="[Measures].[electronic sales]" caption="electronic sales" numFmtId="0" hierarchy="65" level="32767"/>
    <cacheField name="Unsupported0" numFmtId="0" hierarchy="8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8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Customers].[Age Group]" caption="Age Group" attribute="1" defaultMemberUniqueName="[Customers].[Age Group].[All]" allUniqueName="[Customers].[Age Group].[All]" dimensionUniqueName="[Customers]" displayFolder="" count="0" memberValueDatatype="13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Monthyear]" caption="Monthyear" attribute="1" defaultMemberUniqueName="[Date].[Monthyear].[All]" allUniqueName="[Date].[Month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Total_sales]" caption="Total_sales" measure="1" displayFolder="" measureGroup="Sales_Fact" count="0"/>
    <cacheHierarchy uniqueName="[Measures].[Total_customers]" caption="Total_customers" measure="1" displayFolder="" measureGroup="Sales_Fact" count="0"/>
    <cacheHierarchy uniqueName="[Measures].[AOV]" caption="AOV" measure="1" displayFolder="" measureGroup="Sales_Fact" count="0"/>
    <cacheHierarchy uniqueName="[Measures].[Total_profit]" caption="Total_profit" measure="1" displayFolder="" measureGroup="Sales_Fact" count="0"/>
    <cacheHierarchy uniqueName="[Measures].[Profit_margin%]" caption="Profit_margin%" measure="1" displayFolder="" measureGroup="Sales_Fact" count="0"/>
    <cacheHierarchy uniqueName="[Measures].[electronic sales]" caption="electronic sales" measure="1" displayFolder="" measureGroup="Sales_Fact" count="0" oneField="1">
      <fieldsUsage count="1">
        <fieldUsage x="2"/>
      </fieldsUsage>
    </cacheHierarchy>
    <cacheHierarchy uniqueName="[Measures].[total_returns]" caption="total_returns" measure="1" displayFolder="" measureGroup="Sales_Fact" count="0"/>
    <cacheHierarchy uniqueName="[Measures].[Total_orders]" caption="Total_orders" measure="1" displayFolder="" measureGroup="Sales_Fact" count="0"/>
    <cacheHierarchy uniqueName="[Measures].[Return Rate]" caption="Return Rate" measure="1" displayFolder="" measureGroup="Sales_Fact" count="0"/>
    <cacheHierarchy uniqueName="[Measures].[Previous quater]" caption="Previous quater" measure="1" displayFolder="" measureGroup="Sales_Fact" count="0"/>
    <cacheHierarchy uniqueName="[Measures].[Previous month]" caption="Previous month" measure="1" displayFolder="" measureGroup="Sales_Fact" count="0"/>
    <cacheHierarchy uniqueName="[Measures].[Revenue per customer]" caption="Revenue per customer" measure="1" displayFolder="" measureGroup="Sales_Fact" count="0"/>
    <cacheHierarchy uniqueName="[Measures].[Order frequency]" caption="Order frequency" measure="1" displayFolder="" measureGroup="Sales_Fact" count="0"/>
    <cacheHierarchy uniqueName="[Measures].[Avg order frequency]" caption="Avg order frequency" measure="1" displayFolder="" measureGroup="Sales_Fact" count="0"/>
    <cacheHierarchy uniqueName="[Measures].[__XL_Count Date]" caption="__XL_Count Date" measure="1" displayFolder="" measureGroup="Date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_Fact]" caption="__XL_Count Sales_Fact" measure="1" displayFolder="" measureGroup="Sales_Fact" count="0" hidden="1"/>
    <cacheHierarchy uniqueName="[Measures].[__No measures defined]" caption="__No measures defined" measure="1" displayFolder="" count="0" hidden="1"/>
    <cacheHierarchy uniqueName="Unsupported0" caption="Custom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thik S" refreshedDate="46160.498201041664" backgroundQuery="1" createdVersion="8" refreshedVersion="8" minRefreshableVersion="3" recordCount="0" supportSubquery="1" supportAdvancedDrill="1" xr:uid="{22D4719D-E120-4394-BF61-2A67432CB1B2}">
  <cacheSource type="external" connectionId="6"/>
  <cacheFields count="2">
    <cacheField name="[Measures].[Avg order frequency]" caption="Avg order frequency" numFmtId="0" hierarchy="73" level="32767"/>
    <cacheField name="[Stores].[State].[State]" caption="State" numFmtId="0" hierarchy="55" level="1">
      <sharedItems count="10">
        <s v="Delhi"/>
        <s v="Gujarat"/>
        <s v="Karnataka"/>
        <s v="Madhya Pradesh"/>
        <s v="Maharashtra"/>
        <s v="Rajasthan"/>
        <s v="Tamil Nadu"/>
        <s v="Telangana"/>
        <s v="Uttar Pradesh"/>
        <s v="West Bengal"/>
      </sharedItems>
    </cacheField>
  </cacheFields>
  <cacheHierarchies count="8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2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Customers].[Age Group]" caption="Age Group" attribute="1" defaultMemberUniqueName="[Customers].[Age Group].[All]" allUniqueName="[Customers].[Age Group].[All]" dimensionUniqueName="[Customers]" displayFolder="" count="0" memberValueDatatype="13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Monthyear]" caption="Monthyear" attribute="1" defaultMemberUniqueName="[Date].[Monthyear].[All]" allUniqueName="[Date].[Month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2" memberValueDatatype="130" unbalanced="0">
      <fieldsUsage count="2">
        <fieldUsage x="-1"/>
        <fieldUsage x="1"/>
      </fieldsUsage>
    </cacheHierarchy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Total_sales]" caption="Total_sales" measure="1" displayFolder="" measureGroup="Sales_Fact" count="0"/>
    <cacheHierarchy uniqueName="[Measures].[Total_customers]" caption="Total_customers" measure="1" displayFolder="" measureGroup="Sales_Fact" count="0"/>
    <cacheHierarchy uniqueName="[Measures].[AOV]" caption="AOV" measure="1" displayFolder="" measureGroup="Sales_Fact" count="0"/>
    <cacheHierarchy uniqueName="[Measures].[Total_profit]" caption="Total_profit" measure="1" displayFolder="" measureGroup="Sales_Fact" count="0"/>
    <cacheHierarchy uniqueName="[Measures].[Profit_margin%]" caption="Profit_margin%" measure="1" displayFolder="" measureGroup="Sales_Fact" count="0"/>
    <cacheHierarchy uniqueName="[Measures].[electronic sales]" caption="electronic sales" measure="1" displayFolder="" measureGroup="Sales_Fact" count="0"/>
    <cacheHierarchy uniqueName="[Measures].[total_returns]" caption="total_returns" measure="1" displayFolder="" measureGroup="Sales_Fact" count="0"/>
    <cacheHierarchy uniqueName="[Measures].[Total_orders]" caption="Total_orders" measure="1" displayFolder="" measureGroup="Sales_Fact" count="0"/>
    <cacheHierarchy uniqueName="[Measures].[Return Rate]" caption="Return Rate" measure="1" displayFolder="" measureGroup="Sales_Fact" count="0"/>
    <cacheHierarchy uniqueName="[Measures].[Previous quater]" caption="Previous quater" measure="1" displayFolder="" measureGroup="Sales_Fact" count="0"/>
    <cacheHierarchy uniqueName="[Measures].[Previous month]" caption="Previous month" measure="1" displayFolder="" measureGroup="Sales_Fact" count="0"/>
    <cacheHierarchy uniqueName="[Measures].[Revenue per customer]" caption="Revenue per customer" measure="1" displayFolder="" measureGroup="Sales_Fact" count="0"/>
    <cacheHierarchy uniqueName="[Measures].[Order frequency]" caption="Order frequency" measure="1" displayFolder="" measureGroup="Sales_Fact" count="0"/>
    <cacheHierarchy uniqueName="[Measures].[Avg order frequency]" caption="Avg order frequency" measure="1" displayFolder="" measureGroup="Sales_Fact" count="0" oneField="1">
      <fieldsUsage count="1">
        <fieldUsage x="0"/>
      </fieldsUsage>
    </cacheHierarchy>
    <cacheHierarchy uniqueName="[Measures].[__XL_Count Date]" caption="__XL_Count Date" measure="1" displayFolder="" measureGroup="Date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_Fact]" caption="__XL_Count Sales_Fact" measure="1" displayFolder="" measureGroup="Sales_Fact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thik S" refreshedDate="46160.498376967589" backgroundQuery="1" createdVersion="8" refreshedVersion="8" minRefreshableVersion="3" recordCount="0" supportSubquery="1" supportAdvancedDrill="1" xr:uid="{B39F3C67-30F8-41B8-B9B7-CDB77008468D}">
  <cacheSource type="external" connectionId="6"/>
  <cacheFields count="2">
    <cacheField name="[Customers].[Age Group].[Age Group]" caption="Age Group" numFmtId="0" hierarchy="10" level="1">
      <sharedItems count="6">
        <s v="11-19"/>
        <s v="21-29"/>
        <s v="31-39"/>
        <s v="41-49"/>
        <s v="51-59"/>
        <s v="61-69"/>
      </sharedItems>
    </cacheField>
    <cacheField name="[Measures].[Total_sales]" caption="Total_sales" numFmtId="0" hierarchy="60" level="32767"/>
  </cacheFields>
  <cacheHierarchies count="8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Customers].[Age Group]" caption="Age Group" attribute="1" defaultMemberUniqueName="[Customers].[Age Group].[All]" allUniqueName="[Customers].[Age Group].[All]" dimensionUniqueName="[Customers]" displayFolder="" count="2" memberValueDatatype="130" unbalanced="0">
      <fieldsUsage count="2">
        <fieldUsage x="-1"/>
        <fieldUsage x="0"/>
      </fieldsUsage>
    </cacheHierarchy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Monthyear]" caption="Monthyear" attribute="1" defaultMemberUniqueName="[Date].[Monthyear].[All]" allUniqueName="[Date].[Month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Total_sales]" caption="Total_sales" measure="1" displayFolder="" measureGroup="Sales_Fact" count="0" oneField="1">
      <fieldsUsage count="1">
        <fieldUsage x="1"/>
      </fieldsUsage>
    </cacheHierarchy>
    <cacheHierarchy uniqueName="[Measures].[Total_customers]" caption="Total_customers" measure="1" displayFolder="" measureGroup="Sales_Fact" count="0"/>
    <cacheHierarchy uniqueName="[Measures].[AOV]" caption="AOV" measure="1" displayFolder="" measureGroup="Sales_Fact" count="0"/>
    <cacheHierarchy uniqueName="[Measures].[Total_profit]" caption="Total_profit" measure="1" displayFolder="" measureGroup="Sales_Fact" count="0"/>
    <cacheHierarchy uniqueName="[Measures].[Profit_margin%]" caption="Profit_margin%" measure="1" displayFolder="" measureGroup="Sales_Fact" count="0"/>
    <cacheHierarchy uniqueName="[Measures].[electronic sales]" caption="electronic sales" measure="1" displayFolder="" measureGroup="Sales_Fact" count="0"/>
    <cacheHierarchy uniqueName="[Measures].[total_returns]" caption="total_returns" measure="1" displayFolder="" measureGroup="Sales_Fact" count="0"/>
    <cacheHierarchy uniqueName="[Measures].[Total_orders]" caption="Total_orders" measure="1" displayFolder="" measureGroup="Sales_Fact" count="0"/>
    <cacheHierarchy uniqueName="[Measures].[Return Rate]" caption="Return Rate" measure="1" displayFolder="" measureGroup="Sales_Fact" count="0"/>
    <cacheHierarchy uniqueName="[Measures].[Previous quater]" caption="Previous quater" measure="1" displayFolder="" measureGroup="Sales_Fact" count="0"/>
    <cacheHierarchy uniqueName="[Measures].[Previous month]" caption="Previous month" measure="1" displayFolder="" measureGroup="Sales_Fact" count="0"/>
    <cacheHierarchy uniqueName="[Measures].[Revenue per customer]" caption="Revenue per customer" measure="1" displayFolder="" measureGroup="Sales_Fact" count="0"/>
    <cacheHierarchy uniqueName="[Measures].[Order frequency]" caption="Order frequency" measure="1" displayFolder="" measureGroup="Sales_Fact" count="0"/>
    <cacheHierarchy uniqueName="[Measures].[Avg order frequency]" caption="Avg order frequency" measure="1" displayFolder="" measureGroup="Sales_Fact" count="0"/>
    <cacheHierarchy uniqueName="[Measures].[__XL_Count Date]" caption="__XL_Count Date" measure="1" displayFolder="" measureGroup="Date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_Fact]" caption="__XL_Count Sales_Fact" measure="1" displayFolder="" measureGroup="Sales_Fact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thik S" refreshedDate="46160.49862233796" backgroundQuery="1" createdVersion="8" refreshedVersion="8" minRefreshableVersion="3" recordCount="0" supportSubquery="1" supportAdvancedDrill="1" xr:uid="{894FF411-DBD6-4DE6-9474-8DB997F4604A}">
  <cacheSource type="external" connectionId="6"/>
  <cacheFields count="2">
    <cacheField name="[Customers].[Age Group].[Age Group]" caption="Age Group" numFmtId="0" hierarchy="10" level="1">
      <sharedItems count="6">
        <s v="11-19"/>
        <s v="21-29"/>
        <s v="31-39"/>
        <s v="41-49"/>
        <s v="51-59"/>
        <s v="61-69"/>
      </sharedItems>
    </cacheField>
    <cacheField name="[Measures].[Total_sales]" caption="Total_sales" numFmtId="0" hierarchy="60" level="32767"/>
  </cacheFields>
  <cacheHierarchies count="8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Customers].[Age Group]" caption="Age Group" attribute="1" defaultMemberUniqueName="[Customers].[Age Group].[All]" allUniqueName="[Customers].[Age Group].[All]" dimensionUniqueName="[Customers]" displayFolder="" count="2" memberValueDatatype="130" unbalanced="0">
      <fieldsUsage count="2">
        <fieldUsage x="-1"/>
        <fieldUsage x="0"/>
      </fieldsUsage>
    </cacheHierarchy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Monthyear]" caption="Monthyear" attribute="1" defaultMemberUniqueName="[Date].[Monthyear].[All]" allUniqueName="[Date].[Month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Total_sales]" caption="Total_sales" measure="1" displayFolder="" measureGroup="Sales_Fact" count="0" oneField="1">
      <fieldsUsage count="1">
        <fieldUsage x="1"/>
      </fieldsUsage>
    </cacheHierarchy>
    <cacheHierarchy uniqueName="[Measures].[Total_customers]" caption="Total_customers" measure="1" displayFolder="" measureGroup="Sales_Fact" count="0"/>
    <cacheHierarchy uniqueName="[Measures].[AOV]" caption="AOV" measure="1" displayFolder="" measureGroup="Sales_Fact" count="0"/>
    <cacheHierarchy uniqueName="[Measures].[Total_profit]" caption="Total_profit" measure="1" displayFolder="" measureGroup="Sales_Fact" count="0"/>
    <cacheHierarchy uniqueName="[Measures].[Profit_margin%]" caption="Profit_margin%" measure="1" displayFolder="" measureGroup="Sales_Fact" count="0"/>
    <cacheHierarchy uniqueName="[Measures].[electronic sales]" caption="electronic sales" measure="1" displayFolder="" measureGroup="Sales_Fact" count="0"/>
    <cacheHierarchy uniqueName="[Measures].[total_returns]" caption="total_returns" measure="1" displayFolder="" measureGroup="Sales_Fact" count="0"/>
    <cacheHierarchy uniqueName="[Measures].[Total_orders]" caption="Total_orders" measure="1" displayFolder="" measureGroup="Sales_Fact" count="0"/>
    <cacheHierarchy uniqueName="[Measures].[Return Rate]" caption="Return Rate" measure="1" displayFolder="" measureGroup="Sales_Fact" count="0"/>
    <cacheHierarchy uniqueName="[Measures].[Previous quater]" caption="Previous quater" measure="1" displayFolder="" measureGroup="Sales_Fact" count="0"/>
    <cacheHierarchy uniqueName="[Measures].[Previous month]" caption="Previous month" measure="1" displayFolder="" measureGroup="Sales_Fact" count="0"/>
    <cacheHierarchy uniqueName="[Measures].[Revenue per customer]" caption="Revenue per customer" measure="1" displayFolder="" measureGroup="Sales_Fact" count="0"/>
    <cacheHierarchy uniqueName="[Measures].[Order frequency]" caption="Order frequency" measure="1" displayFolder="" measureGroup="Sales_Fact" count="0"/>
    <cacheHierarchy uniqueName="[Measures].[Avg order frequency]" caption="Avg order frequency" measure="1" displayFolder="" measureGroup="Sales_Fact" count="0"/>
    <cacheHierarchy uniqueName="[Measures].[__XL_Count Date]" caption="__XL_Count Date" measure="1" displayFolder="" measureGroup="Date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_Fact]" caption="__XL_Count Sales_Fact" measure="1" displayFolder="" measureGroup="Sales_Fact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thik S" refreshedDate="46160.504387731482" backgroundQuery="1" createdVersion="8" refreshedVersion="8" minRefreshableVersion="3" recordCount="0" supportSubquery="1" supportAdvancedDrill="1" xr:uid="{A5FEB4A6-2C81-4EA3-B105-0688A2F387F8}">
  <cacheSource type="external" connectionId="6"/>
  <cacheFields count="2">
    <cacheField name="[Measures].[Profit_margin%]" caption="Profit_margin%" numFmtId="0" hierarchy="64" level="32767"/>
    <cacheField name="[Products].[Brand].[Brand]" caption="Brand" numFmtId="0" hierarchy="26" level="1">
      <sharedItems count="10">
        <s v="Aurum"/>
        <s v="ByteX"/>
        <s v="EcoHome"/>
        <s v="Horizon"/>
        <s v="Nova"/>
        <s v="Orbit"/>
        <s v="Prime"/>
        <s v="Pulse"/>
        <s v="QuickKart"/>
        <s v="Zenith"/>
      </sharedItems>
    </cacheField>
  </cacheFields>
  <cacheHierarchies count="80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Customers].[Age Group]" caption="Age Group" attribute="1" defaultMemberUniqueName="[Customers].[Age Group].[All]" allUniqueName="[Customers].[Age Group].[All]" dimensionUniqueName="[Customers]" displayFolder="" count="0" memberValueDatatype="13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2" memberValueDatatype="130" unbalanced="0"/>
    <cacheHierarchy uniqueName="[Date].[Monthyear]" caption="Monthyear" attribute="1" defaultMemberUniqueName="[Date].[Monthyear].[All]" allUniqueName="[Date].[Month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Total_sales]" caption="Total_sales" measure="1" displayFolder="" measureGroup="Sales_Fact" count="0"/>
    <cacheHierarchy uniqueName="[Measures].[Total_customers]" caption="Total_customers" measure="1" displayFolder="" measureGroup="Sales_Fact" count="0"/>
    <cacheHierarchy uniqueName="[Measures].[AOV]" caption="AOV" measure="1" displayFolder="" measureGroup="Sales_Fact" count="0"/>
    <cacheHierarchy uniqueName="[Measures].[Total_profit]" caption="Total_profit" measure="1" displayFolder="" measureGroup="Sales_Fact" count="0"/>
    <cacheHierarchy uniqueName="[Measures].[Profit_margin%]" caption="Profit_margin%" measure="1" displayFolder="" measureGroup="Sales_Fact" count="0" oneField="1">
      <fieldsUsage count="1">
        <fieldUsage x="0"/>
      </fieldsUsage>
    </cacheHierarchy>
    <cacheHierarchy uniqueName="[Measures].[electronic sales]" caption="electronic sales" measure="1" displayFolder="" measureGroup="Sales_Fact" count="0"/>
    <cacheHierarchy uniqueName="[Measures].[total_returns]" caption="total_returns" measure="1" displayFolder="" measureGroup="Sales_Fact" count="0"/>
    <cacheHierarchy uniqueName="[Measures].[Total_orders]" caption="Total_orders" measure="1" displayFolder="" measureGroup="Sales_Fact" count="0"/>
    <cacheHierarchy uniqueName="[Measures].[Return Rate]" caption="Return Rate" measure="1" displayFolder="" measureGroup="Sales_Fact" count="0"/>
    <cacheHierarchy uniqueName="[Measures].[Previous quater]" caption="Previous quater" measure="1" displayFolder="" measureGroup="Sales_Fact" count="0"/>
    <cacheHierarchy uniqueName="[Measures].[Previous month]" caption="Previous month" measure="1" displayFolder="" measureGroup="Sales_Fact" count="0"/>
    <cacheHierarchy uniqueName="[Measures].[Revenue per customer]" caption="Revenue per customer" measure="1" displayFolder="" measureGroup="Sales_Fact" count="0"/>
    <cacheHierarchy uniqueName="[Measures].[Order frequency]" caption="Order frequency" measure="1" displayFolder="" measureGroup="Sales_Fact" count="0"/>
    <cacheHierarchy uniqueName="[Measures].[Avg order frequency]" caption="Avg order frequency" measure="1" displayFolder="" measureGroup="Sales_Fact" count="0"/>
    <cacheHierarchy uniqueName="[Measures].[__XL_Count Date]" caption="__XL_Count Date" measure="1" displayFolder="" measureGroup="Date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_Fact]" caption="__XL_Count Sales_Fact" measure="1" displayFolder="" measureGroup="Sales_Fact" count="0" hidden="1"/>
    <cacheHierarchy uniqueName="[Measures].[__No measures defined]" caption="__No measures defined" measure="1" displayFolder="" count="0" hidden="1"/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thik S" refreshedDate="46160.50919016204" backgroundQuery="1" createdVersion="8" refreshedVersion="8" minRefreshableVersion="3" recordCount="0" supportSubquery="1" supportAdvancedDrill="1" xr:uid="{8BCB3554-DA78-4FE6-9A75-F16DC9FD76EB}">
  <cacheSource type="external" connectionId="6"/>
  <cacheFields count="3">
    <cacheField name="[Products].[Category].[Category]" caption="Category" numFmtId="0" hierarchy="27" level="1">
      <sharedItems count="5">
        <s v="Electronics"/>
        <s v="Grocery"/>
        <s v="Home &amp; Kitchen"/>
        <s v="Office Supplies"/>
        <s v="Personal Care"/>
      </sharedItems>
    </cacheField>
    <cacheField name="[Measures].[Total_sales]" caption="Total_sales" numFmtId="0" hierarchy="60" level="32767"/>
    <cacheField name="Unsupported0" numFmtId="0" hierarchy="8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8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Customers].[Age Group]" caption="Age Group" attribute="1" defaultMemberUniqueName="[Customers].[Age Group].[All]" allUniqueName="[Customers].[Age Group].[All]" dimensionUniqueName="[Customers]" displayFolder="" count="0" memberValueDatatype="13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Monthyear]" caption="Monthyear" attribute="1" defaultMemberUniqueName="[Date].[Monthyear].[All]" allUniqueName="[Date].[Month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Total_sales]" caption="Total_sales" measure="1" displayFolder="" measureGroup="Sales_Fact" count="0" oneField="1">
      <fieldsUsage count="1">
        <fieldUsage x="1"/>
      </fieldsUsage>
    </cacheHierarchy>
    <cacheHierarchy uniqueName="[Measures].[Total_customers]" caption="Total_customers" measure="1" displayFolder="" measureGroup="Sales_Fact" count="0"/>
    <cacheHierarchy uniqueName="[Measures].[AOV]" caption="AOV" measure="1" displayFolder="" measureGroup="Sales_Fact" count="0"/>
    <cacheHierarchy uniqueName="[Measures].[Total_profit]" caption="Total_profit" measure="1" displayFolder="" measureGroup="Sales_Fact" count="0"/>
    <cacheHierarchy uniqueName="[Measures].[Profit_margin%]" caption="Profit_margin%" measure="1" displayFolder="" measureGroup="Sales_Fact" count="0"/>
    <cacheHierarchy uniqueName="[Measures].[electronic sales]" caption="electronic sales" measure="1" displayFolder="" measureGroup="Sales_Fact" count="0"/>
    <cacheHierarchy uniqueName="[Measures].[total_returns]" caption="total_returns" measure="1" displayFolder="" measureGroup="Sales_Fact" count="0"/>
    <cacheHierarchy uniqueName="[Measures].[Total_orders]" caption="Total_orders" measure="1" displayFolder="" measureGroup="Sales_Fact" count="0"/>
    <cacheHierarchy uniqueName="[Measures].[Return Rate]" caption="Return Rate" measure="1" displayFolder="" measureGroup="Sales_Fact" count="0"/>
    <cacheHierarchy uniqueName="[Measures].[Previous quater]" caption="Previous quater" measure="1" displayFolder="" measureGroup="Sales_Fact" count="0"/>
    <cacheHierarchy uniqueName="[Measures].[Previous month]" caption="Previous month" measure="1" displayFolder="" measureGroup="Sales_Fact" count="0"/>
    <cacheHierarchy uniqueName="[Measures].[Revenue per customer]" caption="Revenue per customer" measure="1" displayFolder="" measureGroup="Sales_Fact" count="0"/>
    <cacheHierarchy uniqueName="[Measures].[Order frequency]" caption="Order frequency" measure="1" displayFolder="" measureGroup="Sales_Fact" count="0"/>
    <cacheHierarchy uniqueName="[Measures].[Avg order frequency]" caption="Avg order frequency" measure="1" displayFolder="" measureGroup="Sales_Fact" count="0"/>
    <cacheHierarchy uniqueName="[Measures].[__XL_Count Date]" caption="__XL_Count Date" measure="1" displayFolder="" measureGroup="Date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_Fact]" caption="__XL_Count Sales_Fact" measure="1" displayFolder="" measureGroup="Sales_Fact" count="0" hidden="1"/>
    <cacheHierarchy uniqueName="[Measures].[__No measures defined]" caption="__No measures defined" measure="1" displayFolder="" count="0" hidden="1"/>
    <cacheHierarchy uniqueName="Unsupported0" caption="Custom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thik S" refreshedDate="46160.509324537037" backgroundQuery="1" createdVersion="8" refreshedVersion="8" minRefreshableVersion="3" recordCount="0" supportSubquery="1" supportAdvancedDrill="1" xr:uid="{501E3703-AEA8-49D9-92E9-257B0272D088}">
  <cacheSource type="external" connectionId="6"/>
  <cacheFields count="3">
    <cacheField name="[Measures].[Total_profit]" caption="Total_profit" numFmtId="0" hierarchy="63" level="32767"/>
    <cacheField name="[Products].[Category].[Category]" caption="Category" numFmtId="0" hierarchy="27" level="1">
      <sharedItems count="5">
        <s v="Electronics"/>
        <s v="Grocery"/>
        <s v="Home &amp; Kitchen"/>
        <s v="Office Supplies"/>
        <s v="Personal Care"/>
      </sharedItems>
    </cacheField>
    <cacheField name="Unsupported0" numFmtId="0" hierarchy="8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8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2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Customers].[Age Group]" caption="Age Group" attribute="1" defaultMemberUniqueName="[Customers].[Age Group].[All]" allUniqueName="[Customers].[Age Group].[All]" dimensionUniqueName="[Customers]" displayFolder="" count="0" memberValueDatatype="13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Monthyear]" caption="Monthyear" attribute="1" defaultMemberUniqueName="[Date].[Monthyear].[All]" allUniqueName="[Date].[Month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Total_sales]" caption="Total_sales" measure="1" displayFolder="" measureGroup="Sales_Fact" count="0"/>
    <cacheHierarchy uniqueName="[Measures].[Total_customers]" caption="Total_customers" measure="1" displayFolder="" measureGroup="Sales_Fact" count="0"/>
    <cacheHierarchy uniqueName="[Measures].[AOV]" caption="AOV" measure="1" displayFolder="" measureGroup="Sales_Fact" count="0"/>
    <cacheHierarchy uniqueName="[Measures].[Total_profit]" caption="Total_profit" measure="1" displayFolder="" measureGroup="Sales_Fact" count="0" oneField="1">
      <fieldsUsage count="1">
        <fieldUsage x="0"/>
      </fieldsUsage>
    </cacheHierarchy>
    <cacheHierarchy uniqueName="[Measures].[Profit_margin%]" caption="Profit_margin%" measure="1" displayFolder="" measureGroup="Sales_Fact" count="0"/>
    <cacheHierarchy uniqueName="[Measures].[electronic sales]" caption="electronic sales" measure="1" displayFolder="" measureGroup="Sales_Fact" count="0"/>
    <cacheHierarchy uniqueName="[Measures].[total_returns]" caption="total_returns" measure="1" displayFolder="" measureGroup="Sales_Fact" count="0"/>
    <cacheHierarchy uniqueName="[Measures].[Total_orders]" caption="Total_orders" measure="1" displayFolder="" measureGroup="Sales_Fact" count="0"/>
    <cacheHierarchy uniqueName="[Measures].[Return Rate]" caption="Return Rate" measure="1" displayFolder="" measureGroup="Sales_Fact" count="0"/>
    <cacheHierarchy uniqueName="[Measures].[Previous quater]" caption="Previous quater" measure="1" displayFolder="" measureGroup="Sales_Fact" count="0"/>
    <cacheHierarchy uniqueName="[Measures].[Previous month]" caption="Previous month" measure="1" displayFolder="" measureGroup="Sales_Fact" count="0"/>
    <cacheHierarchy uniqueName="[Measures].[Revenue per customer]" caption="Revenue per customer" measure="1" displayFolder="" measureGroup="Sales_Fact" count="0"/>
    <cacheHierarchy uniqueName="[Measures].[Order frequency]" caption="Order frequency" measure="1" displayFolder="" measureGroup="Sales_Fact" count="0"/>
    <cacheHierarchy uniqueName="[Measures].[Avg order frequency]" caption="Avg order frequency" measure="1" displayFolder="" measureGroup="Sales_Fact" count="0"/>
    <cacheHierarchy uniqueName="[Measures].[__XL_Count Date]" caption="__XL_Count Date" measure="1" displayFolder="" measureGroup="Date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_Fact]" caption="__XL_Count Sales_Fact" measure="1" displayFolder="" measureGroup="Sales_Fact" count="0" hidden="1"/>
    <cacheHierarchy uniqueName="[Measures].[__No measures defined]" caption="__No measures defined" measure="1" displayFolder="" count="0" hidden="1"/>
    <cacheHierarchy uniqueName="Unsupported0" caption="Custom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thik S" refreshedDate="46160.519492245374" backgroundQuery="1" createdVersion="8" refreshedVersion="8" minRefreshableVersion="3" recordCount="0" supportSubquery="1" supportAdvancedDrill="1" xr:uid="{45A00012-F246-4F65-A784-444E4E1C1F1F}">
  <cacheSource type="external" connectionId="6"/>
  <cacheFields count="3">
    <cacheField name="[Measures].[Total_sales]" caption="Total_sales" numFmtId="0" hierarchy="60" level="32767"/>
    <cacheField name="[Products].[Category].[Category]" caption="Category" numFmtId="0" hierarchy="27" level="1">
      <sharedItems count="5">
        <s v="Electronics"/>
        <s v="Grocery"/>
        <s v="Home &amp; Kitchen"/>
        <s v="Office Supplies"/>
        <s v="Personal Care"/>
      </sharedItems>
    </cacheField>
    <cacheField name="Unsupported0" numFmtId="0" hierarchy="8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8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Customers].[Age Group]" caption="Age Group" attribute="1" defaultMemberUniqueName="[Customers].[Age Group].[All]" allUniqueName="[Customers].[Age Group].[All]" dimensionUniqueName="[Customers]" displayFolder="" count="0" memberValueDatatype="13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Monthyear]" caption="Monthyear" attribute="1" defaultMemberUniqueName="[Date].[Monthyear].[All]" allUniqueName="[Date].[Month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Total_sales]" caption="Total_sales" measure="1" displayFolder="" measureGroup="Sales_Fact" count="0" oneField="1">
      <fieldsUsage count="1">
        <fieldUsage x="0"/>
      </fieldsUsage>
    </cacheHierarchy>
    <cacheHierarchy uniqueName="[Measures].[Total_customers]" caption="Total_customers" measure="1" displayFolder="" measureGroup="Sales_Fact" count="0"/>
    <cacheHierarchy uniqueName="[Measures].[AOV]" caption="AOV" measure="1" displayFolder="" measureGroup="Sales_Fact" count="0"/>
    <cacheHierarchy uniqueName="[Measures].[Total_profit]" caption="Total_profit" measure="1" displayFolder="" measureGroup="Sales_Fact" count="0"/>
    <cacheHierarchy uniqueName="[Measures].[Profit_margin%]" caption="Profit_margin%" measure="1" displayFolder="" measureGroup="Sales_Fact" count="0"/>
    <cacheHierarchy uniqueName="[Measures].[electronic sales]" caption="electronic sales" measure="1" displayFolder="" measureGroup="Sales_Fact" count="0"/>
    <cacheHierarchy uniqueName="[Measures].[total_returns]" caption="total_returns" measure="1" displayFolder="" measureGroup="Sales_Fact" count="0"/>
    <cacheHierarchy uniqueName="[Measures].[Total_orders]" caption="Total_orders" measure="1" displayFolder="" measureGroup="Sales_Fact" count="0"/>
    <cacheHierarchy uniqueName="[Measures].[Return Rate]" caption="Return Rate" measure="1" displayFolder="" measureGroup="Sales_Fact" count="0"/>
    <cacheHierarchy uniqueName="[Measures].[Previous quater]" caption="Previous quater" measure="1" displayFolder="" measureGroup="Sales_Fact" count="0"/>
    <cacheHierarchy uniqueName="[Measures].[Previous month]" caption="Previous month" measure="1" displayFolder="" measureGroup="Sales_Fact" count="0"/>
    <cacheHierarchy uniqueName="[Measures].[Revenue per customer]" caption="Revenue per customer" measure="1" displayFolder="" measureGroup="Sales_Fact" count="0"/>
    <cacheHierarchy uniqueName="[Measures].[Order frequency]" caption="Order frequency" measure="1" displayFolder="" measureGroup="Sales_Fact" count="0"/>
    <cacheHierarchy uniqueName="[Measures].[Avg order frequency]" caption="Avg order frequency" measure="1" displayFolder="" measureGroup="Sales_Fact" count="0"/>
    <cacheHierarchy uniqueName="[Measures].[__XL_Count Date]" caption="__XL_Count Date" measure="1" displayFolder="" measureGroup="Date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_Fact]" caption="__XL_Count Sales_Fact" measure="1" displayFolder="" measureGroup="Sales_Fact" count="0" hidden="1"/>
    <cacheHierarchy uniqueName="[Measures].[__No measures defined]" caption="__No measures defined" measure="1" displayFolder="" count="0" hidden="1"/>
    <cacheHierarchy uniqueName="Unsupported0" caption="Custom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thik S" refreshedDate="46160.521758101851" backgroundQuery="1" createdVersion="8" refreshedVersion="8" minRefreshableVersion="3" recordCount="0" supportSubquery="1" supportAdvancedDrill="1" xr:uid="{4A20B18D-79BB-4CAC-ABD1-85988D245E1A}">
  <cacheSource type="external" connectionId="6"/>
  <cacheFields count="3">
    <cacheField name="[Measures].[Return Rate]" caption="Return Rate" numFmtId="0" hierarchy="68" level="32767"/>
    <cacheField name="[Products].[Category].[Category]" caption="Category" numFmtId="0" hierarchy="27" level="1">
      <sharedItems count="5">
        <s v="Electronics"/>
        <s v="Grocery"/>
        <s v="Home &amp; Kitchen"/>
        <s v="Office Supplies"/>
        <s v="Personal Care"/>
      </sharedItems>
    </cacheField>
    <cacheField name="Unsupported0" numFmtId="0" hierarchy="8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8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PreferredChannel]" caption="PreferredChannel" attribute="1" defaultMemberUniqueName="[Customers].[PreferredChannel].[All]" allUniqueName="[Customers].[PreferredChannel].[All]" dimensionUniqueName="[Customers]" displayFolder="" count="0" memberValueDatatype="130" unbalanced="0"/>
    <cacheHierarchy uniqueName="[Customers].[IsActive]" caption="IsActive" attribute="1" defaultMemberUniqueName="[Customers].[IsActive].[All]" allUniqueName="[Customers].[IsActive].[All]" dimensionUniqueName="[Customers]" displayFolder="" count="0" memberValueDatatype="20" unbalanced="0"/>
    <cacheHierarchy uniqueName="[Customers].[Age Group]" caption="Age Group" attribute="1" defaultMemberUniqueName="[Customers].[Age Group].[All]" allUniqueName="[Customers].[Age Group].[All]" dimensionUniqueName="[Customers]" displayFolder="" count="0" memberValueDatatype="130" unbalanced="0"/>
    <cacheHierarchy uniqueName="[Date].[DateKey]" caption="DateKey" attribute="1" defaultMemberUniqueName="[Date].[DateKey].[All]" allUniqueName="[Date].[DateKey].[All]" dimensionUniqueName="[Date]" displayFolder="" count="0" memberValueDatatype="2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MonthNumber]" caption="MonthNumber" attribute="1" defaultMemberUniqueName="[Date].[MonthNumber].[All]" allUniqueName="[Date].[MonthNumber].[All]" dimensionUniqueName="[Date]" displayFolder="" count="0" memberValueDatatype="20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Monthyear]" caption="Monthyear" attribute="1" defaultMemberUniqueName="[Date].[Monthyear].[All]" allUniqueName="[Date].[Monthyear].[All]" dimensionUniqueName="[Date]" displayFolder="" count="0" memberValueDatatype="130" unbalanced="0"/>
    <cacheHierarchy uniqueName="[Date].[DayOfWeekNumber]" caption="DayOfWeekNumber" attribute="1" defaultMemberUniqueName="[Date].[DayOfWeekNumber].[All]" allUniqueName="[Date].[DayOfWeekNumber].[All]" dimensionUniqueName="[Date]" displayFolder="" count="0" memberValueDatatype="20" unbalanced="0"/>
    <cacheHierarchy uniqueName="[Date].[DayName]" caption="DayName" attribute="1" defaultMemberUniqueName="[Date].[DayName].[All]" allUniqueName="[Date].[DayName].[All]" dimensionUniqueName="[Date]" displayFolder="" count="0" memberValueDatatype="130" unbalanced="0"/>
    <cacheHierarchy uniqueName="[Date].[IsWeekend]" caption="IsWeekend" attribute="1" defaultMemberUniqueName="[Date].[IsWeekend].[All]" allUniqueName="[Date].[IsWeekend].[All]" dimensionUniqueName="[Date]" displayFolder="" count="0" memberValueDatatype="20" unbalanced="0"/>
    <cacheHierarchy uniqueName="[Date].[FiscalYear]" caption="FiscalYear" attribute="1" defaultMemberUniqueName="[Date].[FiscalYear].[All]" allUniqueName="[Date].[FiscalYear].[All]" dimensionUniqueName="[Date]" displayFolder="" count="0" memberValueDatatype="20" unbalanced="0"/>
    <cacheHierarchy uniqueName="[Date].[FiscalMonthNumber]" caption="FiscalMonthNumber" attribute="1" defaultMemberUniqueName="[Date].[FiscalMonthNumber].[All]" allUniqueName="[Date].[FiscalMonthNumber].[All]" dimensionUniqueName="[Date]" displayFolder="" count="0" memberValueDatatype="20" unbalanced="0"/>
    <cacheHierarchy uniqueName="[Date].[FiscalQuarter]" caption="FiscalQuarter" attribute="1" defaultMemberUniqueName="[Date].[FiscalQuarter].[All]" allUniqueName="[Date].[FiscalQuarter].[All]" dimensionUniqueName="[Dat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2" memberValueDatatype="130" unbalanced="0"/>
    <cacheHierarchy uniqueName="[Products].[ListPrice]" caption="ListPrice" attribute="1" defaultMemberUniqueName="[Products].[ListPrice].[All]" allUniqueName="[Products].[ListPrice].[All]" dimensionUniqueName="[Products]" displayFolder="" count="0" memberValueDatatype="20" unbalanced="0"/>
    <cacheHierarchy uniqueName="[Products].[StandardCost]" caption="StandardCost" attribute="1" defaultMemberUniqueName="[Products].[StandardCost].[All]" allUniqueName="[Products].[StandardCost].[All]" dimensionUniqueName="[Products]" displayFolder="" count="0" memberValueDatatype="20" unbalanced="0"/>
    <cacheHierarchy uniqueName="[Products].[LaunchDate]" caption="LaunchDate" attribute="1" time="1" defaultMemberUniqueName="[Products].[LaunchDate].[All]" allUniqueName="[Products].[LaunchDate].[All]" dimensionUniqueName="[Products]" displayFolder="" count="0" memberValueDatatype="7" unbalanced="0"/>
    <cacheHierarchy uniqueName="[Products].[IsActive]" caption="IsActive" attribute="1" defaultMemberUniqueName="[Products].[IsActive].[All]" allUniqueName="[Products].[IsActive].[All]" dimensionUniqueName="[Products]" displayFolder="" count="0" memberValueDatatype="20" unbalanced="0"/>
    <cacheHierarchy uniqueName="[Sales_Fact].[OrderID]" caption="OrderID" attribute="1" defaultMemberUniqueName="[Sales_Fact].[OrderID].[All]" allUniqueName="[Sales_Fact].[OrderID].[All]" dimensionUniqueName="[Sales_Fact]" displayFolder="" count="0" memberValueDatatype="130" unbalanced="0"/>
    <cacheHierarchy uniqueName="[Sales_Fact].[OrderDateKey]" caption="OrderDateKey" attribute="1" defaultMemberUniqueName="[Sales_Fact].[OrderDateKey].[All]" allUniqueName="[Sales_Fact].[OrderDateKey].[All]" dimensionUniqueName="[Sales_Fact]" displayFolder="" count="0" memberValueDatatype="20" unbalanced="0"/>
    <cacheHierarchy uniqueName="[Sales_Fact].[CustomerID]" caption="CustomerID" attribute="1" defaultMemberUniqueName="[Sales_Fact].[CustomerID].[All]" allUniqueName="[Sales_Fact].[CustomerID].[All]" dimensionUniqueName="[Sales_Fact]" displayFolder="" count="0" memberValueDatatype="130" unbalanced="0"/>
    <cacheHierarchy uniqueName="[Sales_Fact].[ProductID]" caption="ProductID" attribute="1" defaultMemberUniqueName="[Sales_Fact].[ProductID].[All]" allUniqueName="[Sales_Fact].[ProductID].[All]" dimensionUniqueName="[Sales_Fact]" displayFolder="" count="0" memberValueDatatype="130" unbalanced="0"/>
    <cacheHierarchy uniqueName="[Sales_Fact].[StoreID]" caption="StoreID" attribute="1" defaultMemberUniqueName="[Sales_Fact].[StoreID].[All]" allUniqueName="[Sales_Fact].[StoreID].[All]" dimensionUniqueName="[Sales_Fact]" displayFolder="" count="0" memberValueDatatype="130" unbalanced="0"/>
    <cacheHierarchy uniqueName="[Sales_Fact].[Quantity]" caption="Quantity" attribute="1" defaultMemberUniqueName="[Sales_Fact].[Quantity].[All]" allUniqueName="[Sales_Fact].[Quantity].[All]" dimensionUniqueName="[Sales_Fact]" displayFolder="" count="0" memberValueDatatype="20" unbalanced="0"/>
    <cacheHierarchy uniqueName="[Sales_Fact].[UnitPrice]" caption="UnitPrice" attribute="1" defaultMemberUniqueName="[Sales_Fact].[UnitPrice].[All]" allUniqueName="[Sales_Fact].[UnitPrice].[All]" dimensionUniqueName="[Sales_Fact]" displayFolder="" count="0" memberValueDatatype="20" unbalanced="0"/>
    <cacheHierarchy uniqueName="[Sales_Fact].[DiscountPct]" caption="DiscountPct" attribute="1" defaultMemberUniqueName="[Sales_Fact].[DiscountPct].[All]" allUniqueName="[Sales_Fact].[DiscountPct].[All]" dimensionUniqueName="[Sales_Fact]" displayFolder="" count="0" memberValueDatatype="5" unbalanced="0"/>
    <cacheHierarchy uniqueName="[Sales_Fact].[GrossSales]" caption="GrossSales" attribute="1" defaultMemberUniqueName="[Sales_Fact].[GrossSales].[All]" allUniqueName="[Sales_Fact].[GrossSales].[All]" dimensionUniqueName="[Sales_Fact]" displayFolder="" count="0" memberValueDatatype="20" unbalanced="0"/>
    <cacheHierarchy uniqueName="[Sales_Fact].[NetRevenue]" caption="NetRevenue" attribute="1" defaultMemberUniqueName="[Sales_Fact].[NetRevenue].[All]" allUniqueName="[Sales_Fact].[NetRevenue].[All]" dimensionUniqueName="[Sales_Fact]" displayFolder="" count="0" memberValueDatatype="20" unbalanced="0"/>
    <cacheHierarchy uniqueName="[Sales_Fact].[COGS]" caption="COGS" attribute="1" defaultMemberUniqueName="[Sales_Fact].[COGS].[All]" allUniqueName="[Sales_Fact].[COGS].[All]" dimensionUniqueName="[Sales_Fact]" displayFolder="" count="0" memberValueDatatype="20" unbalanced="0"/>
    <cacheHierarchy uniqueName="[Sales_Fact].[Profit]" caption="Profit" attribute="1" defaultMemberUniqueName="[Sales_Fact].[Profit].[All]" allUniqueName="[Sales_Fact].[Profit].[All]" dimensionUniqueName="[Sales_Fact]" displayFolder="" count="0" memberValueDatatype="20" unbalanced="0"/>
    <cacheHierarchy uniqueName="[Sales_Fact].[PaymentMethod]" caption="PaymentMethod" attribute="1" defaultMemberUniqueName="[Sales_Fact].[PaymentMethod].[All]" allUniqueName="[Sales_Fact].[PaymentMethod].[All]" dimensionUniqueName="[Sales_Fact]" displayFolder="" count="0" memberValueDatatype="130" unbalanced="0"/>
    <cacheHierarchy uniqueName="[Sales_Fact].[PromoCode]" caption="PromoCode" attribute="1" defaultMemberUniqueName="[Sales_Fact].[PromoCode].[All]" allUniqueName="[Sales_Fact].[PromoCode].[All]" dimensionUniqueName="[Sales_Fact]" displayFolder="" count="0" memberValueDatatype="130" unbalanced="0"/>
    <cacheHierarchy uniqueName="[Sales_Fact].[ShipDays]" caption="ShipDays" attribute="1" defaultMemberUniqueName="[Sales_Fact].[ShipDays].[All]" allUniqueName="[Sales_Fact].[ShipDays].[All]" dimensionUniqueName="[Sales_Fact]" displayFolder="" count="0" memberValueDatatype="20" unbalanced="0"/>
    <cacheHierarchy uniqueName="[Sales_Fact].[ShipMode]" caption="ShipMode" attribute="1" defaultMemberUniqueName="[Sales_Fact].[ShipMode].[All]" allUniqueName="[Sales_Fact].[ShipMode].[All]" dimensionUniqueName="[Sales_Fact]" displayFolder="" count="0" memberValueDatatype="130" unbalanced="0"/>
    <cacheHierarchy uniqueName="[Sales_Fact].[ReturnedFlag]" caption="ReturnedFlag" attribute="1" defaultMemberUniqueName="[Sales_Fact].[ReturnedFlag].[All]" allUniqueName="[Sales_Fact].[ReturnedFlag].[All]" dimensionUniqueName="[Sales_Fact]" displayFolder="" count="0" memberValueDatatype="20" unbalanced="0"/>
    <cacheHierarchy uniqueName="[Sales_Fact].[Profit status]" caption="Profit status" attribute="1" defaultMemberUniqueName="[Sales_Fact].[Profit status].[All]" allUniqueName="[Sales_Fact].[Profit status].[All]" dimensionUniqueName="[Sales_Fact]" displayFolder="" count="0" memberValueDatatype="130" unbalanced="0"/>
    <cacheHierarchy uniqueName="[Sales_Fact].[Calculated Column 1]" caption="Calculated Column 1" attribute="1" defaultMemberUniqueName="[Sales_Fact].[Calculated Column 1].[All]" allUniqueName="[Sales_Fact].[Calculated Column 1].[All]" dimensionUniqueName="[Sales_Fact]" displayFolder="" count="0" memberValueDatatype="130" unbalanced="0"/>
    <cacheHierarchy uniqueName="[Stores].[StoreID]" caption="StoreID" attribute="1" defaultMemberUniqueName="[Stores].[StoreID].[All]" allUniqueName="[Stores].[StoreID].[All]" dimensionUniqueName="[Stores]" displayFolder="" count="0" memberValueDatatype="130" unbalanced="0"/>
    <cacheHierarchy uniqueName="[Stores].[StoreName]" caption="StoreName" attribute="1" defaultMemberUniqueName="[Stores].[StoreName].[All]" allUniqueName="[Stores].[StoreNam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hannel]" caption="Channel" attribute="1" defaultMemberUniqueName="[Stores].[Channel].[All]" allUniqueName="[Stores].[Channel].[All]" dimensionUniqueName="[Stores]" displayFolder="" count="0" memberValueDatatype="130" unbalanced="0"/>
    <cacheHierarchy uniqueName="[Stores].[OpenDate]" caption="OpenDate" attribute="1" time="1" defaultMemberUniqueName="[Stores].[OpenDate].[All]" allUniqueName="[Stores].[OpenDate].[All]" dimensionUniqueName="[Stores]" displayFolder="" count="0" memberValueDatatype="7" unbalanced="0"/>
    <cacheHierarchy uniqueName="[Stores].[StoreType]" caption="StoreType" attribute="1" defaultMemberUniqueName="[Stores].[StoreType].[All]" allUniqueName="[Stores].[StoreType].[All]" dimensionUniqueName="[Stores]" displayFolder="" count="0" memberValueDatatype="130" unbalanced="0"/>
    <cacheHierarchy uniqueName="[Measures].[Total_sales]" caption="Total_sales" measure="1" displayFolder="" measureGroup="Sales_Fact" count="0"/>
    <cacheHierarchy uniqueName="[Measures].[Total_customers]" caption="Total_customers" measure="1" displayFolder="" measureGroup="Sales_Fact" count="0"/>
    <cacheHierarchy uniqueName="[Measures].[AOV]" caption="AOV" measure="1" displayFolder="" measureGroup="Sales_Fact" count="0"/>
    <cacheHierarchy uniqueName="[Measures].[Total_profit]" caption="Total_profit" measure="1" displayFolder="" measureGroup="Sales_Fact" count="0"/>
    <cacheHierarchy uniqueName="[Measures].[Profit_margin%]" caption="Profit_margin%" measure="1" displayFolder="" measureGroup="Sales_Fact" count="0"/>
    <cacheHierarchy uniqueName="[Measures].[electronic sales]" caption="electronic sales" measure="1" displayFolder="" measureGroup="Sales_Fact" count="0"/>
    <cacheHierarchy uniqueName="[Measures].[total_returns]" caption="total_returns" measure="1" displayFolder="" measureGroup="Sales_Fact" count="0"/>
    <cacheHierarchy uniqueName="[Measures].[Total_orders]" caption="Total_orders" measure="1" displayFolder="" measureGroup="Sales_Fact" count="0"/>
    <cacheHierarchy uniqueName="[Measures].[Return Rate]" caption="Return Rate" measure="1" displayFolder="" measureGroup="Sales_Fact" count="0" oneField="1">
      <fieldsUsage count="1">
        <fieldUsage x="0"/>
      </fieldsUsage>
    </cacheHierarchy>
    <cacheHierarchy uniqueName="[Measures].[Previous quater]" caption="Previous quater" measure="1" displayFolder="" measureGroup="Sales_Fact" count="0"/>
    <cacheHierarchy uniqueName="[Measures].[Previous month]" caption="Previous month" measure="1" displayFolder="" measureGroup="Sales_Fact" count="0"/>
    <cacheHierarchy uniqueName="[Measures].[Revenue per customer]" caption="Revenue per customer" measure="1" displayFolder="" measureGroup="Sales_Fact" count="0"/>
    <cacheHierarchy uniqueName="[Measures].[Order frequency]" caption="Order frequency" measure="1" displayFolder="" measureGroup="Sales_Fact" count="0"/>
    <cacheHierarchy uniqueName="[Measures].[Avg order frequency]" caption="Avg order frequency" measure="1" displayFolder="" measureGroup="Sales_Fact" count="0"/>
    <cacheHierarchy uniqueName="[Measures].[__XL_Count Date]" caption="__XL_Count Date" measure="1" displayFolder="" measureGroup="Date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ales_Fact]" caption="__XL_Count Sales_Fact" measure="1" displayFolder="" measureGroup="Sales_Fact" count="0" hidden="1"/>
    <cacheHierarchy uniqueName="[Measures].[__No measures defined]" caption="__No measures defined" measure="1" displayFolder="" count="0" hidden="1"/>
    <cacheHierarchy uniqueName="Unsupported0" caption="Custom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Customers" uniqueName="[Customers]" caption="Customers"/>
    <dimension name="Date" uniqueName="[Date]" caption="Date"/>
    <dimension measure="1" name="Measures" uniqueName="[Measures]" caption="Measures"/>
    <dimension name="Products" uniqueName="[Products]" caption="Products"/>
    <dimension name="Sales_Fact" uniqueName="[Sales_Fact]" caption="Sales_Fact"/>
    <dimension name="Stores" uniqueName="[Stores]" caption="Stores"/>
  </dimensions>
  <measureGroups count="5">
    <measureGroup name="Customers" caption="Customers"/>
    <measureGroup name="Date" caption="Date"/>
    <measureGroup name="Products" caption="Products"/>
    <measureGroup name="Sales_Fact" caption="Sales_Fact"/>
    <measureGroup name="Stores" caption="Stores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913AD-A300-4E71-938C-A164C5FBDCBB}" name="PivotTable2" cacheId="5" applyNumberFormats="0" applyBorderFormats="0" applyFontFormats="0" applyPatternFormats="0" applyAlignmentFormats="0" applyWidthHeightFormats="1" dataCaption="Values" tag="94cf38de-56c5-492a-8f8b-2aea46643143" updatedVersion="8" minRefreshableVersion="3" useAutoFormatting="1" itemPrintTitles="1" createdVersion="8" indent="0" outline="1" outlineData="1" multipleFieldFilters="0" chartFormat="3">
  <location ref="A12:B2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subtotal="count" baseField="0" baseItem="0"/>
  </dataFields>
  <formats count="17"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1" type="button" dataOnly="0" labelOnly="1" outline="0" axis="axisRow" fieldPosition="0"/>
    </format>
    <format dxfId="124">
      <pivotArea dataOnly="0" labelOnly="1" fieldPosition="0">
        <references count="1">
          <reference field="1" count="0"/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dataOnly="0" labelOnly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9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Date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1F0F7-1EC1-41B2-A024-C5C241B25EB5}" name="PivotTable1" cacheId="0" applyNumberFormats="0" applyBorderFormats="0" applyFontFormats="0" applyPatternFormats="0" applyAlignmentFormats="0" applyWidthHeightFormats="1" dataCaption="Values" tag="99f5c633-93b6-4998-9ece-b4a44dfcfbba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formats count="19"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1" type="button" dataOnly="0" labelOnly="1" outline="0" axis="axisRow" fieldPosition="0"/>
    </format>
    <format dxfId="176">
      <pivotArea dataOnly="0" labelOnly="1" fieldPosition="0">
        <references count="1">
          <reference field="1" count="0"/>
        </references>
      </pivotArea>
    </format>
    <format dxfId="175">
      <pivotArea dataOnly="0" labelOnly="1" grandRow="1" outline="0" fieldPosition="0"/>
    </format>
    <format dxfId="174">
      <pivotArea dataOnly="0" labelOnly="1" outline="0" axis="axisValues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1" type="button" dataOnly="0" labelOnly="1" outline="0" axis="axisRow" fieldPosition="0"/>
    </format>
    <format dxfId="117">
      <pivotArea dataOnly="0" labelOnly="1" fieldPosition="0">
        <references count="1">
          <reference field="1" count="0"/>
        </references>
      </pivotArea>
    </format>
    <format dxfId="116">
      <pivotArea dataOnly="0" labelOnly="1" grandRow="1" outline="0" fieldPosition="0"/>
    </format>
    <format dxfId="115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dataOnly="0" labelOnly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7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9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6BB62-A976-4CC4-A724-E4F22F957F12}" name="PivotTable11" cacheId="7" applyNumberFormats="0" applyBorderFormats="0" applyFontFormats="0" applyPatternFormats="0" applyAlignmentFormats="0" applyWidthHeightFormats="1" dataCaption="Values" tag="ffb25ca4-a4b6-4507-aec6-694d6b38e8a6" updatedVersion="8" minRefreshableVersion="3" subtotalHiddenItems="1" itemPrintTitles="1" createdVersion="8" indent="0" outline="1" outlineData="1" multipleFieldFilters="0" chartFormat="3">
  <location ref="A4:C10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name="Total_profit2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Total_profit]"/>
        </ext>
      </extLst>
    </dataField>
  </dataFields>
  <formats count="16"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1" type="button" dataOnly="0" labelOnly="1" outline="0" axis="axisRow" fieldPosition="0"/>
    </format>
    <format dxfId="160">
      <pivotArea dataOnly="0" labelOnly="1" fieldPosition="0">
        <references count="1">
          <reference field="1" count="0"/>
        </references>
      </pivotArea>
    </format>
    <format dxfId="159">
      <pivotArea dataOnly="0" labelOnly="1" grandRow="1" outline="0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" type="button" dataOnly="0" labelOnly="1" outline="0" axis="axisRow" fieldPosition="0"/>
    </format>
    <format dxfId="102">
      <pivotArea dataOnly="0" labelOnly="1" fieldPosition="0">
        <references count="1">
          <reference field="1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grandRow="1" outline="0" collapsedLevelsAreSubtotals="1" fieldPosition="0"/>
    </format>
    <format dxfId="2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Custom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4012D-C68C-4BD2-BD1E-40C907A2FB62}" name="PivotTable12" cacheId="6" applyNumberFormats="0" applyBorderFormats="0" applyFontFormats="0" applyPatternFormats="0" applyAlignmentFormats="0" applyWidthHeightFormats="1" dataCaption="Values" tag="8507bcd5-e8dd-44fc-b8a0-e9f0391b3ecc" updatedVersion="8" minRefreshableVersion="3" itemPrintTitles="1" createdVersion="8" indent="0" outline="1" outlineData="1" multipleFieldFilters="0" chartFormat="3">
  <location ref="A19:C25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Total_sales2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Total_sales]"/>
        </ext>
      </extLst>
    </dataField>
  </dataFields>
  <formats count="16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dataOnly="0" labelOnly="1" fieldPosition="0">
        <references count="1">
          <reference field="0" count="0"/>
        </references>
      </pivotArea>
    </format>
    <format dxfId="165">
      <pivotArea dataOnly="0" labelOnly="1" grandRow="1" outline="0" fieldPosition="0"/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0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0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85C98-DE52-42BB-A7A6-E5BDD7A08859}" name="PivotTable14" cacheId="8" applyNumberFormats="0" applyBorderFormats="0" applyFontFormats="0" applyPatternFormats="0" applyAlignmentFormats="0" applyWidthHeightFormats="1" dataCaption="Values" tag="2de8f415-270d-45ea-94ce-2fb9db854083" updatedVersion="8" minRefreshableVersion="3" itemPrintTitles="1" createdVersion="8" indent="0" outline="1" outlineData="1" multipleFieldFilters="0">
  <location ref="B12:D1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name="Total_sales2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Total_sales]"/>
        </ext>
      </extLst>
    </dataField>
  </dataFields>
  <formats count="16"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1" type="button" dataOnly="0" labelOnly="1" outline="0" axis="axisRow" fieldPosition="0"/>
    </format>
    <format dxfId="148">
      <pivotArea dataOnly="0" labelOnly="1" fieldPosition="0">
        <references count="1">
          <reference field="1" count="0"/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FE905-ABC1-4F60-9100-782E47FECE47}" name="PivotTable13" cacheId="9" applyNumberFormats="0" applyBorderFormats="0" applyFontFormats="0" applyPatternFormats="0" applyAlignmentFormats="0" applyWidthHeightFormats="1" dataCaption="Values" tag="971944e2-a291-47f0-a80f-00ba84e3083f" updatedVersion="8" minRefreshableVersion="3" subtotalHiddenItems="1" itemPrintTitles="1" createdVersion="8" indent="0" outline="1" outlineData="1" multipleFieldFilters="0" chartFormat="4">
  <location ref="B3:D9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Return Rate " fld="0" subtotal="count" baseField="1" baseItem="0"/>
    <dataField name="Return Rate compared to electronics" fld="2" subtotal="count" showDataAs="percent" baseField="1" baseItem="0" numFmtId="10">
      <extLst>
        <ext xmlns:x14="http://schemas.microsoft.com/office/spreadsheetml/2009/9/main" uri="{E15A36E0-9728-4e99-A89B-3F7291B0FE68}">
          <x14:dataField sourceField="0" uniqueName="[__Xl2].[Measures].[Return Rate]"/>
        </ext>
      </extLst>
    </dataField>
  </dataFields>
  <formats count="16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1" type="button" dataOnly="0" labelOnly="1" outline="0" axis="axisRow" fieldPosition="0"/>
    </format>
    <format dxfId="154">
      <pivotArea dataOnly="0" labelOnly="1" fieldPosition="0">
        <references count="1">
          <reference field="1" count="0"/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1" type="button" dataOnly="0" labelOnly="1" outline="0" axis="axisRow" fieldPosition="0"/>
    </format>
    <format dxfId="84">
      <pivotArea dataOnly="0" labelOnly="1" fieldPosition="0">
        <references count="1">
          <reference field="1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field="1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grandRow="1" outline="0" collapsedLevelsAreSubtotals="1" fieldPosition="0"/>
    </format>
    <format dxfId="28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turn Rat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0BBFF-A625-44BC-B07C-4778F58ADF44}" name="PivotTable8" cacheId="4" applyNumberFormats="0" applyBorderFormats="0" applyFontFormats="0" applyPatternFormats="0" applyAlignmentFormats="0" applyWidthHeightFormats="1" dataCaption="Values" tag="7ae6e3e0-3e64-4848-8caf-770774a9816f" updatedVersion="8" minRefreshableVersion="3" itemPrintTitles="1" createdVersion="8" indent="0" outline="1" outlineData="1" multipleFieldFilters="0" chartFormat="2">
  <location ref="A12:B1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_sales %" fld="1" subtotal="count" showDataAs="percentOfTotal" baseField="0" baseItem="0" numFmtId="10"/>
  </dataFields>
  <formats count="16"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0" type="button" dataOnly="0" labelOnly="1" outline="0" axis="axisRow" fieldPosition="0"/>
    </format>
    <format dxfId="136">
      <pivotArea dataOnly="0" labelOnly="1" fieldPosition="0">
        <references count="1">
          <reference field="0" count="0"/>
        </references>
      </pivotArea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0" type="button" dataOnly="0" labelOnly="1" outline="0" axis="axisRow" fieldPosition="0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36">
      <pivotArea field="0" type="button" dataOnly="0" labelOnly="1" outline="0" axis="axisRow" fieldPosition="0"/>
    </format>
    <format dxfId="35">
      <pivotArea dataOnly="0" labelOnly="1" outline="0" axis="axisValues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_sales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D9B71-CA4E-47F9-929B-2F1265598B5B}" name="PivotTable7" cacheId="3" applyNumberFormats="0" applyBorderFormats="0" applyFontFormats="0" applyPatternFormats="0" applyAlignmentFormats="0" applyWidthHeightFormats="1" dataCaption="Values" tag="a67019ac-4f88-42d7-85b1-14cc1e181d30" updatedVersion="8" minRefreshableVersion="3" itemPrintTitles="1" createdVersion="8" indent="0" outline="1" outlineData="1" multipleFieldFilters="0" chartFormat="7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formats count="16"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0" type="button" dataOnly="0" labelOnly="1" outline="0" axis="axisRow" fieldPosition="0"/>
    </format>
    <format dxfId="142">
      <pivotArea dataOnly="0" labelOnly="1" fieldPosition="0">
        <references count="1">
          <reference field="0" count="0"/>
        </references>
      </pivotArea>
    </format>
    <format dxfId="141">
      <pivotArea dataOnly="0" labelOnly="1" grandRow="1" outline="0" fieldPosition="0"/>
    </format>
    <format dxfId="140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41">
      <pivotArea field="0" type="button" dataOnly="0" labelOnly="1" outline="0" axis="axisRow" fieldPosition="0"/>
    </format>
    <format dxfId="40">
      <pivotArea dataOnly="0" labelOnly="1" outline="0" axis="axisValues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990FC-801B-45B9-AA75-313F44014BBF}" name="PivotTable9" cacheId="2" applyNumberFormats="0" applyBorderFormats="0" applyFontFormats="0" applyPatternFormats="0" applyAlignmentFormats="0" applyWidthHeightFormats="1" dataCaption="Values" tag="2eda4ecf-38ed-4bd7-b36d-5e5519dc1da6" updatedVersion="8" minRefreshableVersion="3" itemPrintTitles="1" createdVersion="8" indent="0" outline="1" outlineData="1" multipleFieldFilters="0" chartFormat="4">
  <location ref="A3:B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subtotal="count" baseField="0" baseItem="0"/>
  </dataFields>
  <formats count="16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1" type="button" dataOnly="0" labelOnly="1" outline="0" axis="axisRow" fieldPosition="0"/>
    </format>
    <format dxfId="130">
      <pivotArea dataOnly="0" labelOnly="1" fieldPosition="0">
        <references count="1">
          <reference field="1" count="0"/>
        </references>
      </pivotArea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" type="button" dataOnly="0" labelOnly="1" outline="0" axis="axisRow" fieldPosition="0"/>
    </format>
    <format dxfId="64">
      <pivotArea dataOnly="0" labelOnly="1" fieldPosition="0">
        <references count="1">
          <reference field="1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46">
      <pivotArea field="1" type="button" dataOnly="0" labelOnly="1" outline="0" axis="axisRow" fieldPosition="0"/>
    </format>
    <format dxfId="45">
      <pivotArea dataOnly="0" labelOnly="1" outline="0" axis="axisValues" fieldPosition="0"/>
    </format>
    <format dxfId="43">
      <pivotArea grandRow="1" outline="0" collapsedLevelsAreSubtotals="1" fieldPosition="0"/>
    </format>
    <format dxfId="42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Fact]"/>
        <x15:activeTabTopLevelEntity name="[Customer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7E62D-F2FC-4170-99BC-430F31115B54}" name="PivotTable10" cacheId="1" applyNumberFormats="0" applyBorderFormats="0" applyFontFormats="0" applyPatternFormats="0" applyAlignmentFormats="0" applyWidthHeightFormats="1" dataCaption="Values" tag="ef1a4768-7536-44da-b15c-4e409bde96ae" updatedVersion="8" minRefreshableVersion="3" itemPrintTitles="1" createdVersion="8" indent="0" outline="1" outlineData="1" multipleFieldFilters="0" chartFormat="4">
  <location ref="A4:C31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1"/>
    <field x="0"/>
  </rowFields>
  <rowItems count="2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5"/>
    </i>
    <i r="1">
      <x v="6"/>
    </i>
    <i r="1">
      <x v="7"/>
    </i>
    <i>
      <x v="2"/>
    </i>
    <i r="1">
      <x v="1"/>
    </i>
    <i r="1">
      <x v="2"/>
    </i>
    <i r="1">
      <x v="8"/>
    </i>
    <i r="1">
      <x v="5"/>
    </i>
    <i r="1">
      <x v="9"/>
    </i>
    <i r="1">
      <x v="6"/>
    </i>
    <i r="1">
      <x v="7"/>
    </i>
    <i>
      <x v="3"/>
    </i>
    <i r="1">
      <x v="2"/>
    </i>
    <i r="1">
      <x v="8"/>
    </i>
    <i r="1">
      <x v="9"/>
    </i>
    <i r="1">
      <x v="3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name="electronic sales2" fld="3" subtotal="count" showDataAs="percentOfTotal" baseField="0" baseItem="0" numFmtId="10">
      <extLst>
        <ext xmlns:x14="http://schemas.microsoft.com/office/spreadsheetml/2009/9/main" uri="{E15A36E0-9728-4e99-A89B-3F7291B0FE68}">
          <x14:dataField sourceField="2" uniqueName="[__Xl2].[Measures].[electronic sales]"/>
        </ext>
      </extLst>
    </dataField>
  </dataFields>
  <formats count="24"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1" type="button" dataOnly="0" labelOnly="1" outline="0" axis="axisRow" fieldPosition="0"/>
    </format>
    <format dxfId="186">
      <pivotArea dataOnly="0" labelOnly="1" fieldPosition="0">
        <references count="1">
          <reference field="1" count="0"/>
        </references>
      </pivotArea>
    </format>
    <format dxfId="185">
      <pivotArea dataOnly="0" labelOnly="1" grandRow="1" outline="0" fieldPosition="0"/>
    </format>
    <format dxfId="184">
      <pivotArea dataOnly="0" labelOnly="1" fieldPosition="0">
        <references count="2">
          <reference field="0" count="5">
            <x v="0"/>
            <x v="1"/>
            <x v="2"/>
            <x v="3"/>
            <x v="4"/>
          </reference>
          <reference field="1" count="1" selected="0">
            <x v="0"/>
          </reference>
        </references>
      </pivotArea>
    </format>
    <format dxfId="183">
      <pivotArea dataOnly="0" labelOnly="1" fieldPosition="0">
        <references count="2">
          <reference field="0" count="5">
            <x v="0"/>
            <x v="1"/>
            <x v="5"/>
            <x v="6"/>
            <x v="7"/>
          </reference>
          <reference field="1" count="1" selected="0">
            <x v="1"/>
          </reference>
        </references>
      </pivotArea>
    </format>
    <format dxfId="182">
      <pivotArea dataOnly="0" labelOnly="1" fieldPosition="0">
        <references count="2">
          <reference field="0" count="7">
            <x v="1"/>
            <x v="2"/>
            <x v="5"/>
            <x v="6"/>
            <x v="7"/>
            <x v="8"/>
            <x v="9"/>
          </reference>
          <reference field="1" count="1" selected="0">
            <x v="2"/>
          </reference>
        </references>
      </pivotArea>
    </format>
    <format dxfId="181">
      <pivotArea dataOnly="0" labelOnly="1" fieldPosition="0">
        <references count="2">
          <reference field="0" count="5">
            <x v="2"/>
            <x v="3"/>
            <x v="7"/>
            <x v="8"/>
            <x v="9"/>
          </reference>
          <reference field="1" count="1" selected="0">
            <x v="3"/>
          </reference>
        </references>
      </pivotArea>
    </format>
    <format dxfId="1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" type="button" dataOnly="0" labelOnly="1" outline="0" axis="axisRow" fieldPosition="0"/>
    </format>
    <format dxfId="57">
      <pivotArea dataOnly="0" labelOnly="1" fieldPosition="0">
        <references count="1">
          <reference field="1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2">
          <reference field="0" count="5">
            <x v="0"/>
            <x v="1"/>
            <x v="2"/>
            <x v="3"/>
            <x v="4"/>
          </reference>
          <reference field="1" count="1" selected="0">
            <x v="0"/>
          </reference>
        </references>
      </pivotArea>
    </format>
    <format dxfId="54">
      <pivotArea dataOnly="0" labelOnly="1" fieldPosition="0">
        <references count="2">
          <reference field="0" count="5">
            <x v="0"/>
            <x v="1"/>
            <x v="5"/>
            <x v="6"/>
            <x v="7"/>
          </reference>
          <reference field="1" count="1" selected="0">
            <x v="1"/>
          </reference>
        </references>
      </pivotArea>
    </format>
    <format dxfId="53">
      <pivotArea dataOnly="0" labelOnly="1" fieldPosition="0">
        <references count="2">
          <reference field="0" count="7">
            <x v="1"/>
            <x v="2"/>
            <x v="5"/>
            <x v="6"/>
            <x v="7"/>
            <x v="8"/>
            <x v="9"/>
          </reference>
          <reference field="1" count="1" selected="0">
            <x v="2"/>
          </reference>
        </references>
      </pivotArea>
    </format>
    <format dxfId="52">
      <pivotArea dataOnly="0" labelOnly="1" fieldPosition="0">
        <references count="2">
          <reference field="0" count="5">
            <x v="2"/>
            <x v="3"/>
            <x v="7"/>
            <x v="8"/>
            <x v="9"/>
          </reference>
          <reference field="1" count="1" selected="0">
            <x v="3"/>
          </reference>
        </references>
      </pivotArea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field="1" type="button" dataOnly="0" labelOnly="1" outline="0" axis="axisRow" fieldPosition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grandRow="1" outline="0" collapsedLevelsAreSubtotals="1" fieldPosition="0"/>
    </format>
    <format dxfId="47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28"/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5BBE-9E40-4328-9738-84E9C00BDA23}">
  <dimension ref="A3:B23"/>
  <sheetViews>
    <sheetView showGridLines="0" zoomScale="94" workbookViewId="0">
      <selection activeCell="A23" sqref="A23:B23"/>
    </sheetView>
  </sheetViews>
  <sheetFormatPr defaultRowHeight="14.4" x14ac:dyDescent="0.3"/>
  <cols>
    <col min="1" max="1" width="14.88671875" style="2" customWidth="1"/>
    <col min="2" max="2" width="16.6640625" style="2" customWidth="1"/>
    <col min="3" max="3" width="14.109375" style="2" customWidth="1"/>
    <col min="4" max="4" width="12.77734375" style="2" customWidth="1"/>
    <col min="5" max="6" width="11.21875" style="2" customWidth="1"/>
    <col min="7" max="7" width="11.109375" style="2" customWidth="1"/>
    <col min="8" max="8" width="12.77734375" style="2" customWidth="1"/>
    <col min="9" max="9" width="9.77734375" style="2" customWidth="1"/>
    <col min="10" max="10" width="10.21875" style="2" customWidth="1"/>
    <col min="11" max="11" width="9.88671875" style="2" customWidth="1"/>
    <col min="12" max="12" width="18.109375" style="2" customWidth="1"/>
    <col min="13" max="13" width="12.44140625" style="2" customWidth="1"/>
    <col min="14" max="16384" width="8.88671875" style="2"/>
  </cols>
  <sheetData>
    <row r="3" spans="1:2" x14ac:dyDescent="0.3">
      <c r="A3" s="8" t="s">
        <v>1</v>
      </c>
      <c r="B3" s="8" t="s">
        <v>0</v>
      </c>
    </row>
    <row r="4" spans="1:2" x14ac:dyDescent="0.3">
      <c r="A4" s="3" t="s">
        <v>2</v>
      </c>
      <c r="B4" s="4">
        <v>16655.374941779228</v>
      </c>
    </row>
    <row r="5" spans="1:2" x14ac:dyDescent="0.3">
      <c r="A5" s="3" t="s">
        <v>3</v>
      </c>
      <c r="B5" s="4">
        <v>19525.297951582867</v>
      </c>
    </row>
    <row r="6" spans="1:2" x14ac:dyDescent="0.3">
      <c r="A6" s="3" t="s">
        <v>4</v>
      </c>
      <c r="B6" s="4">
        <v>19766.258757589912</v>
      </c>
    </row>
    <row r="7" spans="1:2" x14ac:dyDescent="0.3">
      <c r="A7" s="3" t="s">
        <v>5</v>
      </c>
      <c r="B7" s="4">
        <v>17990.812897366031</v>
      </c>
    </row>
    <row r="8" spans="1:2" x14ac:dyDescent="0.3">
      <c r="A8" s="9" t="s">
        <v>6</v>
      </c>
      <c r="B8" s="11">
        <v>63879.455782312922</v>
      </c>
    </row>
    <row r="12" spans="1:2" x14ac:dyDescent="0.3">
      <c r="A12" s="8" t="s">
        <v>1</v>
      </c>
      <c r="B12" s="8" t="s">
        <v>7</v>
      </c>
    </row>
    <row r="13" spans="1:2" x14ac:dyDescent="0.3">
      <c r="A13" s="3" t="s">
        <v>28</v>
      </c>
      <c r="B13" s="5">
        <v>0.20073836977310566</v>
      </c>
    </row>
    <row r="14" spans="1:2" x14ac:dyDescent="0.3">
      <c r="A14" s="3" t="s">
        <v>29</v>
      </c>
      <c r="B14" s="5">
        <v>0.2444279762883759</v>
      </c>
    </row>
    <row r="15" spans="1:2" x14ac:dyDescent="0.3">
      <c r="A15" s="3" t="s">
        <v>30</v>
      </c>
      <c r="B15" s="5">
        <v>0.23809153646170722</v>
      </c>
    </row>
    <row r="16" spans="1:2" x14ac:dyDescent="0.3">
      <c r="A16" s="3" t="s">
        <v>31</v>
      </c>
      <c r="B16" s="5">
        <v>0.21920349339564935</v>
      </c>
    </row>
    <row r="17" spans="1:2" x14ac:dyDescent="0.3">
      <c r="A17" s="3" t="s">
        <v>32</v>
      </c>
      <c r="B17" s="5">
        <v>0.20462720595928841</v>
      </c>
    </row>
    <row r="18" spans="1:2" x14ac:dyDescent="0.3">
      <c r="A18" s="3" t="s">
        <v>33</v>
      </c>
      <c r="B18" s="5">
        <v>0.23371152694257025</v>
      </c>
    </row>
    <row r="19" spans="1:2" x14ac:dyDescent="0.3">
      <c r="A19" s="3" t="s">
        <v>34</v>
      </c>
      <c r="B19" s="5">
        <v>0.15250202657456033</v>
      </c>
    </row>
    <row r="20" spans="1:2" x14ac:dyDescent="0.3">
      <c r="A20" s="3" t="s">
        <v>35</v>
      </c>
      <c r="B20" s="5">
        <v>0.20544841489304766</v>
      </c>
    </row>
    <row r="21" spans="1:2" x14ac:dyDescent="0.3">
      <c r="A21" s="3" t="s">
        <v>36</v>
      </c>
      <c r="B21" s="5">
        <v>0.29820168902136113</v>
      </c>
    </row>
    <row r="22" spans="1:2" x14ac:dyDescent="0.3">
      <c r="A22" s="3" t="s">
        <v>37</v>
      </c>
      <c r="B22" s="5">
        <v>0.2345858962997325</v>
      </c>
    </row>
    <row r="23" spans="1:2" x14ac:dyDescent="0.3">
      <c r="A23" s="9" t="s">
        <v>6</v>
      </c>
      <c r="B23" s="12">
        <v>0.22147294235917039</v>
      </c>
    </row>
  </sheetData>
  <pageMargins left="0.7" right="0.7" top="0.75" bottom="0.75" header="0.3" footer="0.3"/>
  <pageSetup paperSize="9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3D7B-EF4B-47BC-AF25-4BF2C2CC0BF3}">
  <dimension ref="A4:C25"/>
  <sheetViews>
    <sheetView showGridLines="0" zoomScale="77" zoomScaleNormal="98" workbookViewId="0">
      <selection activeCell="A25" sqref="A25:C25"/>
    </sheetView>
  </sheetViews>
  <sheetFormatPr defaultRowHeight="14.4" x14ac:dyDescent="0.3"/>
  <cols>
    <col min="1" max="1" width="16.5546875" style="2" customWidth="1"/>
    <col min="2" max="2" width="11.77734375" style="2" customWidth="1"/>
    <col min="3" max="3" width="12.77734375" style="2" customWidth="1"/>
    <col min="4" max="16384" width="8.88671875" style="2"/>
  </cols>
  <sheetData>
    <row r="4" spans="1:3" x14ac:dyDescent="0.3">
      <c r="A4" s="8" t="s">
        <v>1</v>
      </c>
      <c r="B4" s="8" t="s">
        <v>49</v>
      </c>
      <c r="C4" s="8" t="s">
        <v>50</v>
      </c>
    </row>
    <row r="5" spans="1:3" x14ac:dyDescent="0.3">
      <c r="A5" s="3" t="s">
        <v>44</v>
      </c>
      <c r="B5" s="1">
        <v>30492520</v>
      </c>
      <c r="C5" s="6">
        <v>0.8624723446164847</v>
      </c>
    </row>
    <row r="6" spans="1:3" x14ac:dyDescent="0.3">
      <c r="A6" s="3" t="s">
        <v>45</v>
      </c>
      <c r="B6" s="1">
        <v>127430</v>
      </c>
      <c r="C6" s="6">
        <v>3.6043216787093571E-3</v>
      </c>
    </row>
    <row r="7" spans="1:3" x14ac:dyDescent="0.3">
      <c r="A7" s="3" t="s">
        <v>46</v>
      </c>
      <c r="B7" s="1">
        <v>3003210</v>
      </c>
      <c r="C7" s="6">
        <v>8.494494945237957E-2</v>
      </c>
    </row>
    <row r="8" spans="1:3" x14ac:dyDescent="0.3">
      <c r="A8" s="3" t="s">
        <v>47</v>
      </c>
      <c r="B8" s="1">
        <v>757450</v>
      </c>
      <c r="C8" s="6">
        <v>2.1424260029336908E-2</v>
      </c>
    </row>
    <row r="9" spans="1:3" x14ac:dyDescent="0.3">
      <c r="A9" s="3" t="s">
        <v>48</v>
      </c>
      <c r="B9" s="1">
        <v>974170</v>
      </c>
      <c r="C9" s="6">
        <v>2.7554124223089494E-2</v>
      </c>
    </row>
    <row r="10" spans="1:3" x14ac:dyDescent="0.3">
      <c r="A10" s="9" t="s">
        <v>6</v>
      </c>
      <c r="B10" s="8">
        <v>35354780</v>
      </c>
      <c r="C10" s="10">
        <v>1</v>
      </c>
    </row>
    <row r="19" spans="1:3" x14ac:dyDescent="0.3">
      <c r="A19" s="8" t="s">
        <v>1</v>
      </c>
      <c r="B19" s="8" t="s">
        <v>8</v>
      </c>
      <c r="C19" s="8" t="s">
        <v>9</v>
      </c>
    </row>
    <row r="20" spans="1:3" x14ac:dyDescent="0.3">
      <c r="A20" s="3" t="s">
        <v>44</v>
      </c>
      <c r="B20" s="1">
        <v>141069940</v>
      </c>
      <c r="C20" s="6">
        <v>0.88370440122188931</v>
      </c>
    </row>
    <row r="21" spans="1:3" x14ac:dyDescent="0.3">
      <c r="A21" s="3" t="s">
        <v>45</v>
      </c>
      <c r="B21" s="1">
        <v>592790</v>
      </c>
      <c r="C21" s="6">
        <v>3.713414296485302E-3</v>
      </c>
    </row>
    <row r="22" spans="1:3" x14ac:dyDescent="0.3">
      <c r="A22" s="3" t="s">
        <v>46</v>
      </c>
      <c r="B22" s="1">
        <v>11522810</v>
      </c>
      <c r="C22" s="6">
        <v>7.2182336729168503E-2</v>
      </c>
    </row>
    <row r="23" spans="1:3" x14ac:dyDescent="0.3">
      <c r="A23" s="3" t="s">
        <v>47</v>
      </c>
      <c r="B23" s="1">
        <v>2836990</v>
      </c>
      <c r="C23" s="6">
        <v>1.7771755975954109E-2</v>
      </c>
    </row>
    <row r="24" spans="1:3" x14ac:dyDescent="0.3">
      <c r="A24" s="3" t="s">
        <v>48</v>
      </c>
      <c r="B24" s="1">
        <v>3612230</v>
      </c>
      <c r="C24" s="6">
        <v>2.2628091776502813E-2</v>
      </c>
    </row>
    <row r="25" spans="1:3" x14ac:dyDescent="0.3">
      <c r="A25" s="9" t="s">
        <v>6</v>
      </c>
      <c r="B25" s="8">
        <v>159634760</v>
      </c>
      <c r="C25" s="10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9C-D09A-4839-A9B7-B6C5A68C2D9D}">
  <dimension ref="B3:D18"/>
  <sheetViews>
    <sheetView showGridLines="0" zoomScale="97" workbookViewId="0">
      <selection activeCell="B18" sqref="B18:D18"/>
    </sheetView>
  </sheetViews>
  <sheetFormatPr defaultRowHeight="14.4" x14ac:dyDescent="0.3"/>
  <cols>
    <col min="1" max="1" width="8.88671875" style="2"/>
    <col min="2" max="2" width="16.5546875" style="2" customWidth="1"/>
    <col min="3" max="4" width="36.6640625" style="2" customWidth="1"/>
    <col min="5" max="16384" width="8.88671875" style="2"/>
  </cols>
  <sheetData>
    <row r="3" spans="2:4" x14ac:dyDescent="0.3">
      <c r="B3" s="8" t="s">
        <v>1</v>
      </c>
      <c r="C3" s="8" t="s">
        <v>52</v>
      </c>
      <c r="D3" s="8" t="s">
        <v>51</v>
      </c>
    </row>
    <row r="4" spans="2:4" x14ac:dyDescent="0.3">
      <c r="B4" s="3" t="s">
        <v>44</v>
      </c>
      <c r="C4" s="5">
        <v>5.3246753246753244E-2</v>
      </c>
      <c r="D4" s="6">
        <v>1</v>
      </c>
    </row>
    <row r="5" spans="2:4" x14ac:dyDescent="0.3">
      <c r="B5" s="3" t="s">
        <v>45</v>
      </c>
      <c r="C5" s="5">
        <v>3.2786885245901641E-2</v>
      </c>
      <c r="D5" s="6">
        <v>0.61575369852059181</v>
      </c>
    </row>
    <row r="6" spans="2:4" x14ac:dyDescent="0.3">
      <c r="B6" s="3" t="s">
        <v>46</v>
      </c>
      <c r="C6" s="5">
        <v>3.0623020063357972E-2</v>
      </c>
      <c r="D6" s="6">
        <v>0.57511525484843029</v>
      </c>
    </row>
    <row r="7" spans="2:4" x14ac:dyDescent="0.3">
      <c r="B7" s="3" t="s">
        <v>47</v>
      </c>
      <c r="C7" s="5">
        <v>3.0911280610196708E-2</v>
      </c>
      <c r="D7" s="6">
        <v>0.58052892853296256</v>
      </c>
    </row>
    <row r="8" spans="2:4" x14ac:dyDescent="0.3">
      <c r="B8" s="3" t="s">
        <v>48</v>
      </c>
      <c r="C8" s="5">
        <v>2.6347546259050683E-2</v>
      </c>
      <c r="D8" s="6">
        <v>0.49481977120656162</v>
      </c>
    </row>
    <row r="9" spans="2:4" x14ac:dyDescent="0.3">
      <c r="B9" s="9" t="s">
        <v>6</v>
      </c>
      <c r="C9" s="12">
        <v>3.4349999999999999E-2</v>
      </c>
      <c r="D9" s="10"/>
    </row>
    <row r="12" spans="2:4" x14ac:dyDescent="0.3">
      <c r="B12" s="8" t="s">
        <v>1</v>
      </c>
      <c r="C12" s="8" t="s">
        <v>8</v>
      </c>
      <c r="D12" s="8" t="s">
        <v>9</v>
      </c>
    </row>
    <row r="13" spans="2:4" x14ac:dyDescent="0.3">
      <c r="B13" s="3" t="s">
        <v>44</v>
      </c>
      <c r="C13" s="1">
        <v>141069940</v>
      </c>
      <c r="D13" s="6">
        <v>0.88370440122188931</v>
      </c>
    </row>
    <row r="14" spans="2:4" x14ac:dyDescent="0.3">
      <c r="B14" s="3" t="s">
        <v>45</v>
      </c>
      <c r="C14" s="1">
        <v>592790</v>
      </c>
      <c r="D14" s="6">
        <v>3.713414296485302E-3</v>
      </c>
    </row>
    <row r="15" spans="2:4" x14ac:dyDescent="0.3">
      <c r="B15" s="3" t="s">
        <v>46</v>
      </c>
      <c r="C15" s="1">
        <v>11522810</v>
      </c>
      <c r="D15" s="6">
        <v>7.2182336729168503E-2</v>
      </c>
    </row>
    <row r="16" spans="2:4" x14ac:dyDescent="0.3">
      <c r="B16" s="3" t="s">
        <v>47</v>
      </c>
      <c r="C16" s="1">
        <v>2836990</v>
      </c>
      <c r="D16" s="6">
        <v>1.7771755975954109E-2</v>
      </c>
    </row>
    <row r="17" spans="2:4" x14ac:dyDescent="0.3">
      <c r="B17" s="3" t="s">
        <v>48</v>
      </c>
      <c r="C17" s="1">
        <v>3612230</v>
      </c>
      <c r="D17" s="6">
        <v>2.2628091776502813E-2</v>
      </c>
    </row>
    <row r="18" spans="2:4" x14ac:dyDescent="0.3">
      <c r="B18" s="9" t="s">
        <v>6</v>
      </c>
      <c r="C18" s="8">
        <v>159634760</v>
      </c>
      <c r="D18" s="10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E588-E521-4F75-A2A1-4553B1A1968B}">
  <dimension ref="A3:B19"/>
  <sheetViews>
    <sheetView showGridLines="0" workbookViewId="0">
      <selection activeCell="A19" sqref="A19:B19"/>
    </sheetView>
  </sheetViews>
  <sheetFormatPr defaultRowHeight="14.4" x14ac:dyDescent="0.3"/>
  <cols>
    <col min="1" max="1" width="14.77734375" style="2" customWidth="1"/>
    <col min="2" max="2" width="14.44140625" style="2" customWidth="1"/>
    <col min="3" max="3" width="11.33203125" style="2" customWidth="1"/>
    <col min="4" max="16384" width="8.88671875" style="2"/>
  </cols>
  <sheetData>
    <row r="3" spans="1:2" x14ac:dyDescent="0.3">
      <c r="A3" s="8" t="s">
        <v>1</v>
      </c>
      <c r="B3" s="8" t="s">
        <v>8</v>
      </c>
    </row>
    <row r="4" spans="1:2" x14ac:dyDescent="0.3">
      <c r="A4" s="3" t="s">
        <v>10</v>
      </c>
      <c r="B4" s="1">
        <v>14673890</v>
      </c>
    </row>
    <row r="5" spans="1:2" x14ac:dyDescent="0.3">
      <c r="A5" s="3" t="s">
        <v>11</v>
      </c>
      <c r="B5" s="1">
        <v>48004010</v>
      </c>
    </row>
    <row r="6" spans="1:2" x14ac:dyDescent="0.3">
      <c r="A6" s="3" t="s">
        <v>12</v>
      </c>
      <c r="B6" s="1">
        <v>67606040</v>
      </c>
    </row>
    <row r="7" spans="1:2" x14ac:dyDescent="0.3">
      <c r="A7" s="3" t="s">
        <v>13</v>
      </c>
      <c r="B7" s="1">
        <v>25031900</v>
      </c>
    </row>
    <row r="8" spans="1:2" x14ac:dyDescent="0.3">
      <c r="A8" s="3" t="s">
        <v>14</v>
      </c>
      <c r="B8" s="1">
        <v>3996750</v>
      </c>
    </row>
    <row r="9" spans="1:2" x14ac:dyDescent="0.3">
      <c r="A9" s="3" t="s">
        <v>15</v>
      </c>
      <c r="B9" s="1">
        <v>322170</v>
      </c>
    </row>
    <row r="10" spans="1:2" x14ac:dyDescent="0.3">
      <c r="A10" s="9" t="s">
        <v>6</v>
      </c>
      <c r="B10" s="8">
        <v>159634760</v>
      </c>
    </row>
    <row r="12" spans="1:2" x14ac:dyDescent="0.3">
      <c r="A12" s="8" t="s">
        <v>1</v>
      </c>
      <c r="B12" s="8" t="s">
        <v>16</v>
      </c>
    </row>
    <row r="13" spans="1:2" x14ac:dyDescent="0.3">
      <c r="A13" s="3" t="s">
        <v>10</v>
      </c>
      <c r="B13" s="6">
        <v>9.1921646638864873E-2</v>
      </c>
    </row>
    <row r="14" spans="1:2" x14ac:dyDescent="0.3">
      <c r="A14" s="3" t="s">
        <v>11</v>
      </c>
      <c r="B14" s="6">
        <v>0.30071151170334082</v>
      </c>
    </row>
    <row r="15" spans="1:2" x14ac:dyDescent="0.3">
      <c r="A15" s="3" t="s">
        <v>12</v>
      </c>
      <c r="B15" s="6">
        <v>0.42350450490858005</v>
      </c>
    </row>
    <row r="16" spans="1:2" x14ac:dyDescent="0.3">
      <c r="A16" s="3" t="s">
        <v>13</v>
      </c>
      <c r="B16" s="6">
        <v>0.15680732692553928</v>
      </c>
    </row>
    <row r="17" spans="1:2" x14ac:dyDescent="0.3">
      <c r="A17" s="3" t="s">
        <v>14</v>
      </c>
      <c r="B17" s="6">
        <v>2.5036840347302806E-2</v>
      </c>
    </row>
    <row r="18" spans="1:2" x14ac:dyDescent="0.3">
      <c r="A18" s="3" t="s">
        <v>15</v>
      </c>
      <c r="B18" s="6">
        <v>2.0181694763721884E-3</v>
      </c>
    </row>
    <row r="19" spans="1:2" x14ac:dyDescent="0.3">
      <c r="A19" s="9" t="s">
        <v>6</v>
      </c>
      <c r="B19" s="10">
        <v>1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8669-41D9-415C-A444-D4894240C2FD}">
  <dimension ref="A3:B14"/>
  <sheetViews>
    <sheetView showGridLines="0" workbookViewId="0">
      <selection activeCell="A14" sqref="A14:B14"/>
    </sheetView>
  </sheetViews>
  <sheetFormatPr defaultRowHeight="14.4" x14ac:dyDescent="0.3"/>
  <cols>
    <col min="1" max="1" width="14.5546875" style="2" customWidth="1"/>
    <col min="2" max="3" width="18.44140625" style="2" customWidth="1"/>
    <col min="4" max="16384" width="8.88671875" style="2"/>
  </cols>
  <sheetData>
    <row r="3" spans="1:2" x14ac:dyDescent="0.3">
      <c r="A3" s="8" t="s">
        <v>1</v>
      </c>
      <c r="B3" s="8" t="s">
        <v>17</v>
      </c>
    </row>
    <row r="4" spans="1:2" x14ac:dyDescent="0.3">
      <c r="A4" s="3" t="s">
        <v>18</v>
      </c>
      <c r="B4" s="4">
        <v>1.7504283266704741</v>
      </c>
    </row>
    <row r="5" spans="1:2" x14ac:dyDescent="0.3">
      <c r="A5" s="3" t="s">
        <v>19</v>
      </c>
      <c r="B5" s="4">
        <v>1.4070588235294117</v>
      </c>
    </row>
    <row r="6" spans="1:2" x14ac:dyDescent="0.3">
      <c r="A6" s="3" t="s">
        <v>20</v>
      </c>
      <c r="B6" s="4">
        <v>1.5249999999999999</v>
      </c>
    </row>
    <row r="7" spans="1:2" x14ac:dyDescent="0.3">
      <c r="A7" s="3" t="s">
        <v>21</v>
      </c>
      <c r="B7" s="4">
        <v>1.5145762711864408</v>
      </c>
    </row>
    <row r="8" spans="1:2" x14ac:dyDescent="0.3">
      <c r="A8" s="3" t="s">
        <v>22</v>
      </c>
      <c r="B8" s="4">
        <v>1.3256262042389211</v>
      </c>
    </row>
    <row r="9" spans="1:2" x14ac:dyDescent="0.3">
      <c r="A9" s="3" t="s">
        <v>23</v>
      </c>
      <c r="B9" s="4">
        <v>1.3121852970795569</v>
      </c>
    </row>
    <row r="10" spans="1:2" x14ac:dyDescent="0.3">
      <c r="A10" s="3" t="s">
        <v>24</v>
      </c>
      <c r="B10" s="4">
        <v>1.4225466342254662</v>
      </c>
    </row>
    <row r="11" spans="1:2" x14ac:dyDescent="0.3">
      <c r="A11" s="3" t="s">
        <v>25</v>
      </c>
      <c r="B11" s="4">
        <v>1.3998410174880762</v>
      </c>
    </row>
    <row r="12" spans="1:2" x14ac:dyDescent="0.3">
      <c r="A12" s="3" t="s">
        <v>26</v>
      </c>
      <c r="B12" s="4">
        <v>1.2729026036644167</v>
      </c>
    </row>
    <row r="13" spans="1:2" x14ac:dyDescent="0.3">
      <c r="A13" s="3" t="s">
        <v>27</v>
      </c>
      <c r="B13" s="4">
        <v>1.7697516930022574</v>
      </c>
    </row>
    <row r="14" spans="1:2" x14ac:dyDescent="0.3">
      <c r="A14" s="9" t="s">
        <v>6</v>
      </c>
      <c r="B14" s="11">
        <v>8.0032012805122044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480A-8140-48FD-A251-745D9F141556}">
  <dimension ref="A4:C31"/>
  <sheetViews>
    <sheetView showGridLines="0" tabSelected="1" topLeftCell="A7" workbookViewId="0">
      <selection activeCell="A31" sqref="A31:C31"/>
    </sheetView>
  </sheetViews>
  <sheetFormatPr defaultRowHeight="14.4" x14ac:dyDescent="0.3"/>
  <cols>
    <col min="1" max="1" width="14.88671875" style="2" customWidth="1"/>
    <col min="2" max="2" width="15.44140625" style="2" customWidth="1"/>
    <col min="3" max="3" width="16.44140625" style="2" customWidth="1"/>
    <col min="4" max="16384" width="8.88671875" style="2"/>
  </cols>
  <sheetData>
    <row r="4" spans="1:3" x14ac:dyDescent="0.3">
      <c r="A4" s="8" t="s">
        <v>1</v>
      </c>
      <c r="B4" s="8" t="s">
        <v>42</v>
      </c>
      <c r="C4" s="8" t="s">
        <v>43</v>
      </c>
    </row>
    <row r="5" spans="1:3" x14ac:dyDescent="0.3">
      <c r="A5" s="3" t="s">
        <v>38</v>
      </c>
      <c r="B5" s="1"/>
      <c r="C5" s="6"/>
    </row>
    <row r="6" spans="1:3" x14ac:dyDescent="0.3">
      <c r="A6" s="7" t="s">
        <v>28</v>
      </c>
      <c r="B6" s="1">
        <v>1205920</v>
      </c>
      <c r="C6" s="6">
        <v>8.5483838725670409E-3</v>
      </c>
    </row>
    <row r="7" spans="1:3" x14ac:dyDescent="0.3">
      <c r="A7" s="7" t="s">
        <v>29</v>
      </c>
      <c r="B7" s="1">
        <v>4824030</v>
      </c>
      <c r="C7" s="6">
        <v>3.419601652910606E-2</v>
      </c>
    </row>
    <row r="8" spans="1:3" x14ac:dyDescent="0.3">
      <c r="A8" s="7" t="s">
        <v>30</v>
      </c>
      <c r="B8" s="1">
        <v>1917080</v>
      </c>
      <c r="C8" s="6">
        <v>1.3589571243880872E-2</v>
      </c>
    </row>
    <row r="9" spans="1:3" x14ac:dyDescent="0.3">
      <c r="A9" s="7" t="s">
        <v>34</v>
      </c>
      <c r="B9" s="1">
        <v>4693970</v>
      </c>
      <c r="C9" s="6">
        <v>3.3274062496943008E-2</v>
      </c>
    </row>
    <row r="10" spans="1:3" x14ac:dyDescent="0.3">
      <c r="A10" s="7" t="s">
        <v>36</v>
      </c>
      <c r="B10" s="1">
        <v>3615210</v>
      </c>
      <c r="C10" s="6">
        <v>2.562707547759643E-2</v>
      </c>
    </row>
    <row r="11" spans="1:3" x14ac:dyDescent="0.3">
      <c r="A11" s="3" t="s">
        <v>39</v>
      </c>
      <c r="B11" s="1"/>
      <c r="C11" s="6"/>
    </row>
    <row r="12" spans="1:3" x14ac:dyDescent="0.3">
      <c r="A12" s="7" t="s">
        <v>28</v>
      </c>
      <c r="B12" s="1">
        <v>8772480</v>
      </c>
      <c r="C12" s="6">
        <v>6.2185324527677548E-2</v>
      </c>
    </row>
    <row r="13" spans="1:3" x14ac:dyDescent="0.3">
      <c r="A13" s="7" t="s">
        <v>29</v>
      </c>
      <c r="B13" s="1">
        <v>141640</v>
      </c>
      <c r="C13" s="6">
        <v>1.0040409742855211E-3</v>
      </c>
    </row>
    <row r="14" spans="1:3" x14ac:dyDescent="0.3">
      <c r="A14" s="7" t="s">
        <v>32</v>
      </c>
      <c r="B14" s="1">
        <v>3089690</v>
      </c>
      <c r="C14" s="6">
        <v>2.1901831105903921E-2</v>
      </c>
    </row>
    <row r="15" spans="1:3" x14ac:dyDescent="0.3">
      <c r="A15" s="7" t="s">
        <v>35</v>
      </c>
      <c r="B15" s="1">
        <v>10894690</v>
      </c>
      <c r="C15" s="6">
        <v>7.722899719103872E-2</v>
      </c>
    </row>
    <row r="16" spans="1:3" x14ac:dyDescent="0.3">
      <c r="A16" s="7" t="s">
        <v>37</v>
      </c>
      <c r="B16" s="1">
        <v>4702120</v>
      </c>
      <c r="C16" s="6">
        <v>3.3331835258454068E-2</v>
      </c>
    </row>
    <row r="17" spans="1:3" x14ac:dyDescent="0.3">
      <c r="A17" s="3" t="s">
        <v>40</v>
      </c>
      <c r="B17" s="1"/>
      <c r="C17" s="6"/>
    </row>
    <row r="18" spans="1:3" x14ac:dyDescent="0.3">
      <c r="A18" s="7" t="s">
        <v>29</v>
      </c>
      <c r="B18" s="1">
        <v>10182880</v>
      </c>
      <c r="C18" s="6">
        <v>7.218320217616879E-2</v>
      </c>
    </row>
    <row r="19" spans="1:3" x14ac:dyDescent="0.3">
      <c r="A19" s="7" t="s">
        <v>30</v>
      </c>
      <c r="B19" s="1">
        <v>4085090</v>
      </c>
      <c r="C19" s="6">
        <v>2.8957905560887034E-2</v>
      </c>
    </row>
    <row r="20" spans="1:3" x14ac:dyDescent="0.3">
      <c r="A20" s="7" t="s">
        <v>31</v>
      </c>
      <c r="B20" s="1">
        <v>5801710</v>
      </c>
      <c r="C20" s="6">
        <v>4.1126479532067571E-2</v>
      </c>
    </row>
    <row r="21" spans="1:3" x14ac:dyDescent="0.3">
      <c r="A21" s="7" t="s">
        <v>32</v>
      </c>
      <c r="B21" s="1">
        <v>6438020</v>
      </c>
      <c r="C21" s="6">
        <v>4.5637079026190838E-2</v>
      </c>
    </row>
    <row r="22" spans="1:3" x14ac:dyDescent="0.3">
      <c r="A22" s="7" t="s">
        <v>33</v>
      </c>
      <c r="B22" s="1">
        <v>5603550</v>
      </c>
      <c r="C22" s="6">
        <v>3.9721786228873422E-2</v>
      </c>
    </row>
    <row r="23" spans="1:3" x14ac:dyDescent="0.3">
      <c r="A23" s="7" t="s">
        <v>35</v>
      </c>
      <c r="B23" s="1">
        <v>4638890</v>
      </c>
      <c r="C23" s="6">
        <v>3.2883617870681732E-2</v>
      </c>
    </row>
    <row r="24" spans="1:3" x14ac:dyDescent="0.3">
      <c r="A24" s="7" t="s">
        <v>37</v>
      </c>
      <c r="B24" s="1">
        <v>20785670</v>
      </c>
      <c r="C24" s="6">
        <v>0.14734301297640021</v>
      </c>
    </row>
    <row r="25" spans="1:3" x14ac:dyDescent="0.3">
      <c r="A25" s="3" t="s">
        <v>41</v>
      </c>
      <c r="B25" s="1"/>
      <c r="C25" s="6"/>
    </row>
    <row r="26" spans="1:3" x14ac:dyDescent="0.3">
      <c r="A26" s="7" t="s">
        <v>30</v>
      </c>
      <c r="B26" s="1">
        <v>5275520</v>
      </c>
      <c r="C26" s="6">
        <v>3.739648574317108E-2</v>
      </c>
    </row>
    <row r="27" spans="1:3" x14ac:dyDescent="0.3">
      <c r="A27" s="7" t="s">
        <v>31</v>
      </c>
      <c r="B27" s="1">
        <v>3605490</v>
      </c>
      <c r="C27" s="6">
        <v>2.5558173484726797E-2</v>
      </c>
    </row>
    <row r="28" spans="1:3" x14ac:dyDescent="0.3">
      <c r="A28" s="7" t="s">
        <v>33</v>
      </c>
      <c r="B28" s="1">
        <v>11817340</v>
      </c>
      <c r="C28" s="6">
        <v>8.3769370001858648E-2</v>
      </c>
    </row>
    <row r="29" spans="1:3" x14ac:dyDescent="0.3">
      <c r="A29" s="7" t="s">
        <v>34</v>
      </c>
      <c r="B29" s="1">
        <v>7697240</v>
      </c>
      <c r="C29" s="6">
        <v>5.456328967035784E-2</v>
      </c>
    </row>
    <row r="30" spans="1:3" x14ac:dyDescent="0.3">
      <c r="A30" s="7" t="s">
        <v>37</v>
      </c>
      <c r="B30" s="1">
        <v>11281710</v>
      </c>
      <c r="C30" s="6">
        <v>7.9972459051162847E-2</v>
      </c>
    </row>
    <row r="31" spans="1:3" x14ac:dyDescent="0.3">
      <c r="A31" s="9" t="s">
        <v>6</v>
      </c>
      <c r="B31" s="8">
        <v>141069940</v>
      </c>
      <c r="C31" s="10">
        <v>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35CF38C8-E902-4A82-B66F-8F97BAB6D74C}">
  <ds:schemaRefs/>
</ds:datastoreItem>
</file>

<file path=customXml/itemProps2.xml><?xml version="1.0" encoding="utf-8"?>
<ds:datastoreItem xmlns:ds="http://schemas.openxmlformats.org/officeDocument/2006/customXml" ds:itemID="{2E2D8852-CD4E-44AC-9BD2-F6146E160BFB}">
  <ds:schemaRefs/>
</ds:datastoreItem>
</file>

<file path=customXml/itemProps3.xml><?xml version="1.0" encoding="utf-8"?>
<ds:datastoreItem xmlns:ds="http://schemas.openxmlformats.org/officeDocument/2006/customXml" ds:itemID="{A720711A-CD3C-4C28-A2DF-FCACE5FBDE2F}">
  <ds:schemaRefs/>
</ds:datastoreItem>
</file>

<file path=customXml/itemProps4.xml><?xml version="1.0" encoding="utf-8"?>
<ds:datastoreItem xmlns:ds="http://schemas.openxmlformats.org/officeDocument/2006/customXml" ds:itemID="{6E2B0078-001E-4290-BA78-C3DCAB98CFE7}">
  <ds:schemaRefs/>
</ds:datastoreItem>
</file>

<file path=customXml/itemProps5.xml><?xml version="1.0" encoding="utf-8"?>
<ds:datastoreItem xmlns:ds="http://schemas.openxmlformats.org/officeDocument/2006/customXml" ds:itemID="{59B3EB6B-A565-43C9-BEC7-DBD85D4B69BC}">
  <ds:schemaRefs/>
</ds:datastoreItem>
</file>

<file path=customXml/itemProps6.xml><?xml version="1.0" encoding="utf-8"?>
<ds:datastoreItem xmlns:ds="http://schemas.openxmlformats.org/officeDocument/2006/customXml" ds:itemID="{B755C726-77E6-446D-8CE9-5BFC8049AE17}">
  <ds:schemaRefs/>
</ds:datastoreItem>
</file>

<file path=customXml/itemProps7.xml><?xml version="1.0" encoding="utf-8"?>
<ds:datastoreItem xmlns:ds="http://schemas.openxmlformats.org/officeDocument/2006/customXml" ds:itemID="{E8387BB9-0617-47F1-A9CC-E9C4B8C30690}">
  <ds:schemaRefs/>
</ds:datastoreItem>
</file>

<file path=customXml/itemProps8.xml><?xml version="1.0" encoding="utf-8"?>
<ds:datastoreItem xmlns:ds="http://schemas.openxmlformats.org/officeDocument/2006/customXml" ds:itemID="{589E1870-FD1C-4659-BA59-3381A21DB5A1}">
  <ds:schemaRefs/>
</ds:datastoreItem>
</file>

<file path=customXml/itemProps9.xml><?xml version="1.0" encoding="utf-8"?>
<ds:datastoreItem xmlns:ds="http://schemas.openxmlformats.org/officeDocument/2006/customXml" ds:itemID="{8FBEE8B9-EB9D-456A-9A11-9E7A3117EEED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99E651C5-F8D5-4A51-A3EB-27D2C8B3756D}">
  <ds:schemaRefs/>
</ds:datastoreItem>
</file>

<file path=customXml/itemProps11.xml><?xml version="1.0" encoding="utf-8"?>
<ds:datastoreItem xmlns:ds="http://schemas.openxmlformats.org/officeDocument/2006/customXml" ds:itemID="{247B8C64-BB04-49A3-8BF1-73795E872116}">
  <ds:schemaRefs/>
</ds:datastoreItem>
</file>

<file path=customXml/itemProps12.xml><?xml version="1.0" encoding="utf-8"?>
<ds:datastoreItem xmlns:ds="http://schemas.openxmlformats.org/officeDocument/2006/customXml" ds:itemID="{AD4269C8-9633-47D5-B341-DA87DA01F4C8}">
  <ds:schemaRefs/>
</ds:datastoreItem>
</file>

<file path=customXml/itemProps13.xml><?xml version="1.0" encoding="utf-8"?>
<ds:datastoreItem xmlns:ds="http://schemas.openxmlformats.org/officeDocument/2006/customXml" ds:itemID="{CE7EA475-EBEC-4C54-A761-A3615D2AECE6}">
  <ds:schemaRefs/>
</ds:datastoreItem>
</file>

<file path=customXml/itemProps14.xml><?xml version="1.0" encoding="utf-8"?>
<ds:datastoreItem xmlns:ds="http://schemas.openxmlformats.org/officeDocument/2006/customXml" ds:itemID="{E22646DC-E50D-4246-B156-A40797E0C802}">
  <ds:schemaRefs/>
</ds:datastoreItem>
</file>

<file path=customXml/itemProps15.xml><?xml version="1.0" encoding="utf-8"?>
<ds:datastoreItem xmlns:ds="http://schemas.openxmlformats.org/officeDocument/2006/customXml" ds:itemID="{59F71A7C-EBDE-4C91-8776-76C35CDBE368}">
  <ds:schemaRefs/>
</ds:datastoreItem>
</file>

<file path=customXml/itemProps16.xml><?xml version="1.0" encoding="utf-8"?>
<ds:datastoreItem xmlns:ds="http://schemas.openxmlformats.org/officeDocument/2006/customXml" ds:itemID="{4CD91CB5-777D-48FE-BF15-73706E454027}">
  <ds:schemaRefs/>
</ds:datastoreItem>
</file>

<file path=customXml/itemProps17.xml><?xml version="1.0" encoding="utf-8"?>
<ds:datastoreItem xmlns:ds="http://schemas.openxmlformats.org/officeDocument/2006/customXml" ds:itemID="{D84F8A7E-90BF-4F82-AA24-5D65E001A4FD}">
  <ds:schemaRefs/>
</ds:datastoreItem>
</file>

<file path=customXml/itemProps18.xml><?xml version="1.0" encoding="utf-8"?>
<ds:datastoreItem xmlns:ds="http://schemas.openxmlformats.org/officeDocument/2006/customXml" ds:itemID="{D4314B09-EEE8-4712-81CE-9F6B48991DE4}">
  <ds:schemaRefs/>
</ds:datastoreItem>
</file>

<file path=customXml/itemProps19.xml><?xml version="1.0" encoding="utf-8"?>
<ds:datastoreItem xmlns:ds="http://schemas.openxmlformats.org/officeDocument/2006/customXml" ds:itemID="{E3188C64-3BA9-4240-9716-85ADBDFB3F60}">
  <ds:schemaRefs/>
</ds:datastoreItem>
</file>

<file path=customXml/itemProps20.xml><?xml version="1.0" encoding="utf-8"?>
<ds:datastoreItem xmlns:ds="http://schemas.openxmlformats.org/officeDocument/2006/customXml" ds:itemID="{3033828C-26AD-4811-AB14-A031D010989E}">
  <ds:schemaRefs/>
</ds:datastoreItem>
</file>

<file path=customXml/itemProps21.xml><?xml version="1.0" encoding="utf-8"?>
<ds:datastoreItem xmlns:ds="http://schemas.openxmlformats.org/officeDocument/2006/customXml" ds:itemID="{5EAF67CE-1E99-4B6D-B653-9D81E961AA6D}">
  <ds:schemaRefs/>
</ds:datastoreItem>
</file>

<file path=customXml/itemProps22.xml><?xml version="1.0" encoding="utf-8"?>
<ds:datastoreItem xmlns:ds="http://schemas.openxmlformats.org/officeDocument/2006/customXml" ds:itemID="{3D8A084E-7ADF-4480-8A6E-138055A21D1B}">
  <ds:schemaRefs/>
</ds:datastoreItem>
</file>

<file path=customXml/itemProps23.xml><?xml version="1.0" encoding="utf-8"?>
<ds:datastoreItem xmlns:ds="http://schemas.openxmlformats.org/officeDocument/2006/customXml" ds:itemID="{A7E3E4EE-EB9E-4D36-935E-F5D886D669AE}">
  <ds:schemaRefs/>
</ds:datastoreItem>
</file>

<file path=customXml/itemProps24.xml><?xml version="1.0" encoding="utf-8"?>
<ds:datastoreItem xmlns:ds="http://schemas.openxmlformats.org/officeDocument/2006/customXml" ds:itemID="{DA146DBE-2986-45BC-8DC5-DC23B6D12105}">
  <ds:schemaRefs/>
</ds:datastoreItem>
</file>

<file path=customXml/itemProps25.xml><?xml version="1.0" encoding="utf-8"?>
<ds:datastoreItem xmlns:ds="http://schemas.openxmlformats.org/officeDocument/2006/customXml" ds:itemID="{F7FBA65D-4DCB-4B9C-AC94-9F5C9E124BA0}">
  <ds:schemaRefs/>
</ds:datastoreItem>
</file>

<file path=customXml/itemProps26.xml><?xml version="1.0" encoding="utf-8"?>
<ds:datastoreItem xmlns:ds="http://schemas.openxmlformats.org/officeDocument/2006/customXml" ds:itemID="{C3F5C197-E4CD-430F-A543-BB33D99EC70B}">
  <ds:schemaRefs/>
</ds:datastoreItem>
</file>

<file path=customXml/itemProps27.xml><?xml version="1.0" encoding="utf-8"?>
<ds:datastoreItem xmlns:ds="http://schemas.openxmlformats.org/officeDocument/2006/customXml" ds:itemID="{DFD7394A-4452-49D5-A56F-FCA9C84EF370}">
  <ds:schemaRefs/>
</ds:datastoreItem>
</file>

<file path=customXml/itemProps28.xml><?xml version="1.0" encoding="utf-8"?>
<ds:datastoreItem xmlns:ds="http://schemas.openxmlformats.org/officeDocument/2006/customXml" ds:itemID="{78E1E34F-C8E6-48CA-AA8D-90E6A7F2EB92}">
  <ds:schemaRefs/>
</ds:datastoreItem>
</file>

<file path=customXml/itemProps29.xml><?xml version="1.0" encoding="utf-8"?>
<ds:datastoreItem xmlns:ds="http://schemas.openxmlformats.org/officeDocument/2006/customXml" ds:itemID="{0E6C315A-7B7C-452D-98F2-84812589B1E3}">
  <ds:schemaRefs/>
</ds:datastoreItem>
</file>

<file path=customXml/itemProps30.xml><?xml version="1.0" encoding="utf-8"?>
<ds:datastoreItem xmlns:ds="http://schemas.openxmlformats.org/officeDocument/2006/customXml" ds:itemID="{E7D7E811-AD96-4CBD-BBB2-3DB019A2087E}">
  <ds:schemaRefs/>
</ds:datastoreItem>
</file>

<file path=customXml/itemProps31.xml><?xml version="1.0" encoding="utf-8"?>
<ds:datastoreItem xmlns:ds="http://schemas.openxmlformats.org/officeDocument/2006/customXml" ds:itemID="{ED437E2A-C475-4F9F-82F5-7CC525C4021B}">
  <ds:schemaRefs/>
</ds:datastoreItem>
</file>

<file path=customXml/itemProps32.xml><?xml version="1.0" encoding="utf-8"?>
<ds:datastoreItem xmlns:ds="http://schemas.openxmlformats.org/officeDocument/2006/customXml" ds:itemID="{9A217120-59E6-4012-B0F9-4ABA057BCA5E}">
  <ds:schemaRefs/>
</ds:datastoreItem>
</file>

<file path=customXml/itemProps33.xml><?xml version="1.0" encoding="utf-8"?>
<ds:datastoreItem xmlns:ds="http://schemas.openxmlformats.org/officeDocument/2006/customXml" ds:itemID="{1EBA6A5A-B117-4EC4-BA36-7313843BF536}">
  <ds:schemaRefs/>
</ds:datastoreItem>
</file>

<file path=customXml/itemProps34.xml><?xml version="1.0" encoding="utf-8"?>
<ds:datastoreItem xmlns:ds="http://schemas.openxmlformats.org/officeDocument/2006/customXml" ds:itemID="{818E3F2A-F7A6-40B4-A18A-BD9C6E498030}">
  <ds:schemaRefs/>
</ds:datastoreItem>
</file>

<file path=customXml/itemProps35.xml><?xml version="1.0" encoding="utf-8"?>
<ds:datastoreItem xmlns:ds="http://schemas.openxmlformats.org/officeDocument/2006/customXml" ds:itemID="{5720CB4B-3B13-475D-8664-26400C67E2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AOV &amp; Profit margin</vt:lpstr>
      <vt:lpstr>bottom line &amp; top line</vt:lpstr>
      <vt:lpstr>Return Rate</vt:lpstr>
      <vt:lpstr>Age group sales</vt:lpstr>
      <vt:lpstr>Avg order frequency by states</vt:lpstr>
      <vt:lpstr>Electronic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</dc:creator>
  <cp:lastModifiedBy>Karthik S</cp:lastModifiedBy>
  <dcterms:created xsi:type="dcterms:W3CDTF">2026-05-17T19:56:37Z</dcterms:created>
  <dcterms:modified xsi:type="dcterms:W3CDTF">2026-05-18T12:31:06Z</dcterms:modified>
</cp:coreProperties>
</file>