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450" yWindow="150" windowWidth="20490" windowHeight="81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3" i="1" l="1"/>
  <c r="D11" i="1"/>
  <c r="D10" i="1"/>
  <c r="D4" i="1"/>
  <c r="D5" i="1"/>
  <c r="D6" i="1"/>
  <c r="D15" i="1"/>
  <c r="D16" i="1"/>
  <c r="D17" i="1"/>
  <c r="D18" i="1"/>
  <c r="D19" i="1"/>
  <c r="D20" i="1"/>
  <c r="D21" i="1"/>
  <c r="D22" i="1"/>
  <c r="D23" i="1"/>
  <c r="D25" i="1"/>
  <c r="D26" i="1"/>
  <c r="D14" i="1"/>
  <c r="D28" i="1" l="1"/>
</calcChain>
</file>

<file path=xl/sharedStrings.xml><?xml version="1.0" encoding="utf-8"?>
<sst xmlns="http://schemas.openxmlformats.org/spreadsheetml/2006/main" count="53" uniqueCount="53">
  <si>
    <t>품목</t>
    <phoneticPr fontId="1" type="noConversion"/>
  </si>
  <si>
    <t>수량</t>
    <phoneticPr fontId="1" type="noConversion"/>
  </si>
  <si>
    <t>가격</t>
    <phoneticPr fontId="1" type="noConversion"/>
  </si>
  <si>
    <t>총액</t>
    <phoneticPr fontId="1" type="noConversion"/>
  </si>
  <si>
    <t>구매주소</t>
    <phoneticPr fontId="1" type="noConversion"/>
  </si>
  <si>
    <t>미니 푸쉬 리셋버튼</t>
    <phoneticPr fontId="1" type="noConversion"/>
  </si>
  <si>
    <t>http://mechasolution.com/shop/goods/goods_view.php?goodsno=141&amp;category=060005</t>
  </si>
  <si>
    <t>토글 스위치</t>
    <phoneticPr fontId="1" type="noConversion"/>
  </si>
  <si>
    <t>http://storefarm.naver.com/lkembedded/products/340835174?NaPm=ct%3Dj2qvpz20%7Cci%3D76158683ed2b1833f89b5a62d49b700b8b13c065%7Ctr%3Dslsl%7Csn%3D319045%7Cic%3D%7Chk%3D4228338d999f225a5d8721c8b13ef8f75410b350</t>
  </si>
  <si>
    <t>아두이노 우노 호환보드</t>
    <phoneticPr fontId="1" type="noConversion"/>
  </si>
  <si>
    <t>http://storefarm.naver.com/ic11401/products/556957855?NaPm=ct%3Dj1hewk8o%7Cci%3De7a20cae8ed9b43f85b758037edcce6cde3feb3c%7Ctr%3Dslsl%7Csn%3D434525%7Cic%3D%7Chk%3D4bd00b683df2652323f6c02ef8c943f4aabfcf7d</t>
  </si>
  <si>
    <t>전선 F-M</t>
    <phoneticPr fontId="1" type="noConversion"/>
  </si>
  <si>
    <t>http://storefarm.naver.com/emproject/products/665776080?NaPm=ct%3Dj1hez9go%7Cci%3D7d15660f16aac0c4a642c62be96db66a36789aa6%7Ctr%3Dslsl%7Csn%3D354815%7Cic%3D%7Chk%3De0d728f4fef847e598697f991d443d1df371c798</t>
  </si>
  <si>
    <t>전선 M-M</t>
    <phoneticPr fontId="1" type="noConversion"/>
  </si>
  <si>
    <t>http://storefarm.naver.com/emproject/products/665776918?NaPm=ct%3Dj1hezuao%7Cci%3D1839fef5994fb6a37e77ad86dfa74d9be798cf4c%7Ctr%3Dslsl%7Csn%3D354815%7Cic%3D%7Chk%3D4a81e87482185079f1402df52add0d930f7d65e9</t>
  </si>
  <si>
    <t>전선 F-F</t>
    <phoneticPr fontId="1" type="noConversion"/>
  </si>
  <si>
    <t>http://storefarm.naver.com/emproject/products/665773662?NaPm=ct%3Dj1hf09q8%7Cci%3D86dbdefe33757b15988462b25083919007f47811%7Ctr%3Dslsl%7Csn%3D354815%7Cic%3D%7Chk%3Deaf35c35f5d5b7f6af8381311988b0d7de771803</t>
  </si>
  <si>
    <t xml:space="preserve">샌디스크 SDHC 8GB </t>
    <phoneticPr fontId="1" type="noConversion"/>
  </si>
  <si>
    <t>http://www.compuzone.co.kr/product/product_detail.htm?ProductNo=67335&amp;banner_check=naver&amp;NaPm=ct%3Dj1ov0z4g%7Cci%3D06c0811a921bee59dc1f32d3d91c77f6e6c039cc%7Ctr%3Dslsl%7Csn%3D116863%7Chk%3Dc8d34ed2551e4f8fba4aff181100d55977908d81</t>
  </si>
  <si>
    <t>동전형 진동 모터 DS-1034</t>
    <phoneticPr fontId="1" type="noConversion"/>
  </si>
  <si>
    <t>http://www.11st.co.kr/product/SellerProductDetail.tmall?method=getSellerProductDetail&amp;prdNo=864557223&amp;NaPm=ct=idbrkouw|ci=56525e0d</t>
  </si>
  <si>
    <t>동전형 진동 모터 DS-14B</t>
    <phoneticPr fontId="1" type="noConversion"/>
  </si>
  <si>
    <t>위와 동일</t>
    <phoneticPr fontId="1" type="noConversion"/>
  </si>
  <si>
    <t>4구 베터리 홀더</t>
    <phoneticPr fontId="1" type="noConversion"/>
  </si>
  <si>
    <t>http://storefarm.naver.com/bestdist/products/720228220?NaPm=ct%3Dj1ovhe68%7Cci%3De591c86e85140c1c1ea3fe696b897c2d09b5508c%7Ctr%3Dslsl%7Csn%3D312635%7Cic%3D%7Chk%3Db7d293e687918910f5938c5ace1f46b5e61bb6f6</t>
  </si>
  <si>
    <t>레이저 센서</t>
    <phoneticPr fontId="1" type="noConversion"/>
  </si>
  <si>
    <t>http://storefarm.naver.com/icrobot/products/408959261?NaPm=ct%3Dj1ovjfh4%7Cci%3D4e83b2705e1285e881cfae468ce682911e63e778%7Ctr%3Dslsl%7Csn%3D347641%7Cic%3D%7Chk%3D3d6a6c40e51f8b1fc8b455933cfb03879c73204e</t>
  </si>
  <si>
    <t>AA 건전지</t>
    <phoneticPr fontId="1" type="noConversion"/>
  </si>
  <si>
    <t>오프라인구매</t>
    <phoneticPr fontId="1" type="noConversion"/>
  </si>
  <si>
    <t>사마륨 8옴 스피커</t>
    <phoneticPr fontId="1" type="noConversion"/>
  </si>
  <si>
    <t>http://storefarm.naver.com/ntrex/products/351517415?NaPm=ct%3Dj1ovldow%7Cci%3D41395883f31a822f981724cd4f2ac5e1c085e901%7Ctr%3Dsls%7Csn%3D186400%7Chk%3D26f342daf10df59239bd5e50e09efbb873cf5a7f</t>
  </si>
  <si>
    <t>아두이노 웨이브 쉴드</t>
    <phoneticPr fontId="1" type="noConversion"/>
  </si>
  <si>
    <t>http://mechasolution.com/shop/goods/goods_view.php?goodsno=8518&amp;inflow=naver&amp;NaPm=ct%3Dj1ovr1e8%7Cci%3Df70d7b94a5243c21bd119f02a228b237e29e0b7a%7Ctr%3Dslsl%7Csn%3D188145%7Chk%3D07017c2fd02db4acac03682797c5dc434336b289</t>
  </si>
  <si>
    <t>오프라인구매</t>
    <phoneticPr fontId="1" type="noConversion"/>
  </si>
  <si>
    <t>http://www.11st.co.kr/product/SellerProductDetail.tmall?method=getSellerProductDetail&amp;prdNo=1002348572&amp;NaPm=ct=id7i97gw|ci=10d6da12</t>
  </si>
  <si>
    <t>TC다용도 작업용 조끼 검정색 XL(100)</t>
  </si>
  <si>
    <t>투명 브레드보드</t>
    <phoneticPr fontId="1" type="noConversion"/>
  </si>
  <si>
    <t>16x16 도트 메트릭스</t>
    <phoneticPr fontId="1" type="noConversion"/>
  </si>
  <si>
    <t>http://www.devicemart.co.kr/1313333</t>
  </si>
  <si>
    <t>http://www.devicemart.co.kr/1328148</t>
  </si>
  <si>
    <t>http://www.devicemart.co.kr/5444</t>
  </si>
  <si>
    <t>PCB 기판</t>
    <phoneticPr fontId="1" type="noConversion"/>
  </si>
  <si>
    <t>http://www.devicemart.co.kr/1328407</t>
  </si>
  <si>
    <t>신규 추가</t>
    <phoneticPr fontId="1" type="noConversion"/>
  </si>
  <si>
    <t>스프링 키트</t>
    <phoneticPr fontId="1" type="noConversion"/>
  </si>
  <si>
    <t>조도센서 20mm 5pcs</t>
    <phoneticPr fontId="1" type="noConversion"/>
  </si>
  <si>
    <t>이전 주문 품목 -총 2세트 더 제작위해</t>
    <phoneticPr fontId="1" type="noConversion"/>
  </si>
  <si>
    <t>http://www.devicemart.co.kr/1075388</t>
    <phoneticPr fontId="1" type="noConversion"/>
  </si>
  <si>
    <t>아두이노 메가</t>
    <phoneticPr fontId="1" type="noConversion"/>
  </si>
  <si>
    <t>http://www.devicemart.co.kr/1278958</t>
  </si>
  <si>
    <t>납땜용 전선</t>
    <phoneticPr fontId="1" type="noConversion"/>
  </si>
  <si>
    <t>http://www.devicemart.co.kr/1321199</t>
  </si>
  <si>
    <t>총액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</si>
</sst>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3" fillId="0" borderId="0" xfId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vicemart.co.kr/10753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F2" sqref="F2"/>
    </sheetView>
  </sheetViews>
  <sheetFormatPr defaultRowHeight="16.5" x14ac:dyDescent="0.3"/>
  <cols>
    <col min="1" max="1" width="35.625" bestFit="1" customWidth="1"/>
    <col min="3" max="3" width="18" customWidth="1"/>
    <col min="4" max="4" width="18.125" customWidth="1"/>
    <col min="5" max="5" width="53.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43</v>
      </c>
    </row>
    <row r="3" spans="1:5" x14ac:dyDescent="0.3">
      <c r="A3" s="1" t="s">
        <v>7</v>
      </c>
      <c r="B3" s="1">
        <v>4</v>
      </c>
      <c r="C3" s="6">
        <v>1500</v>
      </c>
      <c r="D3" s="6">
        <f t="shared" ref="D3" si="0">B3*C3</f>
        <v>6000</v>
      </c>
      <c r="E3" s="1" t="s">
        <v>40</v>
      </c>
    </row>
    <row r="4" spans="1:5" x14ac:dyDescent="0.3">
      <c r="A4" s="1" t="s">
        <v>36</v>
      </c>
      <c r="B4" s="1">
        <v>5</v>
      </c>
      <c r="C4" s="7">
        <v>1000</v>
      </c>
      <c r="D4" s="6">
        <f t="shared" ref="D4:D11" si="1">B4*C4</f>
        <v>5000</v>
      </c>
      <c r="E4" s="1" t="s">
        <v>39</v>
      </c>
    </row>
    <row r="5" spans="1:5" x14ac:dyDescent="0.3">
      <c r="A5" s="1" t="s">
        <v>44</v>
      </c>
      <c r="B5" s="1">
        <v>1</v>
      </c>
      <c r="C5" s="6">
        <v>13900</v>
      </c>
      <c r="D5" s="6">
        <f t="shared" si="1"/>
        <v>13900</v>
      </c>
      <c r="E5" s="1" t="s">
        <v>38</v>
      </c>
    </row>
    <row r="6" spans="1:5" x14ac:dyDescent="0.3">
      <c r="A6" s="1" t="s">
        <v>37</v>
      </c>
      <c r="B6" s="1">
        <v>1</v>
      </c>
      <c r="C6" s="6">
        <v>44000</v>
      </c>
      <c r="D6" s="6">
        <f t="shared" si="1"/>
        <v>44000</v>
      </c>
      <c r="E6" s="5" t="s">
        <v>47</v>
      </c>
    </row>
    <row r="7" spans="1:5" x14ac:dyDescent="0.3">
      <c r="A7" s="1" t="s">
        <v>41</v>
      </c>
      <c r="B7" s="1">
        <v>8</v>
      </c>
      <c r="C7" s="6">
        <v>3300</v>
      </c>
      <c r="D7" s="6">
        <f t="shared" si="1"/>
        <v>26400</v>
      </c>
      <c r="E7" s="1" t="s">
        <v>42</v>
      </c>
    </row>
    <row r="8" spans="1:5" x14ac:dyDescent="0.3">
      <c r="A8" s="1" t="s">
        <v>48</v>
      </c>
      <c r="B8" s="1">
        <v>2</v>
      </c>
      <c r="C8" s="6">
        <v>11000</v>
      </c>
      <c r="D8" s="6">
        <f t="shared" si="1"/>
        <v>22000</v>
      </c>
      <c r="E8" s="1" t="s">
        <v>49</v>
      </c>
    </row>
    <row r="9" spans="1:5" x14ac:dyDescent="0.3">
      <c r="A9" s="1" t="s">
        <v>50</v>
      </c>
      <c r="B9" s="1">
        <v>1</v>
      </c>
      <c r="C9" s="6">
        <v>3500</v>
      </c>
      <c r="D9" s="6">
        <f t="shared" si="1"/>
        <v>3500</v>
      </c>
      <c r="E9" s="1" t="s">
        <v>51</v>
      </c>
    </row>
    <row r="10" spans="1:5" x14ac:dyDescent="0.3">
      <c r="A10" s="1" t="s">
        <v>35</v>
      </c>
      <c r="B10" s="1">
        <v>2</v>
      </c>
      <c r="C10" s="6">
        <v>10400</v>
      </c>
      <c r="D10" s="6">
        <f t="shared" si="1"/>
        <v>20800</v>
      </c>
      <c r="E10" s="1" t="s">
        <v>34</v>
      </c>
    </row>
    <row r="11" spans="1:5" x14ac:dyDescent="0.3">
      <c r="A11" s="1" t="s">
        <v>45</v>
      </c>
      <c r="B11" s="1">
        <v>5</v>
      </c>
      <c r="C11" s="6">
        <v>11000</v>
      </c>
      <c r="D11" s="6">
        <f t="shared" si="1"/>
        <v>55000</v>
      </c>
      <c r="E11" s="1" t="s">
        <v>8</v>
      </c>
    </row>
    <row r="13" spans="1:5" x14ac:dyDescent="0.3">
      <c r="A13" s="9" t="s">
        <v>46</v>
      </c>
    </row>
    <row r="14" spans="1:5" x14ac:dyDescent="0.3">
      <c r="A14" s="1" t="s">
        <v>5</v>
      </c>
      <c r="B14" s="1">
        <v>4</v>
      </c>
      <c r="C14" s="6">
        <v>550</v>
      </c>
      <c r="D14" s="6">
        <f t="shared" ref="D14:D23" si="2">B14*C14</f>
        <v>2200</v>
      </c>
      <c r="E14" s="1" t="s">
        <v>6</v>
      </c>
    </row>
    <row r="15" spans="1:5" x14ac:dyDescent="0.3">
      <c r="A15" s="2" t="s">
        <v>9</v>
      </c>
      <c r="B15" s="3">
        <v>2</v>
      </c>
      <c r="C15" s="4">
        <v>6700</v>
      </c>
      <c r="D15" s="6">
        <f t="shared" si="2"/>
        <v>13400</v>
      </c>
      <c r="E15" s="3" t="s">
        <v>10</v>
      </c>
    </row>
    <row r="16" spans="1:5" x14ac:dyDescent="0.3">
      <c r="A16" s="1" t="s">
        <v>11</v>
      </c>
      <c r="B16" s="1">
        <v>2</v>
      </c>
      <c r="C16" s="6">
        <v>2400</v>
      </c>
      <c r="D16" s="6">
        <f t="shared" si="2"/>
        <v>4800</v>
      </c>
      <c r="E16" s="1" t="s">
        <v>12</v>
      </c>
    </row>
    <row r="17" spans="1:5" x14ac:dyDescent="0.3">
      <c r="A17" s="1" t="s">
        <v>13</v>
      </c>
      <c r="B17" s="1">
        <v>2</v>
      </c>
      <c r="C17" s="6">
        <v>2400</v>
      </c>
      <c r="D17" s="6">
        <f t="shared" si="2"/>
        <v>4800</v>
      </c>
      <c r="E17" s="1" t="s">
        <v>14</v>
      </c>
    </row>
    <row r="18" spans="1:5" x14ac:dyDescent="0.3">
      <c r="A18" s="1" t="s">
        <v>15</v>
      </c>
      <c r="B18" s="1">
        <v>2</v>
      </c>
      <c r="C18" s="6">
        <v>2400</v>
      </c>
      <c r="D18" s="6">
        <f t="shared" si="2"/>
        <v>4800</v>
      </c>
      <c r="E18" s="1" t="s">
        <v>16</v>
      </c>
    </row>
    <row r="19" spans="1:5" x14ac:dyDescent="0.3">
      <c r="A19" s="1" t="s">
        <v>17</v>
      </c>
      <c r="B19" s="1">
        <v>2</v>
      </c>
      <c r="C19" s="6">
        <v>6230</v>
      </c>
      <c r="D19" s="6">
        <f t="shared" si="2"/>
        <v>12460</v>
      </c>
      <c r="E19" s="5" t="s">
        <v>18</v>
      </c>
    </row>
    <row r="20" spans="1:5" x14ac:dyDescent="0.3">
      <c r="A20" s="1" t="s">
        <v>19</v>
      </c>
      <c r="B20" s="1">
        <v>5</v>
      </c>
      <c r="C20" s="6">
        <v>1100</v>
      </c>
      <c r="D20" s="6">
        <f t="shared" si="2"/>
        <v>5500</v>
      </c>
      <c r="E20" s="1" t="s">
        <v>20</v>
      </c>
    </row>
    <row r="21" spans="1:5" x14ac:dyDescent="0.3">
      <c r="A21" s="1" t="s">
        <v>21</v>
      </c>
      <c r="B21" s="1">
        <v>5</v>
      </c>
      <c r="C21" s="6">
        <v>1000</v>
      </c>
      <c r="D21" s="6">
        <f t="shared" si="2"/>
        <v>5000</v>
      </c>
      <c r="E21" s="1" t="s">
        <v>22</v>
      </c>
    </row>
    <row r="22" spans="1:5" x14ac:dyDescent="0.3">
      <c r="A22" s="1" t="s">
        <v>23</v>
      </c>
      <c r="B22" s="1">
        <v>4</v>
      </c>
      <c r="C22" s="6">
        <v>7250</v>
      </c>
      <c r="D22" s="6">
        <f t="shared" si="2"/>
        <v>29000</v>
      </c>
      <c r="E22" s="1" t="s">
        <v>24</v>
      </c>
    </row>
    <row r="23" spans="1:5" x14ac:dyDescent="0.3">
      <c r="A23" s="1" t="s">
        <v>25</v>
      </c>
      <c r="B23" s="1">
        <v>2</v>
      </c>
      <c r="C23" s="6">
        <v>2750</v>
      </c>
      <c r="D23" s="6">
        <f t="shared" si="2"/>
        <v>5500</v>
      </c>
      <c r="E23" s="1" t="s">
        <v>26</v>
      </c>
    </row>
    <row r="24" spans="1:5" x14ac:dyDescent="0.3">
      <c r="A24" s="1" t="s">
        <v>27</v>
      </c>
      <c r="B24" s="1">
        <v>8</v>
      </c>
      <c r="C24" s="7" t="s">
        <v>28</v>
      </c>
      <c r="D24" s="6" t="s">
        <v>33</v>
      </c>
      <c r="E24" s="1"/>
    </row>
    <row r="25" spans="1:5" x14ac:dyDescent="0.3">
      <c r="A25" s="1" t="s">
        <v>29</v>
      </c>
      <c r="B25" s="1">
        <v>2</v>
      </c>
      <c r="C25" s="6">
        <v>1100</v>
      </c>
      <c r="D25" s="6">
        <f>B25*C25</f>
        <v>2200</v>
      </c>
      <c r="E25" s="1" t="s">
        <v>30</v>
      </c>
    </row>
    <row r="26" spans="1:5" x14ac:dyDescent="0.3">
      <c r="A26" s="1" t="s">
        <v>31</v>
      </c>
      <c r="B26" s="1">
        <v>2</v>
      </c>
      <c r="C26" s="6">
        <v>27500</v>
      </c>
      <c r="D26" s="6">
        <f>B26*C26</f>
        <v>55000</v>
      </c>
      <c r="E26" s="1" t="s">
        <v>32</v>
      </c>
    </row>
    <row r="28" spans="1:5" x14ac:dyDescent="0.3">
      <c r="C28" t="s">
        <v>52</v>
      </c>
      <c r="D28" s="8">
        <f>SUM(D3:D26)</f>
        <v>341260</v>
      </c>
    </row>
  </sheetData>
  <phoneticPr fontId="1" type="noConversion"/>
  <hyperlinks>
    <hyperlink ref="E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HwangTaeWook</dc:creator>
  <cp:lastModifiedBy>JangJinWoo</cp:lastModifiedBy>
  <dcterms:created xsi:type="dcterms:W3CDTF">2017-04-13T07:56:09Z</dcterms:created>
  <dcterms:modified xsi:type="dcterms:W3CDTF">2017-05-16T05:13:30Z</dcterms:modified>
</cp:coreProperties>
</file>