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media/image1.png" ContentType="image/png"/>
  <Override PartName="/xl/media/image10.jpeg" ContentType="image/jpeg"/>
  <Override PartName="/xl/media/image11.jpeg" ContentType="image/jpeg"/>
  <Override PartName="/xl/media/image12.png" ContentType="image/png"/>
  <Override PartName="/xl/media/image13.jpeg" ContentType="image/jpeg"/>
  <Override PartName="/xl/media/image14.jpeg" ContentType="image/jpeg"/>
  <Override PartName="/xl/media/image15.jpeg" ContentType="image/jpeg"/>
  <Override PartName="/xl/media/image16.jpeg" ContentType="image/jpeg"/>
  <Override PartName="/xl/media/image17.png" ContentType="image/png"/>
  <Override PartName="/xl/media/image18.png" ContentType="image/png"/>
  <Override PartName="/xl/media/image19.png" ContentType="image/png"/>
  <Override PartName="/xl/media/image2.png" ContentType="image/png"/>
  <Override PartName="/xl/media/image20.png" ContentType="image/png"/>
  <Override PartName="/xl/media/image21.png" ContentType="image/png"/>
  <Override PartName="/xl/media/image22.png" ContentType="image/png"/>
  <Override PartName="/xl/media/image23.png" ContentType="image/png"/>
  <Override PartName="/xl/media/image24.jpeg" ContentType="image/jpeg"/>
  <Override PartName="/xl/media/image25.png" ContentType="image/png"/>
  <Override PartName="/xl/media/image26.jpeg" ContentType="image/jpeg"/>
  <Override PartName="/xl/media/image27.png" ContentType="image/png"/>
  <Override PartName="/xl/media/image28.jpeg" ContentType="image/jpeg"/>
  <Override PartName="/xl/media/image29.png" ContentType="image/png"/>
  <Override PartName="/xl/media/image3.jpeg" ContentType="image/jpeg"/>
  <Override PartName="/xl/media/image4.png" ContentType="image/png"/>
  <Override PartName="/xl/media/image5.png" ContentType="image/png"/>
  <Override PartName="/xl/media/image6.png" ContentType="image/png"/>
  <Override PartName="/xl/media/image7.jpeg" ContentType="image/jpeg"/>
  <Override PartName="/xl/media/image8.jpeg" ContentType="image/jpeg"/>
  <Override PartName="/xl/media/image9.jpeg" ContentType="image/jpeg"/>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est" sheetId="1" state="visible" r:id="rId2"/>
  </sheets>
  <definedNames>
    <definedName name="_xlnm.Print_Area" localSheetId="0">'Request'!A1:O51</definedName>
  </definedNames>
  <calcPr iterateCount="100" refMode="A1" iterate="false" iterateDelta="0.0001" calcId="171027"/>
  <extLst>
    <ext xmlns:loext="http://schemas.libreoffice.org/" uri="{7626C862-2A13-11E5-B345-FEFF819CDC9F}">
      <loext:extCalcPr stringRefSyntax="ExcelA1"/>
    </ext>
  </extLst>
</workbook>
</file>

<file path=xl/sharedStrings.xml><?xml version="1.0" encoding="utf-8"?>
<sst xmlns="http://schemas.openxmlformats.org/spreadsheetml/2006/main">
  <si>
    <t>№</t>
  </si>
  <si>
    <t xml:space="preserve">                        Дата документа/Document date: 10.03.2023</t>
  </si>
  <si>
    <t xml:space="preserve">Причина подачи запроса на закупку : Для быстрого ремонта оборудования в цехе сварки и штамповки. Для замены уже поврежденых деталей. </t>
  </si>
  <si>
    <t>The reason for submitting the purchase reauest :  For quick repair of equipment in the welding and stamping shop, Performing PM plan. For replacement of already damaged parts.</t>
  </si>
  <si>
    <t>Наимено-вание                Name</t>
  </si>
  <si>
    <t>Изображение     (где применимо) Picture               (where applicable)</t>
  </si>
  <si>
    <t>Характеристики Characteristics</t>
  </si>
  <si>
    <t>Марка Brand</t>
  </si>
  <si>
    <t>Аналог Analogue</t>
  </si>
  <si>
    <t>Ед. изм.                   U.O.M.</t>
  </si>
  <si>
    <t>Кол.                    Q-ty</t>
  </si>
  <si>
    <t>Крайний срок Deadline</t>
  </si>
  <si>
    <t>Бюджет/Budget</t>
  </si>
  <si>
    <t>Цель покупки / Purpose of purchase</t>
  </si>
  <si>
    <t>ОПЗ-Обслуживание и ремонт оборудования</t>
  </si>
  <si>
    <t>Отдел Dep.</t>
  </si>
  <si>
    <t>Статья          Item</t>
  </si>
  <si>
    <t>МДБЦ MABP</t>
  </si>
  <si>
    <t>СВАРОЧНАЯ ГОРЕЛКА ROBACTA DRIVE CMT G
4.036.355</t>
  </si>
  <si>
    <t>Запасные части,  предназначается для службы главного механика, инициатором закупки является служба главного механика.
СВАРОЧНАЯ ГОРЕЛКА ROBACTA DRIVE CMT G
4.036.355
Spare parts, intended for the service of the chief mechanic, the initiator of the purchase is the service of the chief mechanic.
WELDING TORCH ROBACTA DRIVE CMT G
4.036.355</t>
  </si>
  <si>
    <t>Fronius</t>
  </si>
  <si>
    <t>Нет/No</t>
  </si>
  <si>
    <t>штуки./
Pieces</t>
  </si>
  <si>
    <t>M&amp;U (SW)</t>
  </si>
  <si>
    <t>Spare Parts and Service / Запасные части и сервис</t>
  </si>
  <si>
    <t>Инициатор закупки Володи С.В.
Решение о закупки Володи С.В.
Согласование закупки Онуфриев С.Ю. 
Для быстрого ремонта оборудования в цехе сварки, в случае отказа в работе основного устройства, приобретается в рамках списка ключевых запасных частей.
На складе 0, на линии 2
Procurement initiator Volodya S.V.
The decision to purchase Volodya S.V.
Procurement approval Onufriev S.Yu.
For quick repair of equipment in the welding shop, in case of failure of the main device, it is purchased as part of the use of spare parts.
In warehouse 0, on line 2</t>
  </si>
  <si>
    <t>Держатель Фрезы
KTWH-12</t>
  </si>
  <si>
    <t>Запасные части,  предназначается для службы главного механика, инициатором закупки является служба главного механика.
Тип фрезы: KTW 12
Заточная машина: Kyokutoh CDK-R
Spare parts intended for the service of the chief mechanic, the initiator of the purchase is the service of the chief mechanic.
Cutter type: KTW 12
Sharpening machine: Kyokutoh CDK-R</t>
  </si>
  <si>
    <t>Евростар</t>
  </si>
  <si>
    <t>Инициатор закупки Володи С.В.
Решение о закупки Володи С.В.
Согласование закупки Онуфриев С.Ю. 
Для быстрого ремонта оборудования в цехе сварки, приобретается в рамках списка ключевых запасных частей.
На складе 0, на линии 83
Procurement initiator Volodya S.V.
The decision to purchase Volodya S.V.
Procurement approval Onufriev S.Yu.
For quick repair of equipment in the welding shop, purchased as part of the list of key spare parts.
In warehouse 0, on line 83</t>
  </si>
  <si>
    <t>431223 Pressure piece
431223 Прижимной элемент</t>
  </si>
  <si>
    <t>Запасные части,  предназначается для службы главного механика, инициатором закупки является служба главного механика.
Прижимной элемент ручного пистолета Intec
Материал - сталь
Spare parts, intended for the service of the chief mechanic, the initiator of the purchase is the service of the chief mechanic.
Pressure element of the Intec hand gun
Material - steel</t>
  </si>
  <si>
    <t>Intec</t>
  </si>
  <si>
    <t>Инициатор закупки Кудрявцев Д.А.
Решение о закупки Кудрявцев Д.А.
Согласование закупки Онуфриев С.Ю. 
Запасная часть необходима для ремонта вышедших из строя ручных пистолетов Intec. На складе 0, необходимо 5. 
The initiator of the purchase Kudryavtsev D.A.
The decision on the purchase Kudryavtsev D.A.
Approval of the purchase Onufriev S.Yu
. The spare part is necessary for the repair of failed Intec handguns. In stock 0, 5 is needed.</t>
  </si>
  <si>
    <t xml:space="preserve">750102 Pressure spring
750102 Нажимная пружина </t>
  </si>
  <si>
    <t>Запасные части,  предназначается для службы главного механика, инициатором закупки является служба главного механика.
Нажимная пружина ручного пистолета Intec
Материал - сталь
Spare parts, intended for the service of the chief mechanic, the initiator of the purchase is the service of the chief mechanic.
Pressure spring of the Intec hand gun
Material - steel</t>
  </si>
  <si>
    <t>431222 Set screw
431222 Установочный винт</t>
  </si>
  <si>
    <t>Запасные части,  предназначается для службы главного механика, инициатором закупки является служба главного механика.
Установочный винт ручного пистолета Intec
Материал сталь
Spare parts, intended for the service of the chief mechanic, the initiator of the purchase is the service of the chief mechanic.
Intec hand gun set screw
Material steel</t>
  </si>
  <si>
    <t>431224 Safety latch
431224 Предохранительная защелка</t>
  </si>
  <si>
    <t>Запасные части,  предназначается для службы главного механика, инициатором закупки является служба главного механика.
Предохранительная защелка ручного пистолета Intec
Материал сталь
Spare parts, intended for the service of the chief mechanic, the initiator of the purchase is the service of the chief mechanic.
Safety latch of the Intec hand gun
Material steel</t>
  </si>
  <si>
    <t>Пневмораспределитель с механическим управлением VM800
Mechanical valve VM800</t>
  </si>
  <si>
    <t xml:space="preserve">Запасные части,  предназначается для службы главного механика, инициатором закупки является служба главного механика.
VM800, Серии 800, 3-линейный пневмораспределитель с механическим управлением
Резьба Rc(PT)
Тип привода 14 (рычаг с регулируемым штоком)
Spare parts intended for the service of the chief mechanic, the initiator of the purchase is the service of the chief mechanic.
VM800, Series 800, 3-way valve with mechanical control
Thread Rc(PT)
Actuator Type 14 (Adjustable Stem Lever)
</t>
  </si>
  <si>
    <t>SMC</t>
  </si>
  <si>
    <t xml:space="preserve">Инициатор закупки Кудрявцев Д.А.
Решение о закупки Кудрявцев Д.А.
Согласование закупки Онуфриев С.Ю. 
Запасная часть предназначена для ремонта различного пневматического оборудования. На складе концевых выключателей подобного типа 0, необходимо 10. 
Procurement initiator Kudryavtsev D.A.
Procurement decision Kudryavtsev D.A.
Procurement approval Onufriev S.Yu.
The spare part is intended for the repair of various pneumatic equipment. There are 0 limit switches of this type in stock, 10 are needed.
</t>
  </si>
  <si>
    <t>Пневмораспределитель с ручным управлением VH
Manual valve VH</t>
  </si>
  <si>
    <t>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0 индивидуальный с присоединением сбоку.
Количество позиций: 3х позиционный с закрытым центром
Резьба RC (PT)
Рукоять стандартная
Spare parts intended for the service of the chief mechanic, the initiator of the purchase is the service of the chief mechanic.
Manual valve VH
Size 2
Piping connection and installation: 0 individual with side connection.
Number of positions: 3 position closed center
Thread RC (PT)
Handle standard
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0 индивидуальный с присоединением сбоку.
Количество позиций: 3х позиционный с закрытым центром
Резьба RC (PT)
Рукоять стандартная</t>
  </si>
  <si>
    <t xml:space="preserve">Инициатор закупки Кудрявцев Д.А.
Решение о закупки Кудрявцев Д.А.
Согласование закупки Онуфриев С.Ю. 
Запасная часть предназначена для ремонта различного пневматического оборудования. На складе концевых выключателей подобного типа 0, необходимо 3. 
Procurement initiator Kudryavtsev D.A.
Procurement decision Kudryavtsev D.A.
Procurement approval Onufriev S.Yu.
The spare part is intended for the repair of various pneumatic equipment. There are 0 limit switches of this type in stock, 3 are needed.
</t>
  </si>
  <si>
    <t>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4 боковое присоединение
Количество позиций: 3х позиционный с закрытым центром
Резьба RC (PT)
Рукоять стандартная
Spare parts intended for the service of the chief mechanic, the initiator of the purchase is the service of the chief mechanic.
Manual valve VH
Size 2
Piping connection and installation: 4 side connection
Number of positions: 3 position closed center
Thread RC (PT)
Handle standard</t>
  </si>
  <si>
    <t>Гайка электрододержателя Q071000090
Electrode holder nut Q071000090</t>
  </si>
  <si>
    <t>Запасные части,  предназначается для службы главного механика, инициатором закупки является служба главного механика.
Гайка электрододержателя Q071000090 (размеры согласно чертежа).
Spare parts intended for the service of the chief mechanic, the initiator of the purchase is the service of the chief mechanic.
Electrode holder nut Q071000090 (dimensions according to the drawing).</t>
  </si>
  <si>
    <t>CNZN/Евростар/АТАС</t>
  </si>
  <si>
    <t>Инициатор закупки Климов А.А.
Решение о закупки Климов А.А.
Согласование закупки Онуфриев С.Ю. 
Запасная часть предназначена для оперативного ремонта сварочных клещей. На складе 0, необходимо 2.
Procurement initiator Klimov A.A.
Procurement decision Klimov A.A.
Procurement approval Onufriev S.Yu.
The spare part is designed for prompt repair of welding tongs. In stock 0, need 2.</t>
  </si>
  <si>
    <t>Удлинитель электрододержателя Q051200100
Electrode holder extension Q051200100</t>
  </si>
  <si>
    <t>Запасные части,  предназначается для службы главного механика, инициатором закупки является служба главного механика.
Удлинитель электрододержателя Q051200100 (размеры согласно чертежа).
Spare parts intended for the service of the chief mechanic, the initiator of the purchase is the service of the chief mechanic.
Electrode holder extension Q051200100 (dimensions according to the drawing).</t>
  </si>
  <si>
    <t>Удлинитель электрододержателя Q051200120
Electrode holder extension Q051200120</t>
  </si>
  <si>
    <t>Запасные части,  предназначается для службы главного механика, инициатором закупки является служба главного механика.
Удлинитель электрододержателя Q051200120 (размеры согласно чертежа).
Spare parts intended for the service of the chief mechanic, the initiator of the purchase is the service of the chief mechanic.
Electrode holder extension Q051200120 (dimensions according to the drawing).</t>
  </si>
  <si>
    <t>Электрододержатель AB-15-34H-89.13-31.43
Electrode holder AB-15-34H-89.13-31.43</t>
  </si>
  <si>
    <t>Запасные части,  предназначается для службы главного механика, инициатором закупки является служба главного механика.
Электрододержатель AB-15-34H-89.13-31.43 (размеры согласно чертежа).
Spare parts intended for the service of the chief mechanic, the initiator of the purchase is the service of the chief mechanic.
Electrode holder AB-15-34H-89.13-31.43 (dimensions according to the drawing).</t>
  </si>
  <si>
    <t xml:space="preserve">Электрододержатель AB-0-34H-130-80
Electrode holder AB-0-34H-130-80 </t>
  </si>
  <si>
    <t>Запасные части,  предназначается для службы главного механика, инициатором закупки является служба главного механика.
Электрододержатель AB-0-34H-130-80 (размеры согласно чертежа).
Spare parts intended for the service of the chief mechanic, the initiator of the purchase is the service of the chief mechanic.
Electrode holder AB-0-34H-130-80 (dimensions according to the drawing).</t>
  </si>
  <si>
    <t>Электрододержатель С35-F2814A-02
Electrode holder С35-F2814A-02</t>
  </si>
  <si>
    <t>Запасные части,  предназначается для службы главного механика, инициатором закупки является служба главного механика.
Электрододержатель С35-F2814A-02 (размеры согласно чертежа).
Spare parts intended for the service of the chief mechanic, the initiator of the purchase is the service of the chief mechanic.
Electrode holder С35-F2814A-02 (dimensions according to the drawing).</t>
  </si>
  <si>
    <t>Электрододержатель С35-F2814A-03
Electrode holder С35-F2814A-03</t>
  </si>
  <si>
    <t>Запасные части,  предназначается для службы главного механика, инициатором закупки является служба главного механика.
Электрододержатель С35-F2814A-03 (размеры согласно чертежа)
Spare parts intended for the service of the chief mechanic, the initiator of the purchase is the service of the chief mechanic.
Electrode holder С35-F2814A-03 (dimensions according to the drawing)..</t>
  </si>
  <si>
    <t>Электрододержатель С37-F2405-01
Electrode holder С37-F2405-01</t>
  </si>
  <si>
    <t>Запасные части,  предназначается для службы главного механика, инициатором закупки является служба главного механика.
Электрододержатель С37-F2405-01 (размеры согласно чертежа).
Spare parts intended for the service of the chief mechanic, the initiator of the purchase is the service of the chief mechanic.
Electrode holder С37-F2405-01 (dimensions according to the drawing).</t>
  </si>
  <si>
    <t>Поворотный шарнир Intec
Intec swivel joint</t>
  </si>
  <si>
    <t>Запасные части,  предназначается для службы главного механика, инициатором закупки является служба главного механика.
Поворотный шарнир Intec (характеристики и присоединительные размеры согласно чертежам у контрагента).
Spare parts intended for the service of the chief mechanic, the initiator of the purchase is the service of the chief mechanic.
Intec swivel joint (characteristics and connecting dimensions according to the drawings of the counterparty).</t>
  </si>
  <si>
    <t>АТАС ГРУПП</t>
  </si>
  <si>
    <t>Инициатор закупки Климов А.А.
Решение о закупки Климов А.А.
Согласование закупки Онуфриев С.Ю. 
Запасная часть предназначена для оперативного ремонта ручных механических аппликаторов герметика Intec.
Procurement initiator Klimov A.A.
Procurement decision Klimov A.A.
Procurement approval Onufriev S.Yu.
The spare part is intended for quick repair of manual mechanical applicators of Intec sealant.</t>
  </si>
  <si>
    <t>Реле RJ2S-CLD-D24
Relay RJ2S-CLD-D24</t>
  </si>
  <si>
    <t>Запасные части,  предназначается для службы главного механика, инициатором закупки является служба главного механика.
Реле RJ2S-CLD-D24.
Spare parts, an award for the Chief Mechanic Service, the initiator of the purchase is the Chief Mechanic Service.
Relay RJ2S-CLD-D24.</t>
  </si>
  <si>
    <t>No information</t>
  </si>
  <si>
    <t>Инициатор закупки Климов А.А.
Решение о закупки Климов А.А.
Согласование закупки Онуфриев С.Ю. 
Запасная часть предназначена для замены вышедших из строя реле на контроллерах SIV 21 (Obara).
Procurement initiator Klimov A.A.
Purchase decision Klimov A.A.
Procurement approval Onufriev S.Yu.
The spare part is found to replace failed relays on SIV 21 controllers (Obara).</t>
  </si>
  <si>
    <t>Муфта 
KZ-1385
COUPLER
KZ-1385</t>
  </si>
  <si>
    <t>Запасные части,  предназначается для службы главного механика, инициатором закупки является служба главного механика
.
Муфта соединительная
Диаметр 17 и 17
Spare parts intended for the service of the chief mechanic, the initiator of the purchase is the service of the chief mechanic.
...
Coupling connecting
Diameter 17 and 17</t>
  </si>
  <si>
    <t>Obara</t>
  </si>
  <si>
    <t>Инициатор закупки Володин С.В.
Решение о закупки Володин С.В.
Согласование закупки Онуфриев С. Ю. 
Запасная часть предназначается для соединения привода и редуктора роботизированных сварочных клещей. На складе 1, на линии 83
Procurement initiator Volodin S.V.
Procurement decision Volodin S.V.
Procurement approval Onufriev S. Yu.
A spare part is called for the drive and gearbox connections of the robotic welding tongs. In warehouse 1, on line 83</t>
  </si>
  <si>
    <t>Фитинг угловой Camozzi 7522 12-1/4
Angle fitting Camozzi 7522 12-1/4</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</si>
  <si>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1/4
Диаметр присоединяемой трубки: 12мм
Spare parts, intended for the service of the chief mechanic, the initiator of the purchase is the service of the chief mechanic
Elbow fitting: Camozzi
Material: brass, plastic
Thread diameter: 1/4
Attached tube diameter: 12mm</t>
  </si>
  <si>
    <t>Camozzi</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</si>
  <si>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30.
Procurement initiator Kudryavtsev D.A.
Procurement decision Kudryavtsev D.A.
Procurement approval Onufriev S.Yu.
The spare part is intended for the repair of pneumatic equipment of the welding and stamping shop. At the moment, there is 0 in stock, 30 must be purchased in order to carry out repairs and create a stock.</t>
  </si>
  <si>
    <t>Фитинг угловой Camozzi 7522 12-3/8
Angle fitting Camozzi 7522 12-3/8</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</si>
  <si>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3/8
Диаметр присоединяемой трубки: 12мм
Spare parts, intended for the service of the chief mechanic, the initiator of the purchase is the service of the chief mechanic
Elbow fitting: Camozzi
Material: brass, plastic
Thread diameter: 3/8
Attached tube diameter: 12mm</t>
  </si>
  <si>
    <t>Фитинг угловой Camozzi 7522 12-1/2
Angle fitting Camozzi 7522 12-1/2</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</si>
  <si>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1/2
Диаметр присоединяемой трубки: 12мм
Spare parts, intended for the service of the chief mechanic, the initiator of the purchase is the service of the chief mechanic
Elbow fitting: Camozzi
Material: brass, plastic
Thread diameter: 1/2
Attached tube diameter: 12mm</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</si>
  <si>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10.
Procurement initiator Kudryavtsev D.A.
Procurement decision Kudryavtsev D.A.
Procurement approval Onufriev S.Yu.
The spare part is intended for the repair of pneumatic equipment of the welding and stamping shop. At the moment, there is 0 in stock, 10 must be purchased in order to carry out repairs and create a stock.</t>
  </si>
  <si>
    <t>Фитинг угловой Camozzi 7522 16-1/2
Angle fitting Camozzi 7522 16-1/2</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</si>
  <si>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1/2
Диаметр присоединяемой трубки: 16мм
Spare parts, intended for the service of the chief mechanic, the initiator of the purchase is the service of the chief mechanic
Elbow fitting: Camozzi
Material: brass, plastic
Thread diameter: 1/2
Attached tube diameter: 16mm</t>
  </si>
  <si>
    <t>Фитинг угловой Camozzi 7522 16-3/4
Angle fitting Camozzi 7522 16-3/4</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</si>
  <si>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3/4
Диаметр присоединяемой трубки: 16мм
Spare parts, intended for the service of the chief mechanic, the initiator of the purchase is the service of the chief mechanic
Elbow fitting: Camozzi
Material: brass, plastic
Thread diameter: 3/4
Attached tube diameter: 16mm</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</si>
  <si>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20.
Procurement initiator Kudryavtsev D.A.
Procurement decision Kudryavtsev D.A.
Procurement approval Onufriev S.Yu.
The spare part is intended for the repair of pneumatic equipment of the welding and stamping shop. At the moment, there is 0 in stock, 20 must be purchased in order to carry out repairs and create a stock.</t>
  </si>
  <si>
    <t>Фитинг Camozzi 6512 4-M5
Fitting Camozzi 6512 4-M5</t>
  </si>
  <si>
    <t>Запасные части,  предназначается для службы главного механика, инициатором закупки является служба главного механика
Фитинг Camozzi
Резьба М5
Диаметр присоединяемой трубки 4мм
Spare parts, intended for the service of the chief mechanic, the initiator of the purchase is the service of the chief mechanic
Camozzi fitting
Thread M5
Attached tube diameter 4mm</t>
  </si>
  <si>
    <t>Фитинг Camozzi 6512 4-M6
Fitting Camozzi 6512 4-M6</t>
  </si>
  <si>
    <t>Запасные части,  предназначается для службы главного механика, инициатором закупки является служба главного механика
Фитинг Camozzi
Резьба М6
Диаметр присоединяемой трубки 4мм
Spare parts, intended for the service of the chief mechanic, the initiator of the purchase is the service of the chief mechanic
Camozzi fitting
Thread M6
Attached tube diameter 4mm</t>
  </si>
  <si>
    <t>Дроссель с обратным клапаном и клапаном сброса остаточного давления  SMC ASP630F-U04-12-X352
A throttle with a check valve and the reset valve of the residual pressure of the SMC ASP630F-U04-12-X352</t>
  </si>
  <si>
    <t>Запасные части,  предназначается для службы главного механика, инициатором закупки является служба главного механика
Дроссель с обратным клапаном и клапаном сброса остаточного давления
Резьба 1/2
Диаметр присоединяемой трубки 12мм
Spare parts are intended for the service of the main mechanic, the initiator of the procurement is the service of the main mechanic
A throttle valve and a residual pressure discharge valve and a valve
Thread 1/2
The diameter of the attached tube is 12mm</t>
  </si>
  <si>
    <t>Yes/да</t>
  </si>
  <si>
    <t>Инициатор закупки Кудрявцев Д.А.
Решение о закупки Кудрявцев Д.А.
Согласование закупки Онуфриев С.Ю.
Запасная часть предназначена для ремонта пневмолинии люков сброса скраба установленных в пресс Fagor.  На складе на данный момент 0, установленно на линии 16. Для создания складского запаса необходимо закупить 6. 
The initiator of the purchase of Kudryavtsev D.A.
The decision to purchase Kudryavtsev D.A.
Coordination of purchasing OUFRIEV S.Yu.
The spare part is designed for the repair of the pneumoline of the scrub of the scrub of the fagor press installed in the press. In the warehouse, at the moment 0, installed on line 16. To create a warehouse, it is necessary to purchase 6.</t>
  </si>
  <si>
    <t>Резиновая вставка под пины (силовая) 
B27584480
Rubber insert for pins (power)
B27584480</t>
  </si>
  <si>
    <t>Запасные части,  предназначается для службы главного механика, инициатором закупки является служба главного механика.
Вставка под пины со стороны робота
Spare parts intended for the service of the chief mechanic, the initiator of the purchase is the service of the chief mechanic.
Insert for pins on the side of the robot</t>
  </si>
  <si>
    <t>Staubli</t>
  </si>
  <si>
    <t>штуки./
pieces</t>
  </si>
  <si>
    <t>Инициатор закупки Володин С.В.
Решение о закупки Володин С.В.
Согласование закупки Онуфриев С. Ю. 
Запасная часть предназначается для ремонта сменщиков инструмента. На складе 0
Procurement initiator Volodin S.V.
Procurement decision Volodin S.V.
Procurement approval Onufriev S. Yu.
The spare part is intended for the repair of tool changers. In stock 0</t>
  </si>
  <si>
    <t>Полоса 40х4 мм горячеоцинкованная
Strip 40x4 mm hot-dip galvanized</t>
  </si>
  <si>
    <t>Запасные части,  предназначается для службы главного механика, инициатором закупки является служба главного механика.
Размер: 40х4
Материал: сталь горячеоцинкованная
Spare parts intended for the service of the chief mechanic, the initiator of the purchase is the service of the chief mechanic.
Size: 40x4
 Material: hot dip galvanized steel</t>
  </si>
  <si>
    <t>Нет информации
No information</t>
  </si>
  <si>
    <t>Метр/Meter</t>
  </si>
  <si>
    <t>Инициатор закупки Володин С.В.
Решение о закупки Володин С.В.
Согласование закупки Онуфриев С. Ю. 
Запасная часть предназначается для монтажа защитного заземления в цеху сварки согласно протоколу совещания от 21.02.2023
Procurement initiator Volodin S.V.
Procurement decision Volodin S.V.
Procurement approval Onufriev S. Yu.
The spare part is intended for the installation of protective earthing in the welding shop according to the minutes of the meeting dated 21.02.2023</t>
  </si>
  <si>
    <t>Провод силовой ПВ3 (ПуГВ) 1х35 желто-зеленая многопроволочный (гибкий)
Power wire PV3 (PuGV) 1x35 yellow-green stranded (flexible)</t>
  </si>
  <si>
    <t>Запасные части,  предназначается для службы главного механика, инициатором закупки является служба главного механика.
Провод установочный, гибкий, желто-зеленый
Сечение 35 мм2
Одножильный
Spare parts intended for the service of the chief mechanic, the initiator of the purchase is the service of the chief mechanic.
Installation wire, flexible, green-yellow
Cross section 35 mm2
single core</t>
  </si>
  <si>
    <t>Сервопривод AX5106
Digital Compact Servo Drives 1-channel AX5106</t>
  </si>
  <si>
    <t>Запасная часть,  предназначается для службы главного механика, инициатором закупки является служба главного механика.
1-канальный 
ток 6А
напяжение 100...380В
шина - Ethercat
The spare part is intended for the service of the chief mechanic; the initiator of the purchase is the service of the chief mechanic.
1 channel
current 6A
voltage 100...380V
bus - Ethercat</t>
  </si>
  <si>
    <t>Berghoff</t>
  </si>
  <si>
    <t>Инициатор закупки Гончаренко П.А.
Решение о закупки   Гончаренко П.А.
Согласование закупки Онуфриев С. Ю.
Установлены на оборудовании автоматического нанесения герметика. Установлено 3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automatic sealant application equipment. 3 pieces installed
At the moment, there is 0 in stock, for repair and creation of a stock, it is necessary to purchase 1 piece. .</t>
  </si>
  <si>
    <t>Терминал EL9100
EtherCAT Terminal, 2-port communication interface, PROFINET RT, controller EL9100</t>
  </si>
  <si>
    <t>Запасная часть,  предназначается для службы главного механика, инициатором закупки является служба главного механика.
Терминал EL9100
2-портов
The spare part is intended for the service of the chief mechanic; the initiator of the purchase is the service of the chief mechanic.
EtherCAT Terminal EL9100
2-port</t>
  </si>
  <si>
    <t>Инициатор закупки Гончаренко П.А.
Решение о закупки   Гончаренко П.А.
Согласование закупки Онуфриев С. Ю.
Установлены на оборудовании NC локатора для связи с автоматической линией. Установлено 7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equipment of the NC locator for communication with the automatic line. Installed 7 pcs
At the moment, there is 0 in stock, for repair and creation of a stock, it is necessary to purchase 1 piece. .</t>
  </si>
  <si>
    <t>Защитностекло 2027180 sick
Protective glass 2027180 sick</t>
  </si>
  <si>
    <t>Запасная часть,  предназначается для службы главного механика, инициатором закупки является служба главного механика.
Для лазенго барьера безопасности S3000
The spare part is intended for the service of the chief mechanic; the initiator of the purchase is the service of the chief mechanic.
For S3000 Safety Laser Barrier</t>
  </si>
  <si>
    <t>Sick</t>
  </si>
  <si>
    <t>Инициатор закупки Гончаренко П.А.
Решение о закупки   Гончаренко П.А.
Согласование закупки Онуфриев С. Ю.
Установлены на оборудовании безопасности автоматической линией. Установлено 12 шт 
На данный момент на складе 1, для осуществления ремонта и создания запаса неоходимо закупить 5 штук. .
Procurement initiator Goncharenko P.A.
The decision to purchase Goncharenko P.A.
Procurement approval Onufriev S. Yu.
Installed on safety equipment by automatic line. 12 pieces installed
At the moment, in warehouse 1, it is necessary to purchase 5 pieces in order to carry out repairs and create a stock. .</t>
  </si>
  <si>
    <t>Модуль питания EL9100
Potential supply terminal, 24 V DC EL9100</t>
  </si>
  <si>
    <t>Запасная часть,  предназначается для службы главного механика, инициатором закупки является служба главного механика.
Модуль питания для интерфейсного модуля 24В
The spare part is intended for the service of the chief mechanic; the initiator of the purchase is the service of the chief mechanic.
Power supply module for 24V interface module</t>
  </si>
  <si>
    <t>Инициатор закупки Гончаренко П.А.
Решение о закупки   Гончаренко П.А.
Согласование закупки Онуфриев С. Ю.
Установлены на оборудовании  нанесения герметика питания интерфейсного модуля. Установлено &gt;20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interface module supply sealant application equipment. Installed &gt;20 pcs
At the moment, there is 0 in stock, for repair and creation of a stock, it is necessary to purchase 1 piece. .</t>
  </si>
  <si>
    <t>модуль управления перемещением 2 оси
QD77MS2
motion control module 2 axes
QD77MS2</t>
  </si>
  <si>
    <t>Запасная часть,  предназначается для службы главного механика, инициатором закупки является служба главного механика.
оси 2шт
The spare part is intended for the service of the chief mechanic; the initiator of the purchase is the service of the chief mechanic.
axes 2pcs</t>
  </si>
  <si>
    <t>Mitsubishi</t>
  </si>
  <si>
    <t>Инициатор закупки Гончаренко П.А.
Решение о закупки   Гончаренко П.А.
Согласование закупки Онуфриев С. Ю.
Установлены на оборудовании установки катализатора для А01. Установлено 3шт.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equipment of the catalyst unit for A01. Installed 3pcs.
At the moment, there is 0 in stock, for repair and creation of a stock, it is necessary to purchase 1 piece. .</t>
  </si>
  <si>
    <t>Датчик индуктивный ВБИ-М18-76Р-113
Inductive sensor VBI-M18-76R-113</t>
  </si>
  <si>
    <t>Запасная часть, предназначается для службы главного механика, инициатором закупки является служба главного механика.
Датчик индуктивный ВБИ-М18-76Р-113
The spare part is intended for the service of the chief mechanic; the initiator of the purchase is the service of the chief mechanic.
Inductive sensor VBI-M18-76R-113</t>
  </si>
  <si>
    <t>Сенсор</t>
  </si>
  <si>
    <t>Инициатор закупки Климов А.А.
Решение о закупки Климов А.А.
Согласование закупки Онуфриев С. Ю.
Запасная часть для восстановления работоспособности зажимов слайдера цеха штамповки. В данный момент два датчика отключены. Отказ остальных вызывает аварийную остановку пресса. На складе 0 шт. На оборудовании установлено 80 шт.
Procurement initiator Klimov A.A.
Procurement decision Klimov A.A.
Procurement approval Onufriev S. Yu.
Spare part for restoring the functionality of the stamping shop slider clamps. Two sensors are currently disabled. The failure of the rest causes an emergency stop of the press. In stock 0 pcs. 80 pieces are installed on the equipment.</t>
  </si>
  <si>
    <t>Исполнитель /Editor</t>
  </si>
  <si>
    <t>Ф.И.О. / Подпись                           
Full Name/ Signature</t>
  </si>
  <si>
    <t>Руководитель  отдела-клиента/                                              Head of client department</t>
  </si>
  <si>
    <t>Руководитель отдела закупок/ Head of Purchasing Section</t>
  </si>
  <si>
    <t>Ф.И.О. / Подпись                           Full Name/ Signature</t>
  </si>
  <si>
    <t>Генеральный Директор /       General Director</t>
  </si>
  <si>
    <t>в</t>
  </si>
  <si>
    <t>а</t>
  </si>
  <si>
    <t xml:space="preserve">Запасные части,  предназначается для службы главного механика, инициатором закупки является служба главного механика.
СВАРОЧНАЯ ГОРЕЛКА ROBACTA DRIVE CMT G
4.036.355
</t>
  </si>
</sst>
</file>

<file path=xl/styles.xml><?xml version="1.0" encoding="utf-8"?>
<styleSheet xmlns="http://schemas.openxmlformats.org/spreadsheetml/2006/main">
  <numFmts count="11">
    <numFmt numFmtId="164" formatCode="General"/>
    <numFmt numFmtId="165" formatCode="_-* #\.##0.00&quot; ₽&quot;_-;\-* #\.##0.00&quot; ₽&quot;_-;_-* \-??&quot; ₽&quot;_-;_-@_-"/>
    <numFmt numFmtId="166" formatCode="_-* #\ ##0.00&quot; ₽&quot;_-;\-* #\ ##0.00&quot; ₽&quot;_-;_-* \-??&quot; ₽&quot;_-;_-@_-"/>
    <numFmt numFmtId="167" formatCode="_-* #,##0.00&quot; ₽&quot;_-;\-* #,##0.00&quot; ₽&quot;_-;_-* \-??&quot; ₽&quot;_-;_-@_-"/>
    <numFmt numFmtId="168" formatCode="[$¥-411]#,##0.00;[RED]\-[$¥-411]#,##0.00"/>
    <numFmt numFmtId="169" formatCode="_-* #,##0.00\ [$€]_-;\-* #,##0.00\ [$€]_-;_-* \-??\ [$€]_-;_-@_-"/>
    <numFmt numFmtId="170" formatCode="_-* #,##0.00\ [$€]_-;\-* #,##0.00\ [$€]_-;_-* \-??\ [$€]_-;_-@_-"/>
    <numFmt numFmtId="171" formatCode="dd/mm/yyyy"/>
    <numFmt numFmtId="172" formatCode="#,##0.00&quot; ₽&quot;"/>
    <numFmt numFmtId="173" formatCode="dd\.mm\.yyyy"/>
    <numFmt numFmtId="174" formatCode="#\ ##0.00&quot; ₽&quot;"/>
  </numFmts>
  <fonts count="39">
    <font>
      <sz val="11"/>
      <color rgb="FF000000"/>
      <name val="Calibri"/>
      <family val="0"/>
      <charset val="134"/>
    </font>
    <font>
      <sz val="10"/>
      <name val="Arial"/>
      <family val="0"/>
      <charset val="204"/>
    </font>
    <font>
      <sz val="10"/>
      <name val="Arial"/>
      <family val="0"/>
      <charset val="204"/>
    </font>
    <font>
      <sz val="10"/>
      <name val="Arial"/>
      <family val="0"/>
      <charset val="204"/>
    </font>
    <font>
      <sz val="11"/>
      <color rgb="FF000000"/>
      <name val="Calibri"/>
      <family val="2"/>
      <charset val="204"/>
    </font>
    <font>
      <sz val="11"/>
      <name val="Calibri"/>
      <family val="0"/>
      <charset val="1"/>
    </font>
    <font>
      <sz val="11"/>
      <color rgb="FF000000"/>
      <name val="Calibri"/>
      <family val="2"/>
      <charset val="1"/>
    </font>
    <font>
      <sz val="11"/>
      <color rgb="FF000000"/>
      <name val="Calibri"/>
      <family val="0"/>
      <charset val="1"/>
    </font>
    <font>
      <sz val="8"/>
      <name val="Arial"/>
      <family val="2"/>
      <charset val="204"/>
    </font>
    <font>
      <sz val="12"/>
      <name val="宋体"/>
      <family val="0"/>
      <charset val="1"/>
    </font>
    <font>
      <sz val="11"/>
      <color rgb="FF000000"/>
      <name val="Calibri"/>
      <family val="3"/>
      <charset val="134"/>
    </font>
    <font>
      <sz val="11"/>
      <color rgb="FF000000"/>
      <name val="Calibri"/>
      <family val="2"/>
      <charset val="134"/>
    </font>
    <font>
      <sz val="11"/>
      <color rgb="FF000000"/>
      <name val="宋体"/>
      <family val="0"/>
      <charset val="134"/>
    </font>
    <font>
      <sz val="11"/>
      <color rgb="FF000000"/>
      <name val="宋体"/>
      <family val="0"/>
      <charset val="1"/>
    </font>
    <font>
      <sz val="11"/>
      <name val="宋体"/>
      <family val="0"/>
      <charset val="1"/>
    </font>
    <font>
      <sz val="10"/>
      <color rgb="FF000000"/>
      <name val="Arial"/>
      <family val="2"/>
      <charset val="1"/>
    </font>
    <font>
      <sz val="12"/>
      <name val="宋体"/>
      <family val="0"/>
      <charset val="134"/>
    </font>
    <font>
      <sz val="12"/>
      <name val="宋体"/>
      <family val="3"/>
      <charset val="134"/>
    </font>
    <font>
      <sz val="11"/>
      <color rgb="FF000000"/>
      <name val="宋体"/>
      <family val="3"/>
      <charset val="134"/>
    </font>
    <font>
      <sz val="10"/>
      <name val="Arial"/>
      <family val="2"/>
      <charset val="1"/>
    </font>
    <font>
      <sz val="12"/>
      <name val="新細明體"/>
      <family val="0"/>
      <charset val="134"/>
    </font>
    <font>
      <sz val="12"/>
      <name val="新細明體"/>
      <family val="3"/>
      <charset val="134"/>
    </font>
    <font>
      <sz val="12"/>
      <name val="新細明體"/>
      <family val="1"/>
      <charset val="1"/>
    </font>
    <font>
      <sz val="10"/>
      <name val="Geneva"/>
      <family val="2"/>
      <charset val="1"/>
    </font>
    <font>
      <sz val="11"/>
      <name val="ＭＳ Ｐゴシック"/>
      <family val="0"/>
      <charset val="128"/>
    </font>
    <font>
      <b val="true"/>
      <sz val="18"/>
      <color rgb="FF000000"/>
      <name val="Times New Roman"/>
      <family val="1"/>
      <charset val="204"/>
    </font>
    <font>
      <sz val="11"/>
      <color rgb="FF000000"/>
      <name val="Times New Roman"/>
      <family val="1"/>
      <charset val="204"/>
    </font>
    <font>
      <b val="true"/>
      <sz val="11"/>
      <color rgb="FF000000"/>
      <name val="Times New Roman"/>
      <family val="1"/>
      <charset val="204"/>
    </font>
    <font>
      <b val="true"/>
      <sz val="9"/>
      <color rgb="FF000000"/>
      <name val="Times New Roman"/>
      <family val="1"/>
      <charset val="204"/>
    </font>
    <font>
      <sz val="9"/>
      <color rgb="FF000000"/>
      <name val="Times New Roman"/>
      <family val="1"/>
      <charset val="204"/>
    </font>
    <font>
      <sz val="8"/>
      <color rgb="FF000000"/>
      <name val="Times New Roman"/>
      <family val="1"/>
      <charset val="204"/>
    </font>
    <font>
      <sz val="9"/>
      <color rgb="FF000000"/>
      <name val="Times New Roman"/>
      <family val="1"/>
      <charset val="1"/>
    </font>
    <font>
      <sz val="9"/>
      <color rgb="FF1B130E"/>
      <name val="Times New Roman"/>
      <family val="1"/>
      <charset val="204"/>
    </font>
    <font>
      <b val="true"/>
      <sz val="8"/>
      <color rgb="FF000000"/>
      <name val="Times New Roman"/>
      <family val="1"/>
      <charset val="204"/>
    </font>
    <font>
      <i val="true"/>
      <sz val="9"/>
      <color rgb="FF000000"/>
      <name val="Times New Roman"/>
      <family val="1"/>
      <charset val="204"/>
    </font>
    <font>
      <b/>
      <sz val="9"/>
      <name val="Times New Roman"/>
      <color rgb="FF000000"/>
      <charset val="204"/>
      <family val="1"/>
    </font>
    <font>
      <b/>
      <sz val="8"/>
      <name val="Times New Roman"/>
      <color rgb="FF000000"/>
      <charset val="204"/>
      <family val="1"/>
    </font>
    <font>
      <sz val="9"/>
      <name val="Times New Roman"/>
      <color rgb="FF000000"/>
      <charset val="204"/>
      <family val="1"/>
    </font>
    <font>
      <i/>
      <sz val="9"/>
      <name val="Times New Roman"/>
      <color rgb="FF000000"/>
      <charset val="204"/>
      <family val="1"/>
    </font>
  </fonts>
  <fills count="2">
    <fill>
      <patternFill patternType="none"/>
    </fill>
    <fill>
      <patternFill patternType="gray125"/>
    </fill>
  </fills>
  <borders count="4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medium"/>
      <top style="medium"/>
      <bottom style="medium"/>
      <diagonal/>
    </border>
    <border diagonalUp="false" diagonalDown="false">
      <left style="medium"/>
      <right style="medium"/>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style="medium"/>
      <top/>
      <bottom style="medium"/>
      <diagonal/>
    </border>
    <border>
      <top style="none">
        <color rgb="FF000000"/>
      </top>
      <bottom style="medium">
        <color rgb="FF000000"/>
      </bottom>
    </border>
    <border>
      <left style="none">
        <color rgb="FF000000"/>
      </left>
      <top style="none">
        <color rgb="FF000000"/>
      </top>
      <bottom style="medium">
        <color rgb="FF000000"/>
      </bottom>
    </border>
    <border>
      <right style="none">
        <color rgb="FF000000"/>
      </right>
      <top style="none">
        <color rgb="FF000000"/>
      </top>
      <bottom style="medium">
        <color rgb="FF000000"/>
      </bottom>
    </border>
    <border diagonalDown="false">
      <left style="none">
        <color rgb="FF000000"/>
      </left>
      <top style="none">
        <color rgb="FF000000"/>
      </top>
      <bottom style="medium">
        <color rgb="FF000000"/>
      </bottom>
      <diagonal/>
    </border>
    <border diagonalDown="false">
      <top style="none">
        <color rgb="FF000000"/>
      </top>
      <bottom style="medium">
        <color rgb="FF000000"/>
      </bottom>
      <diagonal/>
    </border>
    <border diagonalDown="false">
      <right style="none">
        <color rgb="FF000000"/>
      </right>
      <top style="none">
        <color rgb="FF000000"/>
      </top>
      <bottom style="medium">
        <color rgb="FF000000"/>
      </bottom>
      <diagonal/>
    </border>
    <border diagonalDown="false" diagonalUp="false">
      <left style="none">
        <color rgb="FF000000"/>
      </left>
      <top style="none">
        <color rgb="FF000000"/>
      </top>
      <bottom style="medium">
        <color rgb="FF000000"/>
      </bottom>
      <diagonal style="none">
        <color rgb="FF000000"/>
      </diagonal>
    </border>
    <border diagonalDown="false" diagonalUp="false">
      <top style="none">
        <color rgb="FF000000"/>
      </top>
      <bottom style="medium">
        <color rgb="FF000000"/>
      </bottom>
      <diagonal style="none">
        <color rgb="FF000000"/>
      </diagonal>
    </border>
    <border diagonalDown="false" diagonalUp="false">
      <right style="none">
        <color rgb="FF000000"/>
      </right>
      <top style="none">
        <color rgb="FF000000"/>
      </top>
      <bottom style="medium">
        <color rgb="FF000000"/>
      </bottom>
      <diagonal style="none">
        <color rgb="FF000000"/>
      </diagonal>
    </border>
    <border diagonalDown="false" diagonalUp="false">
      <left style="none">
        <color rgb="FF000000"/>
      </left>
      <right style="none">
        <color rgb="FF000000"/>
      </right>
      <top style="none">
        <color rgb="FF000000"/>
      </top>
      <bottom style="medium">
        <color rgb="FF000000"/>
      </bottom>
      <diagonal style="none">
        <color rgb="FF000000"/>
      </diagonal>
    </border>
    <border diagonalDown="false" diagonalUp="false">
      <left style="medium">
        <color rgb="FF000000"/>
      </left>
      <right style="medium">
        <color rgb="FF000000"/>
      </right>
      <top style="medium">
        <color rgb="FF000000"/>
      </top>
      <bottom style="none">
        <color rgb="FF000000"/>
      </bottom>
      <diagonal style="none">
        <color rgb="FF000000"/>
      </diagonal>
    </border>
    <border diagonalDown="false" diagonalUp="false">
      <left style="medium">
        <color rgb="FF000000"/>
      </left>
      <right style="medium">
        <color rgb="FF000000"/>
      </right>
      <top style="none">
        <color rgb="FF000000"/>
      </top>
      <bottom style="medium">
        <color rgb="FF000000"/>
      </bottom>
      <diagonal style="none">
        <color rgb="FF000000"/>
      </diagonal>
    </border>
    <border diagonalDown="false" diagonalUp="false">
      <left style="none">
        <color rgb="FF000000"/>
      </left>
      <right style="medium">
        <color rgb="FF000000"/>
      </right>
      <top style="none">
        <color rgb="FF000000"/>
      </top>
      <bottom style="medium">
        <color rgb="FF000000"/>
      </bottom>
      <diagonal style="none">
        <color rgb="FF000000"/>
      </diagonal>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s>
  <cellStyleXfs count="31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5" fontId="4"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center"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2"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9" fontId="13" fillId="0" borderId="0" applyFont="true" applyBorder="true" applyAlignment="true" applyProtection="true">
      <alignment horizontal="general" vertical="center" textRotation="0" wrapText="false" indent="0" shrinkToFit="false"/>
      <protection locked="true" hidden="false"/>
    </xf>
    <xf numFmtId="170" fontId="13"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9" fontId="17" fillId="0" borderId="0" applyFont="true" applyBorder="true" applyAlignment="true" applyProtection="true">
      <alignment horizontal="general" vertical="bottom" textRotation="0" wrapText="false" indent="0" shrinkToFit="false"/>
      <protection locked="true" hidden="false"/>
    </xf>
    <xf numFmtId="170" fontId="1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8" fontId="24"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tru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5" fillId="0" borderId="0" xfId="0" applyFont="true" applyBorder="true" applyAlignment="true" applyProtection="true">
      <alignment horizontal="center" vertical="center" textRotation="0" wrapText="true" indent="0" shrinkToFit="false"/>
      <protection locked="true" hidden="false"/>
    </xf>
    <xf numFmtId="164" fontId="26" fillId="0" borderId="1" xfId="0" applyFont="true" applyBorder="true" applyAlignment="true" applyProtection="true">
      <alignment horizontal="left" vertical="bottom" textRotation="0" wrapText="false" indent="0" shrinkToFit="false"/>
      <protection locked="true" hidden="false"/>
    </xf>
    <xf numFmtId="164" fontId="26" fillId="0" borderId="1" xfId="0" applyFont="true" applyBorder="true" applyAlignment="true" applyProtection="true">
      <alignment horizontal="left" vertical="center" textRotation="0" wrapText="false" indent="0" shrinkToFit="false"/>
      <protection locked="true" hidden="false"/>
    </xf>
    <xf numFmtId="164" fontId="27" fillId="0" borderId="2" xfId="0" applyFont="true" applyBorder="true" applyAlignment="true" applyProtection="true">
      <alignment horizontal="general" vertical="center" textRotation="0" wrapText="true" indent="0" shrinkToFit="false"/>
      <protection locked="true" hidden="false"/>
    </xf>
    <xf numFmtId="164" fontId="27" fillId="0" borderId="3" xfId="0" applyFont="true" applyBorder="true" applyAlignment="true" applyProtection="true">
      <alignment horizontal="general" vertical="center" textRotation="0" wrapText="true" indent="0" shrinkToFit="false"/>
      <protection locked="true" hidden="false"/>
    </xf>
    <xf numFmtId="164" fontId="28" fillId="0" borderId="2" xfId="0" applyFont="true" applyBorder="true" applyAlignment="true" applyProtection="true">
      <alignment horizontal="center" vertical="center" textRotation="0" wrapText="false" indent="0" shrinkToFit="false"/>
      <protection locked="true" hidden="false"/>
    </xf>
    <xf numFmtId="164" fontId="28" fillId="0" borderId="4" xfId="0" applyFont="true" applyBorder="true" applyAlignment="true" applyProtection="true">
      <alignment horizontal="center" vertical="center" textRotation="0" wrapText="true" indent="0" shrinkToFit="false"/>
      <protection locked="true" hidden="false"/>
    </xf>
    <xf numFmtId="164" fontId="28" fillId="0" borderId="5" xfId="0" applyFont="true" applyBorder="true" applyAlignment="true" applyProtection="true">
      <alignment horizontal="center" vertical="center" textRotation="0" wrapText="false" indent="0" shrinkToFit="false"/>
      <protection locked="true" hidden="false"/>
    </xf>
    <xf numFmtId="164" fontId="29" fillId="0" borderId="6" xfId="0" applyFont="true" applyBorder="true" applyAlignment="true" applyProtection="true">
      <alignment horizontal="center" vertical="center" textRotation="0" wrapText="true" indent="0" shrinkToFit="false"/>
      <protection locked="true" hidden="false"/>
    </xf>
    <xf numFmtId="164" fontId="28" fillId="0" borderId="7" xfId="0" applyFont="true" applyBorder="true" applyAlignment="true" applyProtection="true">
      <alignment horizontal="center" vertical="center" textRotation="0" wrapText="true" indent="0" shrinkToFit="false"/>
      <protection locked="true" hidden="false"/>
    </xf>
    <xf numFmtId="164" fontId="29" fillId="0" borderId="7" xfId="0" applyFont="true" applyBorder="true" applyAlignment="true" applyProtection="true">
      <alignment horizontal="left" vertical="top" textRotation="0" wrapText="true" indent="0" shrinkToFit="false"/>
      <protection locked="true" hidden="false"/>
    </xf>
    <xf numFmtId="164" fontId="29" fillId="0" borderId="7" xfId="0" applyFont="true" applyBorder="true" applyAlignment="true" applyProtection="true">
      <alignment horizontal="center" vertical="center" textRotation="0" wrapText="true" indent="0" shrinkToFit="false"/>
      <protection locked="true" hidden="false"/>
    </xf>
    <xf numFmtId="164" fontId="29" fillId="0" borderId="8" xfId="125" applyFont="true" applyBorder="true" applyAlignment="true" applyProtection="true">
      <alignment horizontal="center" vertical="center" textRotation="0" wrapText="true" indent="0" shrinkToFit="false"/>
      <protection locked="true" hidden="false"/>
    </xf>
    <xf numFmtId="164" fontId="29" fillId="0" borderId="8" xfId="127" applyFont="true" applyBorder="true" applyAlignment="true" applyProtection="true">
      <alignment horizontal="center" vertical="center" textRotation="0" wrapText="true" indent="0" shrinkToFit="false"/>
      <protection locked="true" hidden="false"/>
    </xf>
    <xf numFmtId="171" fontId="29" fillId="0" borderId="8" xfId="125" applyFont="true" applyBorder="true" applyAlignment="true" applyProtection="true">
      <alignment horizontal="center" vertical="center" textRotation="0" wrapText="true" indent="0" shrinkToFit="false"/>
      <protection locked="true" hidden="false"/>
    </xf>
    <xf numFmtId="164" fontId="29" fillId="0" borderId="8" xfId="127" applyFont="true" applyBorder="true" applyAlignment="true" applyProtection="true">
      <alignment horizontal="center" vertical="center" textRotation="0" wrapText="false" indent="0" shrinkToFit="false"/>
      <protection locked="true" hidden="false"/>
    </xf>
    <xf numFmtId="164" fontId="29" fillId="0" borderId="8" xfId="179" applyFont="true" applyBorder="true" applyAlignment="true" applyProtection="true">
      <alignment horizontal="center" vertical="center" textRotation="0" wrapText="true" indent="0" shrinkToFit="false"/>
      <protection locked="true" hidden="false"/>
    </xf>
    <xf numFmtId="172" fontId="29" fillId="0" borderId="9" xfId="125" applyFont="true" applyBorder="true" applyAlignment="true" applyProtection="true">
      <alignment horizontal="center" vertical="center" textRotation="0" wrapText="true" indent="0" shrinkToFit="false"/>
      <protection locked="true" hidden="false"/>
    </xf>
    <xf numFmtId="164" fontId="30" fillId="0" borderId="10" xfId="127" applyFont="true" applyBorder="true" applyAlignment="true" applyProtection="true">
      <alignment horizontal="left" vertical="top" textRotation="0" wrapText="true" indent="0" shrinkToFit="false"/>
      <protection locked="true" hidden="false"/>
    </xf>
    <xf numFmtId="172" fontId="0" fillId="0" borderId="0" xfId="17" applyFont="false" applyBorder="true" applyAlignment="true" applyProtection="true">
      <alignment horizontal="center" vertical="center" textRotation="0" wrapText="false" indent="0" shrinkToFit="false"/>
      <protection locked="true" hidden="false"/>
    </xf>
    <xf numFmtId="164" fontId="28" fillId="0" borderId="11" xfId="0" applyFont="true" applyBorder="true" applyAlignment="true" applyProtection="true">
      <alignment horizontal="center" vertical="center" textRotation="0" wrapText="false" indent="0" shrinkToFit="false"/>
      <protection locked="true" hidden="false"/>
    </xf>
    <xf numFmtId="164" fontId="29" fillId="0" borderId="6" xfId="126" applyFont="true" applyBorder="true" applyAlignment="true" applyProtection="true">
      <alignment horizontal="center" vertical="center" textRotation="0" wrapText="true" indent="0" shrinkToFit="false"/>
      <protection locked="true" hidden="false"/>
    </xf>
    <xf numFmtId="164" fontId="29" fillId="0" borderId="7" xfId="126" applyFont="true" applyBorder="true" applyAlignment="true" applyProtection="true">
      <alignment horizontal="center" vertical="center" textRotation="0" wrapText="true" indent="0" shrinkToFit="false"/>
      <protection locked="true" hidden="false"/>
    </xf>
    <xf numFmtId="164" fontId="29" fillId="0" borderId="7" xfId="134" applyFont="true" applyBorder="true" applyAlignment="true" applyProtection="true">
      <alignment horizontal="left" vertical="top" textRotation="0" wrapText="true" indent="0" shrinkToFit="false"/>
      <protection locked="true" hidden="false"/>
    </xf>
    <xf numFmtId="164" fontId="29" fillId="0" borderId="12" xfId="125" applyFont="true" applyBorder="true" applyAlignment="true" applyProtection="true">
      <alignment horizontal="center" vertical="center" textRotation="0" wrapText="false" indent="0" shrinkToFit="false"/>
      <protection locked="true" hidden="false"/>
    </xf>
    <xf numFmtId="164" fontId="29" fillId="0" borderId="12" xfId="125" applyFont="true" applyBorder="true" applyAlignment="true" applyProtection="true">
      <alignment horizontal="center" vertical="center" textRotation="0" wrapText="true" indent="0" shrinkToFit="false"/>
      <protection locked="true" hidden="false"/>
    </xf>
    <xf numFmtId="173" fontId="29" fillId="0" borderId="12" xfId="127" applyFont="true" applyBorder="true" applyAlignment="true" applyProtection="true">
      <alignment horizontal="center" vertical="center" textRotation="0" wrapText="false" indent="0" shrinkToFit="false"/>
      <protection locked="true" hidden="false"/>
    </xf>
    <xf numFmtId="174" fontId="29" fillId="0" borderId="13" xfId="125" applyFont="true" applyBorder="true" applyAlignment="true" applyProtection="true">
      <alignment horizontal="center" vertical="center" textRotation="0" wrapText="false" indent="0" shrinkToFit="false"/>
      <protection locked="true" hidden="false"/>
    </xf>
    <xf numFmtId="164" fontId="30" fillId="0" borderId="4" xfId="126" applyFont="true" applyBorder="true" applyAlignment="true" applyProtection="true">
      <alignment horizontal="left" vertical="top" textRotation="0" wrapText="true" indent="0" shrinkToFit="false"/>
      <protection locked="true" hidden="false"/>
    </xf>
    <xf numFmtId="164" fontId="29" fillId="0" borderId="7" xfId="126" applyFont="true" applyBorder="true" applyAlignment="true" applyProtection="true">
      <alignment horizontal="center" vertical="center" textRotation="0" wrapText="false" indent="0" shrinkToFit="false"/>
      <protection locked="true" hidden="false"/>
    </xf>
    <xf numFmtId="174" fontId="29" fillId="0" borderId="14" xfId="126" applyFont="true" applyBorder="true" applyAlignment="true" applyProtection="true">
      <alignment horizontal="center" vertical="center" textRotation="0" wrapText="false" indent="0" shrinkToFit="false"/>
      <protection locked="true" hidden="false"/>
    </xf>
    <xf numFmtId="164" fontId="31" fillId="0" borderId="6" xfId="126" applyFont="true" applyBorder="true" applyAlignment="true" applyProtection="true">
      <alignment horizontal="center" vertical="center" textRotation="0" wrapText="true" indent="0" shrinkToFit="false"/>
      <protection locked="true" hidden="false"/>
    </xf>
    <xf numFmtId="164" fontId="29" fillId="0" borderId="7" xfId="134" applyFont="true" applyBorder="true" applyAlignment="true" applyProtection="true">
      <alignment horizontal="general" vertical="top" textRotation="0" wrapText="true" indent="0" shrinkToFit="false"/>
      <protection locked="true" hidden="false"/>
    </xf>
    <xf numFmtId="173" fontId="29" fillId="0" borderId="7" xfId="126" applyFont="true" applyBorder="true" applyAlignment="true" applyProtection="true">
      <alignment horizontal="center" vertical="center" textRotation="0" wrapText="false" indent="0" shrinkToFit="false"/>
      <protection locked="true" hidden="false"/>
    </xf>
    <xf numFmtId="164" fontId="32" fillId="0" borderId="12" xfId="0" applyFont="true" applyBorder="true" applyAlignment="true" applyProtection="true">
      <alignment horizontal="center" vertical="center" textRotation="0" wrapText="tru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29" fillId="0" borderId="12" xfId="126" applyFont="true" applyBorder="true" applyAlignment="true" applyProtection="true">
      <alignment horizontal="left" vertical="top" textRotation="0" wrapText="true" indent="0" shrinkToFit="false"/>
      <protection locked="true" hidden="false"/>
    </xf>
    <xf numFmtId="164" fontId="29" fillId="0" borderId="12" xfId="0" applyFont="true" applyBorder="true" applyAlignment="true" applyProtection="true">
      <alignment horizontal="center" vertical="center" textRotation="0" wrapText="false" indent="0" shrinkToFit="false"/>
      <protection locked="true" hidden="false"/>
    </xf>
    <xf numFmtId="164" fontId="4" fillId="0" borderId="12" xfId="0" applyFont="true" applyBorder="true" applyAlignment="true" applyProtection="true">
      <alignment horizontal="center" vertical="center" textRotation="0" wrapText="true" indent="0" shrinkToFit="false"/>
      <protection locked="true" hidden="false"/>
    </xf>
    <xf numFmtId="173" fontId="29" fillId="0" borderId="12" xfId="0" applyFont="true" applyBorder="true" applyAlignment="true" applyProtection="true">
      <alignment horizontal="center" vertical="center" textRotation="0" wrapText="false" indent="0" shrinkToFit="false"/>
      <protection locked="true" hidden="false"/>
    </xf>
    <xf numFmtId="164" fontId="29" fillId="0" borderId="12" xfId="126" applyFont="true" applyBorder="true" applyAlignment="true" applyProtection="true">
      <alignment horizontal="center" vertical="center" textRotation="0" wrapText="false" indent="0" shrinkToFit="false"/>
      <protection locked="true" hidden="false"/>
    </xf>
    <xf numFmtId="164" fontId="29" fillId="0" borderId="12" xfId="0" applyFont="true" applyBorder="true" applyAlignment="true" applyProtection="true">
      <alignment horizontal="center" vertical="center" textRotation="0" wrapText="true" indent="0" shrinkToFit="false"/>
      <protection locked="true" hidden="false"/>
    </xf>
    <xf numFmtId="174" fontId="29" fillId="0" borderId="15" xfId="0" applyFont="true" applyBorder="true" applyAlignment="true" applyProtection="true">
      <alignment horizontal="center" vertical="center" textRotation="0" wrapText="false" indent="0" shrinkToFit="false"/>
      <protection locked="true" hidden="false"/>
    </xf>
    <xf numFmtId="164" fontId="30" fillId="0" borderId="16" xfId="126" applyFont="true" applyBorder="true" applyAlignment="true" applyProtection="true">
      <alignment horizontal="left" vertical="top" textRotation="0" wrapText="true" indent="0" shrinkToFit="false"/>
      <protection locked="true" hidden="false"/>
    </xf>
    <xf numFmtId="164" fontId="32" fillId="0" borderId="12" xfId="186" applyFont="true" applyBorder="true" applyAlignment="true" applyProtection="true">
      <alignment horizontal="center" vertical="center" textRotation="0" wrapText="true" indent="0" shrinkToFit="false"/>
      <protection locked="true" hidden="false"/>
    </xf>
    <xf numFmtId="164" fontId="26" fillId="0" borderId="12" xfId="186" applyFont="true" applyBorder="true" applyAlignment="true" applyProtection="true">
      <alignment horizontal="general" vertical="bottom" textRotation="0" wrapText="false" indent="0" shrinkToFit="false"/>
      <protection locked="true" hidden="false"/>
    </xf>
    <xf numFmtId="164" fontId="32" fillId="0" borderId="12" xfId="278" applyFont="true" applyBorder="true" applyAlignment="true" applyProtection="true">
      <alignment horizontal="center" vertical="center" textRotation="0" wrapText="true" indent="0" shrinkToFit="false"/>
      <protection locked="true" hidden="false"/>
    </xf>
    <xf numFmtId="164" fontId="29" fillId="0" borderId="12" xfId="278" applyFont="true" applyBorder="true" applyAlignment="true" applyProtection="true">
      <alignment horizontal="center" vertical="center" textRotation="0" wrapText="false" indent="0" shrinkToFit="false"/>
      <protection locked="true" hidden="false"/>
    </xf>
    <xf numFmtId="164" fontId="29" fillId="0" borderId="12" xfId="127" applyFont="true" applyBorder="true" applyAlignment="true" applyProtection="true">
      <alignment horizontal="center" vertical="center" textRotation="0" wrapText="true" indent="0" shrinkToFit="false"/>
      <protection locked="true" hidden="false"/>
    </xf>
    <xf numFmtId="164" fontId="29" fillId="0" borderId="12" xfId="127" applyFont="true" applyBorder="true" applyAlignment="true" applyProtection="true">
      <alignment horizontal="center" vertical="center" textRotation="0" wrapText="false" indent="0" shrinkToFit="false"/>
      <protection locked="true" hidden="false"/>
    </xf>
    <xf numFmtId="164" fontId="29" fillId="0" borderId="12" xfId="179" applyFont="true" applyBorder="true" applyAlignment="true" applyProtection="true">
      <alignment horizontal="center" vertical="center" textRotation="0" wrapText="true" indent="0" shrinkToFit="false"/>
      <protection locked="true" hidden="false"/>
    </xf>
    <xf numFmtId="174" fontId="29" fillId="0" borderId="13" xfId="278" applyFont="true" applyBorder="true" applyAlignment="true" applyProtection="true">
      <alignment horizontal="center" vertical="center" textRotation="0" wrapText="false" indent="0" shrinkToFit="false"/>
      <protection locked="true" hidden="false"/>
    </xf>
    <xf numFmtId="164" fontId="33" fillId="0" borderId="4" xfId="0" applyFont="true" applyBorder="true" applyAlignment="true" applyProtection="true">
      <alignment horizontal="center" vertical="center" textRotation="0" wrapText="true" indent="0" shrinkToFit="false"/>
      <protection locked="true" hidden="false"/>
    </xf>
    <xf numFmtId="164" fontId="29" fillId="0" borderId="10" xfId="0" applyFont="true" applyBorder="true" applyAlignment="true" applyProtection="true">
      <alignment horizontal="center" vertical="center" textRotation="0" wrapText="true" indent="0" shrinkToFit="false"/>
      <protection locked="true" hidden="false"/>
    </xf>
    <xf numFmtId="164" fontId="34" fillId="0" borderId="4" xfId="0" applyFont="true" applyBorder="true" applyAlignment="true" applyProtection="true">
      <alignment horizontal="center" vertical="center" textRotation="0" wrapText="true" indent="0" shrinkToFit="false"/>
      <protection locked="true" hidden="false"/>
    </xf>
    <xf numFmtId="164" fontId="28" fillId="0" borderId="10" xfId="0" applyFont="true" applyBorder="true" applyAlignment="true" applyProtection="true">
      <alignment horizontal="center" vertical="center" textRotation="0" wrapText="true" indent="0" shrinkToFit="false"/>
      <protection locked="true" hidden="false"/>
    </xf>
    <xf numFmtId="172" fontId="0" fillId="0" borderId="0" xfId="17" applyFont="false" applyBorder="true" applyAlignment="true" applyProtection="true">
      <alignment horizontal="general" vertical="bottom" textRotation="0" wrapText="false" indent="0" shrinkToFit="false"/>
      <protection locked="true" hidden="false"/>
    </xf>
    <xf numFmtId="164" fontId="29" fillId="0" borderId="17" xfId="0" applyFont="true" applyBorder="true" applyAlignment="true" applyProtection="true">
      <alignment horizontal="center" vertical="center" textRotation="0" wrapText="true" indent="0" shrinkToFit="false"/>
      <protection locked="true" hidden="false"/>
    </xf>
    <xf numFmtId="164" fontId="34" fillId="0" borderId="3" xfId="0" applyFont="true" applyBorder="true" applyAlignment="true" applyProtection="true">
      <alignment horizontal="center" vertical="center" textRotation="0" wrapText="true" indent="0" shrinkToFit="false"/>
      <protection locked="true" hidden="false"/>
    </xf>
    <xf numFmtId="172" fontId="0" fillId="0" borderId="0" xfId="0" applyFont="false" applyBorder="false" applyAlignment="true" applyProtection="true">
      <alignment horizontal="general" vertical="bottom" textRotation="0" wrapText="false" indent="0" shrinkToFit="false"/>
      <protection locked="true" hidden="false"/>
    </xf>
    <xf numFmtId="0" applyNumberFormat="1" fontId="29" applyFont="1" fillId="0" applyFill="1" borderId="7" applyBorder="1" applyAlignment="1" applyProtection="1" xfId="0">
      <alignment wrapText="1" vertical="center" horizontal="left"/>
      <protection/>
    </xf>
    <xf numFmtId="0" applyNumberFormat="1" fontId="29" applyFont="1" fillId="0" applyFill="1" borderId="7" applyBorder="1" applyAlignment="1" applyProtection="1" xfId="0">
      <alignment wrapText="1" vertical="center" horizontal="right"/>
      <protection/>
    </xf>
    <xf numFmtId="0" applyNumberFormat="1" fontId="26" applyFont="1" fillId="0" applyFill="1" borderId="1" applyBorder="1" applyAlignment="1" applyProtection="1" xfId="0">
      <alignment wrapText="1" vertical="center" horizontal="left"/>
      <protection/>
    </xf>
    <xf numFmtId="0" applyNumberFormat="1" fontId="26" applyFont="1" fillId="0" applyFill="1" borderId="1" applyBorder="1" applyAlignment="1" applyProtection="1" xfId="0">
      <alignment vertical="center" horizontal="center"/>
      <protection/>
    </xf>
    <xf numFmtId="0" applyNumberFormat="1" fontId="26" applyFont="1" fillId="0" applyFill="1" borderId="18" applyBorder="1" applyAlignment="1" applyProtection="1" xfId="0">
      <alignment vertical="center" horizontal="center"/>
      <protection/>
    </xf>
    <xf numFmtId="0" applyNumberFormat="1" fontId="26" applyFont="1" fillId="0" applyFill="1" borderId="18" applyBorder="1" applyAlignment="1" applyProtection="1" xfId="0">
      <alignment vertical="center" horizontal="left"/>
      <protection/>
    </xf>
    <xf numFmtId="0" applyNumberFormat="1" fontId="26" applyFont="1" fillId="0" applyFill="1" borderId="19" applyBorder="1" applyAlignment="1" applyProtection="1" xfId="0">
      <alignment vertical="center" horizontal="center"/>
      <protection/>
    </xf>
    <xf numFmtId="0" applyNumberFormat="1" fontId="26" applyFont="1" fillId="0" applyFill="1" borderId="20" applyBorder="1" applyAlignment="1" applyProtection="1" xfId="0">
      <alignment vertical="center" horizontal="left"/>
      <protection/>
    </xf>
    <xf numFmtId="0" applyNumberFormat="1" fontId="26" applyFont="1" fillId="0" applyFill="1" borderId="21" applyBorder="1" applyAlignment="1" applyProtection="1" xfId="0">
      <alignment vertical="center" horizontal="center"/>
      <protection/>
    </xf>
    <xf numFmtId="0" applyNumberFormat="1" fontId="26" applyFont="1" fillId="0" applyFill="1" borderId="22" applyBorder="1" applyAlignment="1" applyProtection="1" xfId="0">
      <alignment vertical="center" horizontal="left"/>
      <protection/>
    </xf>
    <xf numFmtId="0" applyNumberFormat="1" fontId="26" applyFont="1" fillId="0" applyFill="1" borderId="23" applyBorder="1" applyAlignment="1" applyProtection="1" xfId="0">
      <alignment vertical="center" horizontal="left"/>
      <protection/>
    </xf>
    <xf numFmtId="0" applyNumberFormat="1" fontId="26" applyFont="1" fillId="0" applyFill="1" borderId="24" applyBorder="1" applyAlignment="1" applyProtection="1" xfId="0">
      <alignment vertical="center" horizontal="center"/>
      <protection/>
    </xf>
    <xf numFmtId="0" applyNumberFormat="1" fontId="26" applyFont="1" fillId="0" applyFill="1" borderId="25" applyBorder="1" applyAlignment="1" applyProtection="1" xfId="0">
      <alignment vertical="center" horizontal="left"/>
      <protection/>
    </xf>
    <xf numFmtId="0" applyNumberFormat="1" fontId="26" applyFont="1" fillId="0" applyFill="1" borderId="26" applyBorder="1" applyAlignment="1" applyProtection="1" xfId="0">
      <alignment vertical="center" horizontal="left"/>
      <protection/>
    </xf>
    <xf numFmtId="0" applyNumberFormat="1" fontId="26" applyFont="1" fillId="0" applyFill="1" borderId="27" applyBorder="1" applyAlignment="1" applyProtection="1" xfId="0">
      <alignment vertical="center" horizontal="center"/>
      <protection/>
    </xf>
    <xf numFmtId="0" applyNumberFormat="1" fontId="35" applyFont="1" fillId="0" applyFill="1" borderId="28" applyBorder="1" applyAlignment="1" applyProtection="1" xfId="0">
      <alignment wrapText="1" vertical="center" horizontal="center"/>
      <protection/>
    </xf>
    <xf numFmtId="0" applyNumberFormat="1" fontId="36" applyFont="1" fillId="0" applyFill="1" borderId="29" applyBorder="1" applyAlignment="1" applyProtection="1" xfId="0">
      <alignment wrapText="1" vertical="center" horizontal="center"/>
      <protection/>
    </xf>
    <xf numFmtId="0" applyNumberFormat="1" fontId="37" applyFont="1" fillId="0" applyFill="1" borderId="30" applyBorder="1" applyAlignment="1" applyProtection="1" xfId="0">
      <alignment wrapText="1" vertical="center" horizontal="center"/>
      <protection/>
    </xf>
    <xf numFmtId="0" applyNumberFormat="1" fontId="35" applyFont="1" fillId="0" applyFill="1" borderId="29" applyBorder="1" applyAlignment="1" applyProtection="1" xfId="0">
      <alignment wrapText="1" vertical="center" horizontal="center"/>
      <protection/>
    </xf>
    <xf numFmtId="0" applyNumberFormat="1" fontId="38" applyFont="1" fillId="0" applyFill="1" borderId="29" applyBorder="1" applyAlignment="1" applyProtection="1" xfId="0">
      <alignment wrapText="1" vertical="center" horizontal="center"/>
      <protection/>
    </xf>
    <xf numFmtId="0" applyNumberFormat="1" fontId="35" applyFont="1" fillId="0" applyFill="1" borderId="30" applyBorder="1" applyAlignment="1" applyProtection="1" xfId="0">
      <alignment wrapText="1" vertical="center" horizontal="center"/>
      <protection/>
    </xf>
    <xf numFmtId="0" applyNumberFormat="1" fontId="28" applyFont="1" fillId="0" applyFill="1" borderId="31" applyBorder="1" applyAlignment="1" applyProtection="1" xfId="0">
      <alignment vertical="center" horizontal="center"/>
      <protection/>
    </xf>
    <xf numFmtId="0" applyNumberFormat="1" fontId="29" applyFont="1" fillId="0" applyFill="1" borderId="32" applyBorder="1" applyAlignment="1" applyProtection="1" xfId="0">
      <alignment wrapText="1" vertical="center" horizontal="center"/>
      <protection/>
    </xf>
    <xf numFmtId="0" applyNumberFormat="1" fontId="28" applyFont="1" fillId="0" applyFill="1" borderId="33" applyBorder="1" applyAlignment="1" applyProtection="1" xfId="0">
      <alignment wrapText="1" vertical="center" horizontal="center"/>
      <protection/>
    </xf>
    <xf numFmtId="0" applyNumberFormat="1" fontId="29" applyFont="1" fillId="0" applyFill="1" borderId="33" applyBorder="1" applyAlignment="1" applyProtection="1" xfId="0">
      <alignment wrapText="1" vertical="top" horizontal="left"/>
      <protection/>
    </xf>
    <xf numFmtId="0" applyNumberFormat="1" fontId="29" applyFont="1" fillId="0" applyFill="1" borderId="33" applyBorder="1" applyAlignment="1" applyProtection="1" xfId="0">
      <alignment wrapText="1" vertical="center" horizontal="center"/>
      <protection/>
    </xf>
    <xf numFmtId="0" applyNumberFormat="1" fontId="29" applyFont="1" fillId="0" applyFill="1" borderId="34" applyBorder="1" applyAlignment="1" applyProtection="1" xfId="0">
      <alignment wrapText="1" vertical="center" horizontal="center"/>
      <protection/>
    </xf>
    <xf numFmtId="171" applyNumberFormat="1" fontId="29" applyFont="1" fillId="0" applyFill="1" borderId="34" applyBorder="1" applyAlignment="1" applyProtection="1" xfId="0">
      <alignment wrapText="1" vertical="center" horizontal="center"/>
      <protection/>
    </xf>
    <xf numFmtId="0" applyNumberFormat="1" fontId="29" applyFont="1" fillId="0" applyFill="1" borderId="34" applyBorder="1" applyAlignment="1" applyProtection="1" xfId="0">
      <alignment vertical="center" horizontal="center"/>
      <protection/>
    </xf>
    <xf numFmtId="172" applyNumberFormat="1" fontId="29" applyFont="1" fillId="0" applyFill="1" borderId="35" applyBorder="1" applyAlignment="1" applyProtection="1" xfId="0">
      <alignment wrapText="1" vertical="center" horizontal="center"/>
      <protection/>
    </xf>
    <xf numFmtId="0" applyNumberFormat="1" fontId="30" applyFont="1" fillId="0" applyFill="1" borderId="36" applyBorder="1" applyAlignment="1" applyProtection="1" xfId="0">
      <alignment wrapText="1" vertical="top" horizontal="left"/>
      <protection/>
    </xf>
    <xf numFmtId="0" applyNumberFormat="1" fontId="28" applyFont="1" fillId="0" applyFill="1" borderId="37" applyBorder="1" applyAlignment="1" applyProtection="1" xfId="0">
      <alignment vertical="center" horizontal="center"/>
      <protection/>
    </xf>
    <xf numFmtId="0" applyNumberFormat="1" fontId="29" applyFont="1" fillId="0" applyFill="1" borderId="38" applyBorder="1" applyAlignment="1" applyProtection="1" xfId="0">
      <alignment vertical="center" horizontal="center"/>
      <protection/>
    </xf>
    <xf numFmtId="0" applyNumberFormat="1" fontId="29" applyFont="1" fillId="0" applyFill="1" borderId="38" applyBorder="1" applyAlignment="1" applyProtection="1" xfId="0">
      <alignment wrapText="1" vertical="center" horizontal="center"/>
      <protection/>
    </xf>
    <xf numFmtId="173" applyNumberFormat="1" fontId="29" applyFont="1" fillId="0" applyFill="1" borderId="38" applyBorder="1" applyAlignment="1" applyProtection="1" xfId="0">
      <alignment vertical="center" horizontal="center"/>
      <protection/>
    </xf>
    <xf numFmtId="174" applyNumberFormat="1" fontId="29" applyFont="1" fillId="0" applyFill="1" borderId="39" applyBorder="1" applyAlignment="1" applyProtection="1" xfId="0">
      <alignment vertical="center" horizontal="center"/>
      <protection/>
    </xf>
    <xf numFmtId="0" applyNumberFormat="1" fontId="30" applyFont="1" fillId="0" applyFill="1" borderId="40" applyBorder="1" applyAlignment="1" applyProtection="1" xfId="0">
      <alignment wrapText="1" vertical="top" horizontal="left"/>
      <protection/>
    </xf>
    <xf numFmtId="0" applyNumberFormat="1" fontId="29" applyFont="1" fillId="0" applyFill="1" borderId="33" applyBorder="1" applyAlignment="1" applyProtection="1" xfId="0">
      <alignment vertical="center" horizontal="center"/>
      <protection/>
    </xf>
    <xf numFmtId="174" applyNumberFormat="1" fontId="29" applyFont="1" fillId="0" applyFill="1" borderId="41" applyBorder="1" applyAlignment="1" applyProtection="1" xfId="0">
      <alignment vertical="center" horizontal="center"/>
      <protection/>
    </xf>
    <xf numFmtId="0" applyNumberFormat="1" fontId="31" applyFont="1" fillId="0" applyFill="1" borderId="32" applyBorder="1" applyAlignment="1" applyProtection="1" xfId="0">
      <alignment wrapText="1" vertical="center" horizontal="center"/>
      <protection/>
    </xf>
    <xf numFmtId="0" applyNumberFormat="1" fontId="29" applyFont="1" fillId="0" applyFill="1" borderId="33" applyBorder="1" applyAlignment="1" applyProtection="1" xfId="0">
      <alignment wrapText="1" vertical="top"/>
      <protection/>
    </xf>
    <xf numFmtId="0" applyNumberFormat="1" fontId="29" applyFont="1" fillId="0" applyFill="1" borderId="33" applyBorder="1" applyAlignment="1" applyProtection="1" xfId="0">
      <alignment wrapText="1" vertical="center" horizontal="right"/>
      <protection/>
    </xf>
    <xf numFmtId="173" applyNumberFormat="1" fontId="29" applyFont="1" fillId="0" applyFill="1" borderId="33" applyBorder="1" applyAlignment="1" applyProtection="1" xfId="0">
      <alignment vertical="center" horizontal="center"/>
      <protection/>
    </xf>
    <xf numFmtId="0" applyNumberFormat="1" fontId="32" applyFont="1" fillId="0" applyFill="1" borderId="38" applyBorder="1" applyAlignment="1" applyProtection="1" xfId="0">
      <alignment wrapText="1" vertical="center" horizontal="center"/>
      <protection/>
    </xf>
    <xf numFmtId="0" applyNumberFormat="1" fontId="0" applyFont="1" fillId="0" applyFill="1" borderId="38" applyBorder="1" applyAlignment="1" applyProtection="1" xfId="0">
      <alignment/>
      <protection/>
    </xf>
    <xf numFmtId="0" applyNumberFormat="1" fontId="29" applyFont="1" fillId="0" applyFill="1" borderId="38" applyBorder="1" applyAlignment="1" applyProtection="1" xfId="0">
      <alignment wrapText="1" vertical="top" horizontal="left"/>
      <protection/>
    </xf>
    <xf numFmtId="0" applyNumberFormat="1" fontId="4" applyFont="1" fillId="0" applyFill="1" borderId="38" applyBorder="1" applyAlignment="1" applyProtection="1" xfId="0">
      <alignment wrapText="1" vertical="center" horizontal="center"/>
      <protection/>
    </xf>
    <xf numFmtId="174" applyNumberFormat="1" fontId="29" applyFont="1" fillId="0" applyFill="1" borderId="42" applyBorder="1" applyAlignment="1" applyProtection="1" xfId="0">
      <alignment vertical="center" horizontal="center"/>
      <protection/>
    </xf>
    <xf numFmtId="0" applyNumberFormat="1" fontId="30" applyFont="1" fillId="0" applyFill="1" borderId="43" applyBorder="1" applyAlignment="1" applyProtection="1" xfId="0">
      <alignment wrapText="1" vertical="top" horizontal="left"/>
      <protection/>
    </xf>
    <xf numFmtId="0" applyNumberFormat="1" fontId="26" applyFont="1" fillId="0" applyFill="1" borderId="38" applyBorder="1" applyAlignment="1" applyProtection="1" xfId="0">
      <alignment/>
      <protection/>
    </xf>
  </cellXfs>
  <cellStyles count="296">
    <cellStyle name="Normal" xfId="0" builtinId="0"/>
    <cellStyle name="Comma" xfId="15" builtinId="3"/>
    <cellStyle name="Comma [0]" xfId="16" builtinId="6"/>
    <cellStyle name="Currency" xfId="17" builtinId="4"/>
    <cellStyle name="Currency [0]" xfId="18" builtinId="7"/>
    <cellStyle name="Percent" xfId="19" builtinId="5"/>
    <cellStyle name="ColStyle4" xfId="20"/>
    <cellStyle name="ColStyle4 2" xfId="21"/>
    <cellStyle name="ColStyle4 2 2" xfId="22"/>
    <cellStyle name="ColStyle4 2 2 2" xfId="23"/>
    <cellStyle name="ColStyle4 2 3" xfId="24"/>
    <cellStyle name="ColStyle4 2 3 2" xfId="25"/>
    <cellStyle name="ColStyle4 2 4" xfId="26"/>
    <cellStyle name="ColStyle4 3" xfId="27"/>
    <cellStyle name="ColStyle4 3 2" xfId="28"/>
    <cellStyle name="ColStyle4 4" xfId="29"/>
    <cellStyle name="ColStyle4 4 2" xfId="30"/>
    <cellStyle name="ColStyle4 5" xfId="31"/>
    <cellStyle name="ColStyle5" xfId="32"/>
    <cellStyle name="ColStyle5 2" xfId="33"/>
    <cellStyle name="ColStyle5 2 2" xfId="34"/>
    <cellStyle name="ColStyle5 2 2 2" xfId="35"/>
    <cellStyle name="ColStyle5 2 3" xfId="36"/>
    <cellStyle name="ColStyle5 2 3 2" xfId="37"/>
    <cellStyle name="ColStyle5 2 4" xfId="38"/>
    <cellStyle name="ColStyle5 3" xfId="39"/>
    <cellStyle name="ColStyle5 3 2" xfId="40"/>
    <cellStyle name="ColStyle5 4" xfId="41"/>
    <cellStyle name="ColStyle5 4 2" xfId="42"/>
    <cellStyle name="ColStyle5 5" xfId="43"/>
    <cellStyle name="Денежный 10" xfId="44"/>
    <cellStyle name="Денежный 2" xfId="45"/>
    <cellStyle name="Денежный 2 2" xfId="46"/>
    <cellStyle name="Денежный 2 2 2" xfId="47"/>
    <cellStyle name="Денежный 2 2 2 2" xfId="48"/>
    <cellStyle name="Денежный 2 2 2 2 2" xfId="49"/>
    <cellStyle name="Денежный 2 2 3" xfId="50"/>
    <cellStyle name="Денежный 2 2 3 2" xfId="51"/>
    <cellStyle name="Денежный 2 2 3 2 2" xfId="52"/>
    <cellStyle name="Денежный 2 2 4" xfId="53"/>
    <cellStyle name="Денежный 2 2 4 2" xfId="54"/>
    <cellStyle name="Денежный 2 3" xfId="55"/>
    <cellStyle name="Денежный 2 3 2" xfId="56"/>
    <cellStyle name="Денежный 2 3 2 2" xfId="57"/>
    <cellStyle name="Денежный 2 3 2 2 2" xfId="58"/>
    <cellStyle name="Денежный 2 3 3" xfId="59"/>
    <cellStyle name="Денежный 2 3 3 2" xfId="60"/>
    <cellStyle name="Денежный 2 3 3 2 2" xfId="61"/>
    <cellStyle name="Денежный 2 3 4" xfId="62"/>
    <cellStyle name="Денежный 2 3 4 2" xfId="63"/>
    <cellStyle name="Денежный 2 4" xfId="64"/>
    <cellStyle name="Денежный 2 4 2" xfId="65"/>
    <cellStyle name="Денежный 2 4 2 2" xfId="66"/>
    <cellStyle name="Денежный 2 4 2 2 2" xfId="67"/>
    <cellStyle name="Денежный 2 4 2 3" xfId="68"/>
    <cellStyle name="Денежный 2 4 3" xfId="69"/>
    <cellStyle name="Денежный 2 4 3 2" xfId="70"/>
    <cellStyle name="Денежный 2 4 3 2 2" xfId="71"/>
    <cellStyle name="Денежный 2 4 4" xfId="72"/>
    <cellStyle name="Денежный 2 4 4 2" xfId="73"/>
    <cellStyle name="Денежный 2 4 5" xfId="74"/>
    <cellStyle name="Денежный 2 5" xfId="75"/>
    <cellStyle name="Денежный 2 5 2" xfId="76"/>
    <cellStyle name="Денежный 2 5 2 2" xfId="77"/>
    <cellStyle name="Денежный 2 6" xfId="78"/>
    <cellStyle name="Денежный 2 6 2" xfId="79"/>
    <cellStyle name="Денежный 2 6 2 2" xfId="80"/>
    <cellStyle name="Денежный 2 7" xfId="81"/>
    <cellStyle name="Денежный 2 7 2" xfId="82"/>
    <cellStyle name="Денежный 2 8" xfId="83"/>
    <cellStyle name="Денежный 3" xfId="84"/>
    <cellStyle name="Денежный 3 2" xfId="85"/>
    <cellStyle name="Денежный 3 2 2" xfId="86"/>
    <cellStyle name="Денежный 3 2 2 2" xfId="87"/>
    <cellStyle name="Денежный 3 3" xfId="88"/>
    <cellStyle name="Денежный 3 3 2" xfId="89"/>
    <cellStyle name="Денежный 3 3 2 2" xfId="90"/>
    <cellStyle name="Денежный 3 4" xfId="91"/>
    <cellStyle name="Денежный 3 4 2" xfId="92"/>
    <cellStyle name="Денежный 3 4 2 2" xfId="93"/>
    <cellStyle name="Денежный 3 5" xfId="94"/>
    <cellStyle name="Денежный 3 5 2" xfId="95"/>
    <cellStyle name="Денежный 3 6" xfId="96"/>
    <cellStyle name="Денежный 4" xfId="97"/>
    <cellStyle name="Денежный 4 2" xfId="98"/>
    <cellStyle name="Денежный 4 2 2" xfId="99"/>
    <cellStyle name="Денежный 4 2 2 2" xfId="100"/>
    <cellStyle name="Денежный 4 3" xfId="101"/>
    <cellStyle name="Денежный 4 3 2" xfId="102"/>
    <cellStyle name="Денежный 4 3 2 2" xfId="103"/>
    <cellStyle name="Денежный 4 4" xfId="104"/>
    <cellStyle name="Денежный 4 4 2" xfId="105"/>
    <cellStyle name="Денежный 5" xfId="106"/>
    <cellStyle name="Денежный 5 2" xfId="107"/>
    <cellStyle name="Денежный 5 2 2" xfId="108"/>
    <cellStyle name="Денежный 6" xfId="109"/>
    <cellStyle name="Денежный 6 2" xfId="110"/>
    <cellStyle name="Денежный 6 2 2" xfId="111"/>
    <cellStyle name="Денежный 7" xfId="112"/>
    <cellStyle name="Денежный 7 2" xfId="113"/>
    <cellStyle name="Денежный 7 2 2" xfId="114"/>
    <cellStyle name="Денежный 8" xfId="115"/>
    <cellStyle name="Денежный 8 2" xfId="116"/>
    <cellStyle name="Денежный 8 2 2" xfId="117"/>
    <cellStyle name="Денежный 9" xfId="118"/>
    <cellStyle name="Обычный 10" xfId="119"/>
    <cellStyle name="Обычный 10 2" xfId="120"/>
    <cellStyle name="Обычный 11" xfId="121"/>
    <cellStyle name="Обычный 11 2" xfId="122"/>
    <cellStyle name="Обычный 12" xfId="123"/>
    <cellStyle name="Обычный 12 2" xfId="124"/>
    <cellStyle name="Обычный 13" xfId="125"/>
    <cellStyle name="Обычный 2" xfId="126"/>
    <cellStyle name="Обычный 2 2" xfId="127"/>
    <cellStyle name="Обычный 2 2 2" xfId="128"/>
    <cellStyle name="Обычный 2 2 2 2" xfId="129"/>
    <cellStyle name="Обычный 2 3" xfId="130"/>
    <cellStyle name="Обычный 2 4" xfId="131"/>
    <cellStyle name="Обычный 2 4 2" xfId="132"/>
    <cellStyle name="Обычный 2 5" xfId="133"/>
    <cellStyle name="Обычный 3" xfId="134"/>
    <cellStyle name="Обычный 3 2" xfId="135"/>
    <cellStyle name="Обычный 3 2 2" xfId="136"/>
    <cellStyle name="Обычный 3 2 2 2" xfId="137"/>
    <cellStyle name="Обычный 3 3" xfId="138"/>
    <cellStyle name="Обычный 3 4" xfId="139"/>
    <cellStyle name="Обычный 3 4 2" xfId="140"/>
    <cellStyle name="Обычный 3 5" xfId="141"/>
    <cellStyle name="Обычный 4" xfId="142"/>
    <cellStyle name="Обычный 4 2" xfId="143"/>
    <cellStyle name="Обычный 4 2 2" xfId="144"/>
    <cellStyle name="Обычный 4 3" xfId="145"/>
    <cellStyle name="Обычный 4 3 2" xfId="146"/>
    <cellStyle name="Обычный 4 4" xfId="147"/>
    <cellStyle name="Обычный 4 4 2" xfId="148"/>
    <cellStyle name="Обычный 4 5" xfId="149"/>
    <cellStyle name="Обычный 4 5 2" xfId="150"/>
    <cellStyle name="Обычный 4 6" xfId="151"/>
    <cellStyle name="Обычный 5" xfId="152"/>
    <cellStyle name="Обычный 5 2" xfId="153"/>
    <cellStyle name="Обычный 5 2 2" xfId="154"/>
    <cellStyle name="Обычный 5 3" xfId="155"/>
    <cellStyle name="Обычный 5 3 2" xfId="156"/>
    <cellStyle name="Обычный 6" xfId="157"/>
    <cellStyle name="Обычный 6 2" xfId="158"/>
    <cellStyle name="Обычный 6 2 2" xfId="159"/>
    <cellStyle name="Обычный 6 2 2 2" xfId="160"/>
    <cellStyle name="Обычный 6 2 2 2 2" xfId="161"/>
    <cellStyle name="Обычный 6 2 3" xfId="162"/>
    <cellStyle name="Обычный 6 2 3 2" xfId="163"/>
    <cellStyle name="Обычный 6 2 4" xfId="164"/>
    <cellStyle name="Обычный 6 2 4 2" xfId="165"/>
    <cellStyle name="Обычный 6 2 5" xfId="166"/>
    <cellStyle name="Обычный 6 3" xfId="167"/>
    <cellStyle name="Обычный 6 3 2" xfId="168"/>
    <cellStyle name="Обычный 6 3 2 2" xfId="169"/>
    <cellStyle name="Обычный 6 3 3" xfId="170"/>
    <cellStyle name="Обычный 6 3 3 2" xfId="171"/>
    <cellStyle name="Обычный 6 4" xfId="172"/>
    <cellStyle name="Обычный 6 4 2" xfId="173"/>
    <cellStyle name="Обычный 6 5" xfId="174"/>
    <cellStyle name="Обычный 6 5 2" xfId="175"/>
    <cellStyle name="Обычный 6 6" xfId="176"/>
    <cellStyle name="Обычный 6 6 2" xfId="177"/>
    <cellStyle name="Обычный 6 7" xfId="178"/>
    <cellStyle name="Обычный 7" xfId="179"/>
    <cellStyle name="Обычный 7 2" xfId="180"/>
    <cellStyle name="Обычный 7 2 2" xfId="181"/>
    <cellStyle name="Обычный 7 3" xfId="182"/>
    <cellStyle name="Обычный 7 3 2" xfId="183"/>
    <cellStyle name="Обычный 7 4" xfId="184"/>
    <cellStyle name="Обычный 7 4 2" xfId="185"/>
    <cellStyle name="Обычный 8" xfId="186"/>
    <cellStyle name="Обычный 8 2" xfId="187"/>
    <cellStyle name="Обычный 8 2 2" xfId="188"/>
    <cellStyle name="Обычный 8 3" xfId="189"/>
    <cellStyle name="Обычный 9" xfId="190"/>
    <cellStyle name="Обычный 9 2" xfId="191"/>
    <cellStyle name="Обычный 9 2 2" xfId="192"/>
    <cellStyle name="Обычный 9 3" xfId="193"/>
    <cellStyle name="常规 10" xfId="194"/>
    <cellStyle name="常规 10 2" xfId="195"/>
    <cellStyle name="常规 10 2 2" xfId="196"/>
    <cellStyle name="常规 10 3" xfId="197"/>
    <cellStyle name="常规 11" xfId="198"/>
    <cellStyle name="常规 11 2" xfId="199"/>
    <cellStyle name="常规 11 2 2" xfId="200"/>
    <cellStyle name="常规 11 2 2 2" xfId="201"/>
    <cellStyle name="常规 11 2 2 2 2" xfId="202"/>
    <cellStyle name="常规 11 2 2 2 2 2" xfId="203"/>
    <cellStyle name="常规 11 2 2 2 3" xfId="204"/>
    <cellStyle name="常规 11 2 2 3" xfId="205"/>
    <cellStyle name="常规 11 2 3" xfId="206"/>
    <cellStyle name="常规 11 3" xfId="207"/>
    <cellStyle name="常规 12" xfId="208"/>
    <cellStyle name="常规 12 2" xfId="209"/>
    <cellStyle name="常规 12 2 2" xfId="210"/>
    <cellStyle name="常规 12 3" xfId="211"/>
    <cellStyle name="常规 12 3 2" xfId="212"/>
    <cellStyle name="常规 12 4" xfId="213"/>
    <cellStyle name="常规 19 2" xfId="214"/>
    <cellStyle name="常规 19 2 2" xfId="215"/>
    <cellStyle name="常规 2" xfId="216"/>
    <cellStyle name="常规 2 10 2" xfId="217"/>
    <cellStyle name="常规 2 10 2 2" xfId="218"/>
    <cellStyle name="常规 2 2" xfId="219"/>
    <cellStyle name="常规 2 2 2" xfId="220"/>
    <cellStyle name="常规 2 2 2 2" xfId="221"/>
    <cellStyle name="常规 2 2 2 2 2" xfId="222"/>
    <cellStyle name="常规 2 2 2 3" xfId="223"/>
    <cellStyle name="常规 2 2 3" xfId="224"/>
    <cellStyle name="常规 2 2 3 2" xfId="225"/>
    <cellStyle name="常规 2 2 4" xfId="226"/>
    <cellStyle name="常规 2 2 4 2" xfId="227"/>
    <cellStyle name="常规 2 2 5" xfId="228"/>
    <cellStyle name="常规 2 2 5 2" xfId="229"/>
    <cellStyle name="常规 2 2 6" xfId="230"/>
    <cellStyle name="常规 2 2 6 2" xfId="231"/>
    <cellStyle name="常规 2 2 7" xfId="232"/>
    <cellStyle name="常规 2 3" xfId="233"/>
    <cellStyle name="常规 2 3 2" xfId="234"/>
    <cellStyle name="常规 2 3 2 2" xfId="235"/>
    <cellStyle name="常规 2 3 3" xfId="236"/>
    <cellStyle name="常规 2 3 3 2" xfId="237"/>
    <cellStyle name="常规 2 3 4" xfId="238"/>
    <cellStyle name="常规 2 4" xfId="239"/>
    <cellStyle name="常规 2 4 2" xfId="240"/>
    <cellStyle name="常规 2 5" xfId="241"/>
    <cellStyle name="常规 2 5 2" xfId="242"/>
    <cellStyle name="常规 2 6" xfId="243"/>
    <cellStyle name="常规 2 6 2" xfId="244"/>
    <cellStyle name="常规 2 7" xfId="245"/>
    <cellStyle name="常规 2 7 2" xfId="246"/>
    <cellStyle name="常规 2 8" xfId="247"/>
    <cellStyle name="常规 2 8 2" xfId="248"/>
    <cellStyle name="常规 2 9" xfId="249"/>
    <cellStyle name="常规 3" xfId="250"/>
    <cellStyle name="常规 3 2" xfId="251"/>
    <cellStyle name="常规 3 2 2" xfId="252"/>
    <cellStyle name="常规 3 2 3" xfId="253"/>
    <cellStyle name="常规 3 2 3 2" xfId="254"/>
    <cellStyle name="常规 3 2 4" xfId="255"/>
    <cellStyle name="常规 3 2 4 2" xfId="256"/>
    <cellStyle name="常规 3 3" xfId="257"/>
    <cellStyle name="常规 3 3 2" xfId="258"/>
    <cellStyle name="常规 3 4" xfId="259"/>
    <cellStyle name="常规 3 4 2" xfId="260"/>
    <cellStyle name="常规 3 5" xfId="261"/>
    <cellStyle name="常规 3 5 2" xfId="262"/>
    <cellStyle name="常规 3 6" xfId="263"/>
    <cellStyle name="常规 4" xfId="264"/>
    <cellStyle name="常规 4 2" xfId="265"/>
    <cellStyle name="常规 4 2 2" xfId="266"/>
    <cellStyle name="常规 4 2 2 2" xfId="267"/>
    <cellStyle name="常规 4 2 2 2 2" xfId="268"/>
    <cellStyle name="常规 4 2 2 3" xfId="269"/>
    <cellStyle name="常规 4 2 3" xfId="270"/>
    <cellStyle name="常规 4 3" xfId="271"/>
    <cellStyle name="常规 4 3 2" xfId="272"/>
    <cellStyle name="常规 4 4" xfId="273"/>
    <cellStyle name="常规 5" xfId="274"/>
    <cellStyle name="常规 5 2" xfId="275"/>
    <cellStyle name="常规 5 2 2 2" xfId="276"/>
    <cellStyle name="常规 5 2 2 2 2" xfId="277"/>
    <cellStyle name="常规 6" xfId="278"/>
    <cellStyle name="常规 7" xfId="279"/>
    <cellStyle name="常规 7 2" xfId="280"/>
    <cellStyle name="常规 7 2 2" xfId="281"/>
    <cellStyle name="常规 7 2 2 2" xfId="282"/>
    <cellStyle name="常规 7 2 2 3" xfId="283"/>
    <cellStyle name="常规 7 2 2 3 2" xfId="284"/>
    <cellStyle name="常规 7 2 3" xfId="285"/>
    <cellStyle name="常规 7 2 3 2" xfId="286"/>
    <cellStyle name="常规 7 2 4" xfId="287"/>
    <cellStyle name="常规 7 3" xfId="288"/>
    <cellStyle name="常规 7 3 2" xfId="289"/>
    <cellStyle name="常规 7 3 2 2" xfId="290"/>
    <cellStyle name="常规 7 3 3" xfId="291"/>
    <cellStyle name="常规 7 4" xfId="292"/>
    <cellStyle name="常规 8" xfId="293"/>
    <cellStyle name="常规 8 2" xfId="294"/>
    <cellStyle name="常规 9" xfId="295"/>
    <cellStyle name="常规 9 2" xfId="296"/>
    <cellStyle name="样式 1" xfId="297"/>
    <cellStyle name="样式 1 2" xfId="298"/>
    <cellStyle name="样式 1 2 2" xfId="299"/>
    <cellStyle name="样式 1 2 3" xfId="300"/>
    <cellStyle name="样式 1 2 4" xfId="301"/>
    <cellStyle name="样式 1 2 4 2" xfId="302"/>
    <cellStyle name="样式 1 3" xfId="303"/>
    <cellStyle name="样式 1 4" xfId="304"/>
    <cellStyle name="样式 1 4 2" xfId="305"/>
    <cellStyle name="样式 1 5" xfId="306"/>
    <cellStyle name="货币 2" xfId="307"/>
    <cellStyle name="货币 2 2" xfId="308"/>
    <cellStyle name="표준 4" xfId="30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1B130E"/>
      <rgbColor rgb="FF993300"/>
      <rgbColor rgb="FF993366"/>
      <rgbColor rgb="FF333399"/>
      <rgbColor rgb="FF333333"/>
    </indexedColors>
  </colors>
</styleSheet>
</file>

<file path=xl/_rels/workbook.xml.rels><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eg"/><Relationship Id="rId4" Type="http://schemas.openxmlformats.org/officeDocument/2006/relationships/image" Target="../media/image3.jpeg"/><Relationship Id="rId5" Type="http://schemas.openxmlformats.org/officeDocument/2006/relationships/image" Target="../media/image3.jpeg"/><Relationship Id="rId6" Type="http://schemas.openxmlformats.org/officeDocument/2006/relationships/image" Target="../media/image3.jpeg"/><Relationship Id="rId7" Type="http://schemas.openxmlformats.org/officeDocument/2006/relationships/image" Target="../media/image4.png"/><Relationship Id="rId8" Type="http://schemas.openxmlformats.org/officeDocument/2006/relationships/image" Target="../media/image5.png"/><Relationship Id="rId9" Type="http://schemas.openxmlformats.org/officeDocument/2006/relationships/image" Target="../media/image6.png"/><Relationship Id="rId10" Type="http://schemas.openxmlformats.org/officeDocument/2006/relationships/image" Target="../media/image7.jpeg"/><Relationship Id="rId11" Type="http://schemas.openxmlformats.org/officeDocument/2006/relationships/image" Target="../media/image8.jpeg"/><Relationship Id="rId12" Type="http://schemas.openxmlformats.org/officeDocument/2006/relationships/image" Target="../media/image9.jpeg"/><Relationship Id="rId13" Type="http://schemas.openxmlformats.org/officeDocument/2006/relationships/image" Target="../media/image10.jpeg"/><Relationship Id="rId14" Type="http://schemas.openxmlformats.org/officeDocument/2006/relationships/image" Target="../media/image11.jpeg"/><Relationship Id="rId15" Type="http://schemas.openxmlformats.org/officeDocument/2006/relationships/image" Target="../media/image12.png"/><Relationship Id="rId16" Type="http://schemas.openxmlformats.org/officeDocument/2006/relationships/image" Target="../media/image13.jpeg"/><Relationship Id="rId17" Type="http://schemas.openxmlformats.org/officeDocument/2006/relationships/image" Target="../media/image14.jpeg"/><Relationship Id="rId18" Type="http://schemas.openxmlformats.org/officeDocument/2006/relationships/image" Target="../media/image15.jpeg"/><Relationship Id="rId19" Type="http://schemas.openxmlformats.org/officeDocument/2006/relationships/image" Target="../media/image16.jpeg"/><Relationship Id="rId20" Type="http://schemas.openxmlformats.org/officeDocument/2006/relationships/image" Target="../media/image17.png"/><Relationship Id="rId21" Type="http://schemas.openxmlformats.org/officeDocument/2006/relationships/image" Target="../media/image18.png"/><Relationship Id="rId22" Type="http://schemas.openxmlformats.org/officeDocument/2006/relationships/image" Target="../media/image18.png"/><Relationship Id="rId23" Type="http://schemas.openxmlformats.org/officeDocument/2006/relationships/image" Target="../media/image18.png"/><Relationship Id="rId24" Type="http://schemas.openxmlformats.org/officeDocument/2006/relationships/image" Target="../media/image18.png"/><Relationship Id="rId25" Type="http://schemas.openxmlformats.org/officeDocument/2006/relationships/image" Target="../media/image18.png"/><Relationship Id="rId26" Type="http://schemas.openxmlformats.org/officeDocument/2006/relationships/image" Target="../media/image19.png"/><Relationship Id="rId27" Type="http://schemas.openxmlformats.org/officeDocument/2006/relationships/image" Target="../media/image19.png"/><Relationship Id="rId28" Type="http://schemas.openxmlformats.org/officeDocument/2006/relationships/image" Target="../media/image20.png"/><Relationship Id="rId29" Type="http://schemas.openxmlformats.org/officeDocument/2006/relationships/image" Target="../media/image21.png"/><Relationship Id="rId30" Type="http://schemas.openxmlformats.org/officeDocument/2006/relationships/image" Target="../media/image22.png"/><Relationship Id="rId31" Type="http://schemas.openxmlformats.org/officeDocument/2006/relationships/image" Target="../media/image23.png"/><Relationship Id="rId32" Type="http://schemas.openxmlformats.org/officeDocument/2006/relationships/image" Target="../media/image24.jpeg"/><Relationship Id="rId33" Type="http://schemas.openxmlformats.org/officeDocument/2006/relationships/image" Target="../media/image25.png"/><Relationship Id="rId34" Type="http://schemas.openxmlformats.org/officeDocument/2006/relationships/image" Target="../media/image26.jpeg"/><Relationship Id="rId35" Type="http://schemas.openxmlformats.org/officeDocument/2006/relationships/image" Target="../media/image27.png"/><Relationship Id="rId36" Type="http://schemas.openxmlformats.org/officeDocument/2006/relationships/image" Target="../media/image28.jpeg"/><Relationship Id="rId37"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2</xdr:col>
      <xdr:colOff>219075</xdr:colOff>
      <xdr:row>10</xdr:row>
      <xdr:rowOff>552450</xdr:rowOff>
    </xdr:from>
    <xdr:ext cx="1390650" cy="1304925"/>
    <xdr:pic>
      <xdr:nvPicPr>
        <xdr:cNvPr id="0" name="Рисунок 11"/>
        <xdr:cNvPicPr/>
      </xdr:nvPicPr>
      <xdr:blipFill>
        <a:blip r:embed="rId1"/>
        <a:srcRect/>
        <a:stretch>
          <a:fillRect/>
        </a:stretch>
      </xdr:blipFill>
      <xdr:spPr>
        <a:xfrm>
          <a:off x="1581150" y="3181350"/>
          <a:ext cx="1390650" cy="1304925"/>
        </a:xfrm>
        <a:prstGeom prst="rect">
          <a:avLst/>
        </a:prstGeom>
        <a:ln w="0">
          <a:noFill/>
        </a:ln>
      </xdr:spPr>
    </xdr:pic>
    <xdr:clientData/>
  </xdr:oneCellAnchor>
</xdr:wsDr>
</file>

<file path=xl/worksheets/_rels/sheet1.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51"/>
  <sheetViews>
    <sheetView showFormulas="false" showGridLines="true" showRowColHeaders="true" showZeros="true" rightToLeft="false" tabSelected="true" showOutlineSymbols="true" defaultGridColor="true" view="pageBreakPreview" topLeftCell="A5" colorId="64" zoomScale="76" zoomScaleNormal="86" zoomScalePageLayoutView="86" workbookViewId="0" zoomScaleSheetLayoutView="76">
      <selection pane="topLeft" activeCell="J11" activeCellId="0" sqref="J11"/>
    </sheetView>
  </sheetViews>
  <sheetFormatPr defaultColWidth="9.00390625" defaultRowHeight="15" zeroHeight="false" outlineLevelRow="0" outlineLevelCol="0"/>
  <cols>
    <col collapsed="false" customWidth="true" hidden="false" outlineLevel="0" max="1" min="1" style="1" width="4"/>
    <col collapsed="false" customWidth="true" hidden="false" outlineLevel="0" max="2" min="2" style="0" width="16"/>
    <col collapsed="false" customWidth="true" hidden="false" outlineLevel="0" max="3" min="3" style="0" width="28.42"/>
    <col collapsed="false" customWidth="true" hidden="false" outlineLevel="0" max="4" min="4" style="0" width="58.29"/>
    <col collapsed="false" customWidth="true" hidden="false" outlineLevel="0" max="5" min="5" style="0" width="11"/>
    <col collapsed="false" customWidth="true" hidden="false" outlineLevel="0" max="6" min="6" style="0" width="4.86"/>
    <col collapsed="false" customWidth="true" hidden="false" outlineLevel="0" max="7" min="7" style="0" width="4.71"/>
    <col collapsed="false" customWidth="true" hidden="false" outlineLevel="0" max="8" min="8" style="0" width="8"/>
    <col collapsed="false" customWidth="true" hidden="false" outlineLevel="0" max="9" min="9" style="0" width="8.71"/>
    <col collapsed="false" customWidth="true" hidden="false" outlineLevel="0" max="10" min="10" style="0" width="10.29"/>
    <col collapsed="false" customWidth="true" hidden="false" outlineLevel="0" max="11" min="11" style="0" width="10.85"/>
    <col collapsed="false" customWidth="true" hidden="false" outlineLevel="0" max="12" min="12" style="0" width="10.57"/>
    <col collapsed="false" customWidth="true" hidden="false" outlineLevel="0" max="13" min="13" style="2" width="14.29"/>
    <col collapsed="false" customWidth="true" hidden="false" outlineLevel="0" max="14" min="14" style="0" width="45"/>
    <col collapsed="false" customWidth="1" hidden="false" outlineLevel="0" max="15" min="15" style="0" width="41.6640625"/>
  </cols>
  <sheetData>
    <row r="1" customHeight="1" ht="12" customFormat="1" s="4">
      <c r="A1" s="3"/>
      <c r="B1" s="3"/>
      <c r="C1" s="3"/>
      <c r="D1" s="3"/>
      <c r="E1" s="3"/>
      <c r="F1" s="3"/>
      <c r="G1" s="3"/>
      <c r="H1" s="3"/>
      <c r="I1" s="3"/>
      <c r="J1" s="3"/>
      <c r="K1" s="3"/>
      <c r="L1" s="3"/>
      <c r="M1" s="3"/>
      <c r="N1" s="3"/>
    </row>
    <row r="2">
      <c r="A2" s="3"/>
      <c r="B2" s="3"/>
      <c r="C2" s="3"/>
      <c r="D2" s="3"/>
      <c r="E2" s="3"/>
      <c r="F2" s="3"/>
      <c r="G2" s="3"/>
      <c r="H2" s="3"/>
      <c r="I2" s="3"/>
      <c r="J2" s="3"/>
      <c r="K2" s="3"/>
      <c r="L2" s="3"/>
      <c r="M2" s="3"/>
      <c r="N2" s="3"/>
    </row>
    <row r="3">
      <c r="A3" s="3"/>
      <c r="B3" s="3"/>
      <c r="C3" s="3"/>
      <c r="D3" s="3"/>
      <c r="E3" s="3"/>
      <c r="F3" s="3"/>
      <c r="G3" s="3"/>
      <c r="H3" s="3"/>
      <c r="I3" s="3"/>
      <c r="J3" s="3"/>
      <c r="K3" s="3"/>
      <c r="L3" s="3"/>
      <c r="M3" s="3"/>
      <c r="N3" s="3"/>
    </row>
    <row r="4" customHeight="1" ht="33">
      <c r="A4" s="5"/>
      <c r="B4" s="5"/>
      <c r="C4" s="5"/>
      <c r="D4" s="5"/>
      <c r="E4" s="5"/>
      <c r="F4" s="5"/>
      <c r="G4" s="5"/>
      <c r="H4" s="5"/>
      <c r="I4" s="5"/>
      <c r="J4" s="5"/>
      <c r="K4" s="5"/>
      <c r="L4" s="5"/>
      <c r="M4" s="5"/>
      <c r="N4" s="5"/>
    </row>
    <row r="5" customHeight="1" ht="21">
      <c r="A5" s="6" t="s">
        <v>0</v>
      </c>
      <c r="B5" s="6"/>
      <c r="C5" s="6"/>
      <c r="D5" s="6"/>
      <c r="E5" s="6"/>
      <c r="F5" s="6"/>
      <c r="G5" s="6"/>
      <c r="H5" s="76"/>
      <c r="I5" s="76"/>
      <c r="J5" s="76"/>
      <c r="K5" s="76"/>
      <c r="L5" s="76"/>
      <c r="M5" s="76"/>
      <c r="N5" s="79"/>
    </row>
    <row r="6">
      <c r="A6" s="8" t="s">
        <v>2</v>
      </c>
      <c r="B6" s="8"/>
      <c r="C6" s="8"/>
      <c r="D6" s="8"/>
      <c r="E6" s="8"/>
      <c r="F6" s="8"/>
      <c r="G6" s="8"/>
      <c r="H6" s="8"/>
      <c r="I6" s="8"/>
      <c r="J6" s="8"/>
      <c r="K6" s="8"/>
      <c r="L6" s="8"/>
      <c r="M6" s="8"/>
      <c r="N6" s="8"/>
    </row>
    <row r="7">
      <c r="A7" s="9" t="s">
        <v>3</v>
      </c>
      <c r="B7" s="9"/>
      <c r="C7" s="9"/>
      <c r="D7" s="9"/>
      <c r="E7" s="9"/>
      <c r="F7" s="9"/>
      <c r="G7" s="9"/>
      <c r="H7" s="9"/>
      <c r="I7" s="9"/>
      <c r="J7" s="9"/>
      <c r="K7" s="9"/>
      <c r="L7" s="9"/>
      <c r="M7" s="9"/>
      <c r="N7" s="9"/>
    </row>
    <row r="8" customHeight="1" ht="48">
      <c r="A8" s="10" t="s">
        <v>0</v>
      </c>
      <c r="B8" s="11" t="s">
        <v>4</v>
      </c>
      <c r="C8" s="11" t="s">
        <v>5</v>
      </c>
      <c r="D8" s="11" t="s">
        <v>6</v>
      </c>
      <c r="E8" s="11" t="s">
        <v>7</v>
      </c>
      <c r="F8" s="11" t="s">
        <v>8</v>
      </c>
      <c r="G8" s="11"/>
      <c r="H8" s="11" t="s">
        <v>9</v>
      </c>
      <c r="I8" s="11" t="s">
        <v>10</v>
      </c>
      <c r="J8" s="11" t="s">
        <v>11</v>
      </c>
      <c r="K8" s="11" t="s">
        <v>12</v>
      </c>
      <c r="L8" s="11"/>
      <c r="M8" s="11"/>
      <c r="N8" s="11" t="s">
        <v>13</v>
      </c>
      <c r="O8" s="0" t="s">
        <v>14</v>
      </c>
    </row>
    <row r="9" customHeight="1" ht="18">
      <c r="A9" s="10"/>
      <c r="B9" s="11"/>
      <c r="C9" s="11"/>
      <c r="D9" s="11"/>
      <c r="E9" s="11"/>
      <c r="F9" s="11"/>
      <c r="G9" s="11"/>
      <c r="H9" s="11"/>
      <c r="I9" s="11"/>
      <c r="J9" s="11"/>
      <c r="K9" s="11" t="s">
        <v>15</v>
      </c>
      <c r="L9" s="11" t="s">
        <v>16</v>
      </c>
      <c r="M9" s="11" t="s">
        <v>17</v>
      </c>
      <c r="N9" s="11"/>
    </row>
    <row r="10">
      <c r="A10" s="10"/>
      <c r="B10" s="80"/>
      <c r="C10" s="80"/>
      <c r="D10" s="80"/>
      <c r="E10" s="80"/>
      <c r="F10" s="80"/>
      <c r="G10" s="80"/>
      <c r="H10" s="80"/>
      <c r="I10" s="80"/>
      <c r="J10" s="80"/>
      <c r="K10" s="80"/>
      <c r="L10" s="80"/>
      <c r="M10" s="80"/>
      <c r="N10" s="80"/>
    </row>
    <row r="11" customHeight="1" ht="168">
      <c r="A11" s="86"/>
      <c r="B11" s="87"/>
      <c r="C11" s="88"/>
      <c r="D11" s="89"/>
      <c r="E11" s="90"/>
      <c r="F11" s="91"/>
      <c r="G11" s="91"/>
      <c r="H11" s="91"/>
      <c r="I11" s="91"/>
      <c r="J11" s="92"/>
      <c r="K11" s="93"/>
      <c r="L11" s="91"/>
      <c r="M11" s="94"/>
      <c r="N11" s="95"/>
      <c r="O11" s="24"/>
    </row>
    <row r="12" customHeight="1" ht="159">
      <c r="A12" s="96"/>
      <c r="B12" s="87"/>
      <c r="C12" s="90"/>
      <c r="D12" s="89"/>
      <c r="E12" s="90"/>
      <c r="F12" s="97"/>
      <c r="G12" s="97"/>
      <c r="H12" s="98"/>
      <c r="I12" s="97"/>
      <c r="J12" s="99"/>
      <c r="K12" s="97"/>
      <c r="L12" s="98"/>
      <c r="M12" s="100"/>
      <c r="N12" s="101"/>
      <c r="O12" s="24"/>
    </row>
    <row r="13" customHeight="1" ht="186">
      <c r="A13" s="96"/>
      <c r="B13" s="87"/>
      <c r="C13" s="90"/>
      <c r="D13" s="89"/>
      <c r="E13" s="90"/>
      <c r="F13" s="97"/>
      <c r="G13" s="97"/>
      <c r="H13" s="98"/>
      <c r="I13" s="102"/>
      <c r="J13" s="99"/>
      <c r="K13" s="97"/>
      <c r="L13" s="98"/>
      <c r="M13" s="103"/>
      <c r="N13" s="101"/>
      <c r="O13" s="24"/>
    </row>
    <row r="14" customHeight="1" ht="186">
      <c r="A14" s="96"/>
      <c r="B14" s="87"/>
      <c r="C14" s="90"/>
      <c r="D14" s="89"/>
      <c r="E14" s="90"/>
      <c r="F14" s="97"/>
      <c r="G14" s="97"/>
      <c r="H14" s="98"/>
      <c r="I14" s="102"/>
      <c r="J14" s="99"/>
      <c r="K14" s="97"/>
      <c r="L14" s="98"/>
      <c r="M14" s="103"/>
      <c r="N14" s="101"/>
      <c r="O14" s="24">
        <f>I14*M14</f>
        <v>0</v>
      </c>
    </row>
    <row r="15" customHeight="1" ht="186">
      <c r="A15" s="86"/>
      <c r="B15" s="87"/>
      <c r="C15" s="90"/>
      <c r="D15" s="89"/>
      <c r="E15" s="90"/>
      <c r="F15" s="97"/>
      <c r="G15" s="97"/>
      <c r="H15" s="98"/>
      <c r="I15" s="102"/>
      <c r="J15" s="99"/>
      <c r="K15" s="97"/>
      <c r="L15" s="98"/>
      <c r="M15" s="103"/>
      <c r="N15" s="101"/>
      <c r="O15" s="24">
        <f>I15*M15</f>
        <v>0</v>
      </c>
    </row>
    <row r="16" customHeight="1" ht="186">
      <c r="A16" s="96"/>
      <c r="B16" s="87"/>
      <c r="C16" s="90"/>
      <c r="D16" s="89"/>
      <c r="E16" s="90"/>
      <c r="F16" s="97"/>
      <c r="G16" s="97"/>
      <c r="H16" s="98"/>
      <c r="I16" s="102"/>
      <c r="J16" s="99"/>
      <c r="K16" s="97"/>
      <c r="L16" s="98"/>
      <c r="M16" s="103"/>
      <c r="N16" s="101"/>
      <c r="O16" s="24">
        <f>I16*M16</f>
        <v>0</v>
      </c>
    </row>
    <row r="17" customHeight="1" ht="186">
      <c r="A17" s="96"/>
      <c r="B17" s="87"/>
      <c r="C17" s="90"/>
      <c r="D17" s="89"/>
      <c r="E17" s="90"/>
      <c r="F17" s="97"/>
      <c r="G17" s="97"/>
      <c r="H17" s="98"/>
      <c r="I17" s="102"/>
      <c r="J17" s="99"/>
      <c r="K17" s="97"/>
      <c r="L17" s="98"/>
      <c r="M17" s="103"/>
      <c r="N17" s="101"/>
      <c r="O17" s="24">
        <f>I17*M17</f>
        <v>0</v>
      </c>
    </row>
    <row r="18" customHeight="1" ht="210">
      <c r="A18" s="96"/>
      <c r="B18" s="87"/>
      <c r="C18" s="90"/>
      <c r="D18" s="89"/>
      <c r="E18" s="90"/>
      <c r="F18" s="97"/>
      <c r="G18" s="97"/>
      <c r="H18" s="98"/>
      <c r="I18" s="102"/>
      <c r="J18" s="99"/>
      <c r="K18" s="97"/>
      <c r="L18" s="98"/>
      <c r="M18" s="103"/>
      <c r="N18" s="101"/>
      <c r="O18" s="24">
        <f>I18*M18</f>
        <v>0</v>
      </c>
    </row>
    <row r="19" customHeight="1" ht="213">
      <c r="A19" s="86"/>
      <c r="B19" s="87"/>
      <c r="C19" s="90"/>
      <c r="D19" s="89"/>
      <c r="E19" s="90"/>
      <c r="F19" s="97"/>
      <c r="G19" s="97"/>
      <c r="H19" s="98"/>
      <c r="I19" s="102"/>
      <c r="J19" s="99"/>
      <c r="K19" s="97"/>
      <c r="L19" s="98"/>
      <c r="M19" s="103"/>
      <c r="N19" s="101"/>
      <c r="O19" s="24">
        <f>I19*M19</f>
        <v>0</v>
      </c>
    </row>
    <row r="20" customHeight="1" ht="186">
      <c r="A20" s="96"/>
      <c r="B20" s="104"/>
      <c r="C20" s="90"/>
      <c r="D20" s="89"/>
      <c r="E20" s="90"/>
      <c r="F20" s="97"/>
      <c r="G20" s="97"/>
      <c r="H20" s="98"/>
      <c r="I20" s="102"/>
      <c r="J20" s="99"/>
      <c r="K20" s="97"/>
      <c r="L20" s="98"/>
      <c r="M20" s="103"/>
      <c r="N20" s="101"/>
      <c r="O20" s="24">
        <f>I20*M20</f>
        <v>0</v>
      </c>
    </row>
    <row r="21" customHeight="1" ht="186">
      <c r="A21" s="96"/>
      <c r="B21" s="104"/>
      <c r="C21" s="90"/>
      <c r="D21" s="89"/>
      <c r="E21" s="90"/>
      <c r="F21" s="97"/>
      <c r="G21" s="97"/>
      <c r="H21" s="98"/>
      <c r="I21" s="102"/>
      <c r="J21" s="99"/>
      <c r="K21" s="97"/>
      <c r="L21" s="98"/>
      <c r="M21" s="103"/>
      <c r="N21" s="101"/>
      <c r="O21" s="24">
        <f>I21*M21</f>
        <v>0</v>
      </c>
    </row>
    <row r="22" customHeight="1" ht="186">
      <c r="A22" s="96"/>
      <c r="B22" s="104"/>
      <c r="C22" s="90"/>
      <c r="D22" s="105"/>
      <c r="E22" s="90"/>
      <c r="F22" s="97"/>
      <c r="G22" s="97"/>
      <c r="H22" s="98"/>
      <c r="I22" s="102"/>
      <c r="J22" s="99"/>
      <c r="K22" s="97"/>
      <c r="L22" s="98"/>
      <c r="M22" s="103"/>
      <c r="N22" s="101"/>
      <c r="O22" s="24">
        <f>I22*M22</f>
        <v>0</v>
      </c>
    </row>
    <row r="23" customHeight="1" ht="186">
      <c r="A23" s="96"/>
      <c r="B23" s="104"/>
      <c r="C23" s="90"/>
      <c r="D23" s="105"/>
      <c r="E23" s="90"/>
      <c r="F23" s="97"/>
      <c r="G23" s="97"/>
      <c r="H23" s="98"/>
      <c r="I23" s="102"/>
      <c r="J23" s="99"/>
      <c r="K23" s="97"/>
      <c r="L23" s="98"/>
      <c r="M23" s="103"/>
      <c r="N23" s="101"/>
      <c r="O23" s="24"/>
    </row>
    <row r="24" customHeight="1" ht="186">
      <c r="A24" s="96"/>
      <c r="B24" s="104"/>
      <c r="C24" s="90"/>
      <c r="D24" s="105"/>
      <c r="E24" s="90"/>
      <c r="F24" s="97"/>
      <c r="G24" s="97"/>
      <c r="H24" s="98"/>
      <c r="I24" s="102"/>
      <c r="J24" s="99"/>
      <c r="K24" s="97"/>
      <c r="L24" s="98"/>
      <c r="M24" s="103"/>
      <c r="N24" s="101"/>
      <c r="O24" s="24"/>
    </row>
    <row r="25" customHeight="1" ht="186">
      <c r="A25" s="96"/>
      <c r="B25" s="104"/>
      <c r="C25" s="90"/>
      <c r="D25" s="105"/>
      <c r="E25" s="90"/>
      <c r="F25" s="97"/>
      <c r="G25" s="97"/>
      <c r="H25" s="98"/>
      <c r="I25" s="102"/>
      <c r="J25" s="99"/>
      <c r="K25" s="97"/>
      <c r="L25" s="98"/>
      <c r="M25" s="103"/>
      <c r="N25" s="101"/>
      <c r="O25" s="24"/>
    </row>
    <row r="26" customHeight="1" ht="186">
      <c r="A26" s="96"/>
      <c r="B26" s="104"/>
      <c r="C26" s="90"/>
      <c r="D26" s="105"/>
      <c r="E26" s="90"/>
      <c r="F26" s="97"/>
      <c r="G26" s="97"/>
      <c r="H26" s="98"/>
      <c r="I26" s="102"/>
      <c r="J26" s="99"/>
      <c r="K26" s="97"/>
      <c r="L26" s="98"/>
      <c r="M26" s="103"/>
      <c r="N26" s="101"/>
      <c r="O26" s="24"/>
    </row>
    <row r="27" customHeight="1" ht="186">
      <c r="A27" s="96"/>
      <c r="B27" s="104"/>
      <c r="C27" s="90"/>
      <c r="D27" s="105"/>
      <c r="E27" s="90"/>
      <c r="F27" s="97"/>
      <c r="G27" s="97"/>
      <c r="H27" s="98"/>
      <c r="I27" s="102"/>
      <c r="J27" s="99"/>
      <c r="K27" s="97"/>
      <c r="L27" s="98"/>
      <c r="M27" s="103"/>
      <c r="N27" s="101"/>
      <c r="O27" s="24"/>
    </row>
    <row r="28" customHeight="1" ht="186">
      <c r="A28" s="86"/>
      <c r="B28" s="87"/>
      <c r="C28" s="90"/>
      <c r="D28" s="89"/>
      <c r="E28" s="90"/>
      <c r="F28" s="97"/>
      <c r="G28" s="97"/>
      <c r="H28" s="98"/>
      <c r="I28" s="102"/>
      <c r="J28" s="99"/>
      <c r="K28" s="97"/>
      <c r="L28" s="98"/>
      <c r="M28" s="103"/>
      <c r="N28" s="101"/>
      <c r="O28" s="24"/>
    </row>
    <row r="29" customHeight="1" ht="186">
      <c r="A29" s="96"/>
      <c r="B29" s="87"/>
      <c r="C29" s="106"/>
      <c r="D29" s="89"/>
      <c r="E29" s="90"/>
      <c r="F29" s="97"/>
      <c r="G29" s="97"/>
      <c r="H29" s="98"/>
      <c r="I29" s="102"/>
      <c r="J29" s="99"/>
      <c r="K29" s="97"/>
      <c r="L29" s="98"/>
      <c r="M29" s="103"/>
      <c r="N29" s="101"/>
      <c r="O29" s="24"/>
    </row>
    <row r="30" customHeight="1" ht="186">
      <c r="A30" s="96"/>
      <c r="B30" s="87"/>
      <c r="C30" s="90"/>
      <c r="D30" s="89"/>
      <c r="E30" s="90"/>
      <c r="F30" s="97"/>
      <c r="G30" s="97"/>
      <c r="H30" s="98"/>
      <c r="I30" s="102"/>
      <c r="J30" s="107"/>
      <c r="K30" s="97"/>
      <c r="L30" s="98"/>
      <c r="M30" s="103"/>
      <c r="N30" s="101"/>
      <c r="O30" s="24"/>
    </row>
    <row r="31" customHeight="1" ht="186">
      <c r="A31" s="96"/>
      <c r="B31" s="87"/>
      <c r="C31" s="90"/>
      <c r="D31" s="89"/>
      <c r="E31" s="90"/>
      <c r="F31" s="97"/>
      <c r="G31" s="97"/>
      <c r="H31" s="98"/>
      <c r="I31" s="102"/>
      <c r="J31" s="107"/>
      <c r="K31" s="97"/>
      <c r="L31" s="98"/>
      <c r="M31" s="103"/>
      <c r="N31" s="101"/>
      <c r="O31" s="24"/>
    </row>
    <row r="32" customHeight="1" ht="186">
      <c r="A32" s="86"/>
      <c r="B32" s="87"/>
      <c r="C32" s="90"/>
      <c r="D32" s="89"/>
      <c r="E32" s="90"/>
      <c r="F32" s="97"/>
      <c r="G32" s="97"/>
      <c r="H32" s="98"/>
      <c r="I32" s="102"/>
      <c r="J32" s="107"/>
      <c r="K32" s="97"/>
      <c r="L32" s="98"/>
      <c r="M32" s="103"/>
      <c r="N32" s="101"/>
      <c r="O32" s="24"/>
    </row>
    <row r="33" customHeight="1" ht="186">
      <c r="A33" s="96"/>
      <c r="B33" s="87"/>
      <c r="C33" s="90"/>
      <c r="D33" s="89"/>
      <c r="E33" s="90"/>
      <c r="F33" s="97"/>
      <c r="G33" s="97"/>
      <c r="H33" s="98"/>
      <c r="I33" s="102"/>
      <c r="J33" s="107"/>
      <c r="K33" s="97"/>
      <c r="L33" s="98"/>
      <c r="M33" s="103"/>
      <c r="N33" s="101"/>
      <c r="O33" s="24"/>
    </row>
    <row r="34" customHeight="1" ht="186">
      <c r="A34" s="86"/>
      <c r="B34" s="87"/>
      <c r="C34" s="90"/>
      <c r="D34" s="89"/>
      <c r="E34" s="90"/>
      <c r="F34" s="97"/>
      <c r="G34" s="97"/>
      <c r="H34" s="98"/>
      <c r="I34" s="102"/>
      <c r="J34" s="107"/>
      <c r="K34" s="97"/>
      <c r="L34" s="98"/>
      <c r="M34" s="103"/>
      <c r="N34" s="101"/>
      <c r="O34" s="24"/>
    </row>
    <row r="35" customHeight="1" ht="186">
      <c r="A35" s="96"/>
      <c r="B35" s="87"/>
      <c r="C35" s="90"/>
      <c r="D35" s="89"/>
      <c r="E35" s="90"/>
      <c r="F35" s="97"/>
      <c r="G35" s="97"/>
      <c r="H35" s="98"/>
      <c r="I35" s="102"/>
      <c r="J35" s="107"/>
      <c r="K35" s="97"/>
      <c r="L35" s="98"/>
      <c r="M35" s="103"/>
      <c r="N35" s="101"/>
      <c r="O35" s="24"/>
    </row>
    <row r="36" customHeight="1" ht="186">
      <c r="A36" s="86"/>
      <c r="B36" s="87"/>
      <c r="C36" s="90"/>
      <c r="D36" s="89"/>
      <c r="E36" s="90"/>
      <c r="F36" s="97"/>
      <c r="G36" s="97"/>
      <c r="H36" s="98"/>
      <c r="I36" s="102"/>
      <c r="J36" s="107"/>
      <c r="K36" s="97"/>
      <c r="L36" s="98"/>
      <c r="M36" s="103"/>
      <c r="N36" s="101"/>
      <c r="O36" s="24"/>
    </row>
    <row r="37" customHeight="1" ht="186">
      <c r="A37" s="96"/>
      <c r="B37" s="87"/>
      <c r="C37" s="90"/>
      <c r="D37" s="89"/>
      <c r="E37" s="90"/>
      <c r="F37" s="97"/>
      <c r="G37" s="97"/>
      <c r="H37" s="98"/>
      <c r="I37" s="102"/>
      <c r="J37" s="107"/>
      <c r="K37" s="97"/>
      <c r="L37" s="98"/>
      <c r="M37" s="103"/>
      <c r="N37" s="101"/>
      <c r="O37" s="24"/>
    </row>
    <row r="38" customHeight="1" ht="186">
      <c r="A38" s="86"/>
      <c r="B38" s="87"/>
      <c r="C38" s="90"/>
      <c r="D38" s="89"/>
      <c r="E38" s="90"/>
      <c r="F38" s="102"/>
      <c r="G38" s="102"/>
      <c r="H38" s="98"/>
      <c r="I38" s="102"/>
      <c r="J38" s="107"/>
      <c r="K38" s="97"/>
      <c r="L38" s="98"/>
      <c r="M38" s="103"/>
      <c r="N38" s="101"/>
      <c r="O38" s="24"/>
    </row>
    <row r="39" customHeight="1" ht="186">
      <c r="A39" s="96"/>
      <c r="B39" s="108"/>
      <c r="C39" s="109"/>
      <c r="D39" s="110"/>
      <c r="E39" s="108"/>
      <c r="F39" s="97"/>
      <c r="G39" s="97"/>
      <c r="H39" s="111"/>
      <c r="I39" s="97"/>
      <c r="J39" s="99"/>
      <c r="K39" s="97"/>
      <c r="L39" s="98"/>
      <c r="M39" s="112"/>
      <c r="N39" s="113"/>
      <c r="O39" s="24"/>
    </row>
    <row r="40" customHeight="1" ht="186">
      <c r="A40" s="86"/>
      <c r="B40" s="87"/>
      <c r="C40" s="90"/>
      <c r="D40" s="89"/>
      <c r="E40" s="90"/>
      <c r="F40" s="102"/>
      <c r="G40" s="102"/>
      <c r="H40" s="90"/>
      <c r="I40" s="102"/>
      <c r="J40" s="107"/>
      <c r="K40" s="97"/>
      <c r="L40" s="90"/>
      <c r="M40" s="103"/>
      <c r="N40" s="101"/>
      <c r="O40" s="24"/>
    </row>
    <row r="41" customHeight="1" ht="186">
      <c r="A41" s="86"/>
      <c r="B41" s="87"/>
      <c r="C41" s="90"/>
      <c r="D41" s="89"/>
      <c r="E41" s="90"/>
      <c r="F41" s="102"/>
      <c r="G41" s="102"/>
      <c r="H41" s="90"/>
      <c r="I41" s="102"/>
      <c r="J41" s="107"/>
      <c r="K41" s="102"/>
      <c r="L41" s="90"/>
      <c r="M41" s="103"/>
      <c r="N41" s="101"/>
      <c r="O41" s="24"/>
    </row>
    <row r="42" customHeight="1" ht="186">
      <c r="A42" s="96"/>
      <c r="B42" s="108"/>
      <c r="C42" s="114"/>
      <c r="D42" s="110"/>
      <c r="E42" s="108"/>
      <c r="F42" s="97"/>
      <c r="G42" s="97"/>
      <c r="H42" s="98"/>
      <c r="I42" s="97"/>
      <c r="J42" s="107"/>
      <c r="K42" s="97"/>
      <c r="L42" s="98"/>
      <c r="M42" s="100"/>
      <c r="N42" s="113"/>
      <c r="O42" s="24"/>
    </row>
    <row r="43" customHeight="1" ht="186">
      <c r="A43" s="86"/>
      <c r="B43" s="87"/>
      <c r="C43" s="90"/>
      <c r="D43" s="110"/>
      <c r="E43" s="108"/>
      <c r="F43" s="97"/>
      <c r="G43" s="97"/>
      <c r="H43" s="98"/>
      <c r="I43" s="97"/>
      <c r="J43" s="107"/>
      <c r="K43" s="97"/>
      <c r="L43" s="98"/>
      <c r="M43" s="100"/>
      <c r="N43" s="113"/>
      <c r="O43" s="24"/>
    </row>
    <row r="44" customHeight="1" ht="186">
      <c r="A44" s="96"/>
      <c r="B44" s="87"/>
      <c r="C44" s="109"/>
      <c r="D44" s="110"/>
      <c r="E44" s="108"/>
      <c r="F44" s="97"/>
      <c r="G44" s="97"/>
      <c r="H44" s="98"/>
      <c r="I44" s="97"/>
      <c r="J44" s="107"/>
      <c r="K44" s="97"/>
      <c r="L44" s="98"/>
      <c r="M44" s="100"/>
      <c r="N44" s="113"/>
      <c r="O44" s="24"/>
    </row>
    <row r="45" customHeight="1" ht="186">
      <c r="A45" s="86"/>
      <c r="B45" s="87"/>
      <c r="C45" s="90"/>
      <c r="D45" s="110"/>
      <c r="E45" s="108"/>
      <c r="F45" s="97"/>
      <c r="G45" s="97"/>
      <c r="H45" s="98"/>
      <c r="I45" s="97"/>
      <c r="J45" s="107"/>
      <c r="K45" s="97"/>
      <c r="L45" s="98"/>
      <c r="M45" s="100"/>
      <c r="N45" s="113"/>
      <c r="O45" s="24"/>
    </row>
    <row r="46" customHeight="1" ht="186">
      <c r="A46" s="86"/>
      <c r="B46" s="87"/>
      <c r="C46" s="90"/>
      <c r="D46" s="110"/>
      <c r="E46" s="108"/>
      <c r="F46" s="97"/>
      <c r="G46" s="97"/>
      <c r="H46" s="98"/>
      <c r="I46" s="97"/>
      <c r="J46" s="107"/>
      <c r="K46" s="97"/>
      <c r="L46" s="98"/>
      <c r="M46" s="100"/>
      <c r="N46" s="113"/>
      <c r="O46" s="24"/>
    </row>
    <row r="47" customHeight="1" ht="186">
      <c r="A47" s="86"/>
      <c r="B47" s="87"/>
      <c r="C47" s="90"/>
      <c r="D47" s="110"/>
      <c r="E47" s="108"/>
      <c r="F47" s="97"/>
      <c r="G47" s="97"/>
      <c r="H47" s="98"/>
      <c r="I47" s="97"/>
      <c r="J47" s="107"/>
      <c r="K47" s="97"/>
      <c r="L47" s="98"/>
      <c r="M47" s="100"/>
      <c r="N47" s="113"/>
      <c r="O47" s="24"/>
    </row>
    <row r="48" customHeight="1" ht="75">
      <c r="A48" s="81" t="s">
        <v>134</v>
      </c>
      <c r="B48" s="82"/>
      <c r="C48" s="83"/>
      <c r="D48" s="83"/>
      <c r="E48" s="83"/>
      <c r="F48" s="84"/>
      <c r="G48" s="84"/>
      <c r="H48" s="85"/>
      <c r="I48" s="84"/>
      <c r="J48" s="84"/>
      <c r="K48" s="83"/>
      <c r="L48" s="83"/>
      <c r="M48" s="84"/>
      <c r="N48" s="84"/>
      <c r="O48" s="61"/>
    </row>
    <row r="49" customHeight="1" ht="42">
      <c r="A49" s="57"/>
      <c r="B49" s="62"/>
      <c r="C49" s="11"/>
      <c r="D49" s="11"/>
      <c r="E49" s="11"/>
      <c r="F49" s="84"/>
      <c r="G49" s="84"/>
      <c r="H49" s="60"/>
      <c r="I49" s="63"/>
      <c r="J49" s="63"/>
      <c r="K49" s="11"/>
      <c r="L49" s="11"/>
      <c r="M49" s="63"/>
      <c r="N49" s="63"/>
    </row>
    <row r="51">
      <c r="N51" s="64"/>
    </row>
    <row r="58" ht="33">
      <c r="A58" s="1"/>
      <c r="M58" s="2"/>
    </row>
    <row r="59">
      <c r="A59" s="1"/>
      <c r="M59" s="2"/>
    </row>
  </sheetData>
  <mergeCells count="28">
    <mergeCell ref="A1:N3"/>
    <mergeCell ref="A4:N4"/>
    <mergeCell ref="A5:G5"/>
    <mergeCell ref="H5:N5"/>
    <mergeCell ref="A6:N6"/>
    <mergeCell ref="A7:N7"/>
    <mergeCell ref="A8:A10"/>
    <mergeCell ref="B8:B10"/>
    <mergeCell ref="C8:C10"/>
    <mergeCell ref="D8:D10"/>
    <mergeCell ref="E8:E10"/>
    <mergeCell ref="F8:G10"/>
    <mergeCell ref="H8:H10"/>
    <mergeCell ref="I8:I10"/>
    <mergeCell ref="J8:J10"/>
    <mergeCell ref="K8:M8"/>
    <mergeCell ref="N8:N10"/>
    <mergeCell ref="K9:K10"/>
    <mergeCell ref="L9:L10"/>
    <mergeCell ref="M9:M10"/>
    <mergeCell ref="A48:A49"/>
    <mergeCell ref="C48:E49"/>
    <mergeCell ref="H48:H49"/>
    <mergeCell ref="I48:J48"/>
    <mergeCell ref="K48:L49"/>
    <mergeCell ref="M48:N48"/>
    <mergeCell ref="I49:J49"/>
    <mergeCell ref="M49:N49"/>
  </mergeCells>
  <printOptions headings="false" gridLines="false" gridLinesSet="true" horizontalCentered="false" verticalCentered="false"/>
  <pageMargins left="0.39375" right="0.39375" top="0.786805555555556" bottom="0.39375" header="0.315277777777778" footer="0.315277777777778"/>
  <pageSetup paperSize="9" orientation="landscape" horizontalDpi="300" verticalDpi="300" fitToHeight="0"/>
  <headerFooter>
    <oddHeader>&amp;l&amp;K000000&amp;"Times New Roman,regular"&amp;9№ документа/Code of document:________________________,Ред./Ed. ___
Название документа/ Title of document:
Приложение №4 к "Процедуре закупок"/ Annex №4 to the "Procurement procedure"</oddHeader>
    <oddFooter>&amp;l&amp;K000000&amp;"Times New Roman,regular"&amp;9Форма/Form:   DP-PR-029-F4_3   &amp;c&amp;K000000&amp;"Times New Roman,regular"&amp;9&amp;P/&amp;N&amp;r&amp;K000000&amp;"Times New Roman,regular"&amp;9Improving Little by Little Everyday</oddFooter>
  </headerFooter>
</worksheet>
</file>

<file path=docProps/app.xml><?xml version="1.0" encoding="utf-8"?>
<Properties xmlns="http://schemas.openxmlformats.org/officeDocument/2006/extended-properties" xmlns:vt="http://schemas.openxmlformats.org/officeDocument/2006/docPropsVTypes">
  <Template/>
  <TotalTime>559</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2015-06-05T18:17:00Z</dcterms:created>
  <dc:creator/>
  <dc:description/>
  <dc:language>ru-RU</dc:language>
  <cp:lastModifiedBy>Илья Двориков</cp:lastModifiedBy>
  <cp:lastPrinted>2022-07-14T09:30:00Z</cp:lastPrinted>
  <dcterms:modified xsi:type="dcterms:W3CDTF">2023-05-29T22:20:03Z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DC351F1A70774C429D5EB12D97693C9E</vt:lpwstr>
  </property>
  <property fmtid="{D5CDD505-2E9C-101B-9397-08002B2CF9AE}" pid="3" name="KSOProductBuildVer">
    <vt:lpwstr>1049-11.2.0.11156</vt:lpwstr>
  </property>
</Properties>
</file>