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ost\Desktop\diplom\predictionApp\R\"/>
    </mc:Choice>
  </mc:AlternateContent>
  <xr:revisionPtr revIDLastSave="0" documentId="13_ncr:1_{A1FAF89A-3FAB-45B3-83A8-3AF78862AAD0}" xr6:coauthVersionLast="36" xr6:coauthVersionMax="36" xr10:uidLastSave="{00000000-0000-0000-0000-000000000000}"/>
  <bookViews>
    <workbookView xWindow="0" yWindow="1200" windowWidth="28770" windowHeight="6435" xr2:uid="{00000000-000D-0000-FFFF-FFFF00000000}"/>
  </bookViews>
  <sheets>
    <sheet name="linnade tabel" sheetId="1" r:id="rId1"/>
    <sheet name="Suurus" sheetId="5" r:id="rId2"/>
    <sheet name="Sheet2" sheetId="2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50" i="1" l="1"/>
  <c r="D71" i="1"/>
  <c r="D16" i="1"/>
  <c r="D20" i="1"/>
  <c r="D72" i="1"/>
  <c r="D14" i="1"/>
  <c r="D35" i="1"/>
  <c r="D64" i="1"/>
  <c r="D46" i="1"/>
  <c r="D19" i="1"/>
  <c r="D27" i="1"/>
  <c r="D80" i="1"/>
  <c r="D36" i="1"/>
  <c r="D65" i="1"/>
  <c r="D26" i="1"/>
  <c r="D66" i="1"/>
  <c r="D60" i="1"/>
  <c r="D57" i="1"/>
  <c r="D33" i="1"/>
  <c r="D77" i="1"/>
  <c r="D54" i="1"/>
  <c r="D42" i="1"/>
  <c r="D6" i="1"/>
  <c r="D43" i="1"/>
  <c r="D48" i="1"/>
  <c r="D75" i="1"/>
  <c r="D63" i="1"/>
  <c r="D22" i="1"/>
  <c r="D44" i="1"/>
  <c r="D61" i="1"/>
  <c r="D37" i="1"/>
  <c r="D12" i="1"/>
  <c r="D76" i="1"/>
  <c r="D41" i="1"/>
  <c r="D58" i="1"/>
  <c r="D40" i="1"/>
  <c r="D4" i="1"/>
  <c r="D69" i="1"/>
  <c r="D73" i="1"/>
  <c r="D47" i="1"/>
  <c r="D32" i="1"/>
  <c r="D56" i="1"/>
  <c r="D38" i="1"/>
  <c r="D39" i="1"/>
  <c r="D34" i="1"/>
  <c r="D17" i="1"/>
  <c r="D5" i="1"/>
  <c r="D62" i="1"/>
  <c r="D10" i="1"/>
  <c r="D15" i="1"/>
  <c r="D55" i="1"/>
  <c r="D21" i="1"/>
  <c r="D79" i="1"/>
  <c r="D59" i="1"/>
  <c r="D49" i="1"/>
  <c r="D70" i="1"/>
  <c r="D7" i="1"/>
  <c r="D31" i="1"/>
  <c r="D8" i="1"/>
  <c r="D74" i="1"/>
  <c r="D23" i="1"/>
  <c r="D2" i="1"/>
  <c r="D30" i="1"/>
  <c r="D3" i="1"/>
  <c r="D67" i="1"/>
  <c r="D24" i="1"/>
  <c r="D51" i="1"/>
  <c r="D29" i="1"/>
  <c r="D13" i="1"/>
  <c r="D9" i="1"/>
  <c r="D11" i="1"/>
  <c r="D18" i="1"/>
  <c r="D45" i="1"/>
  <c r="D53" i="1"/>
  <c r="D78" i="1"/>
  <c r="D25" i="1"/>
  <c r="D28" i="1"/>
  <c r="D52" i="1"/>
  <c r="D68" i="1"/>
</calcChain>
</file>

<file path=xl/sharedStrings.xml><?xml version="1.0" encoding="utf-8"?>
<sst xmlns="http://schemas.openxmlformats.org/spreadsheetml/2006/main" count="95" uniqueCount="91">
  <si>
    <t>Linn</t>
  </si>
  <si>
    <t>Anija</t>
  </si>
  <si>
    <t>Harku</t>
  </si>
  <si>
    <t>Jõelähtme</t>
  </si>
  <si>
    <t>Keila linn</t>
  </si>
  <si>
    <t>Kiili</t>
  </si>
  <si>
    <t>Kose</t>
  </si>
  <si>
    <t>Kuusalu</t>
  </si>
  <si>
    <t>Lääne-Harju</t>
  </si>
  <si>
    <t>Raasiku</t>
  </si>
  <si>
    <t>Rae</t>
  </si>
  <si>
    <t>Saku</t>
  </si>
  <si>
    <t>Saue</t>
  </si>
  <si>
    <t>Tallinn</t>
  </si>
  <si>
    <t>Viimsi</t>
  </si>
  <si>
    <t>Hiiumaa</t>
  </si>
  <si>
    <t>Alutaguse</t>
  </si>
  <si>
    <t>Jõhvi</t>
  </si>
  <si>
    <t>Lüganuse</t>
  </si>
  <si>
    <t>Toila</t>
  </si>
  <si>
    <t>Kohtla-Järve</t>
  </si>
  <si>
    <t>Narva</t>
  </si>
  <si>
    <t>Narva-Jõesuu</t>
  </si>
  <si>
    <t>Sillamäe</t>
  </si>
  <si>
    <t>Jõgeva</t>
  </si>
  <si>
    <t>Mustvee</t>
  </si>
  <si>
    <t>Põltsamaa</t>
  </si>
  <si>
    <t>Järva</t>
  </si>
  <si>
    <t>Türi</t>
  </si>
  <si>
    <t>Paide</t>
  </si>
  <si>
    <t>Lääne-Nigula</t>
  </si>
  <si>
    <t>Vormsi</t>
  </si>
  <si>
    <t>Haapsalu</t>
  </si>
  <si>
    <t>Haljala</t>
  </si>
  <si>
    <t>Kadrina</t>
  </si>
  <si>
    <t>Rakvere vald</t>
  </si>
  <si>
    <t>Rakvere linn</t>
  </si>
  <si>
    <t>Tapa</t>
  </si>
  <si>
    <t>Vinni</t>
  </si>
  <si>
    <t>Viru-Nigula</t>
  </si>
  <si>
    <t>Väike-Maarja</t>
  </si>
  <si>
    <t>Kanepi</t>
  </si>
  <si>
    <t>Põlva</t>
  </si>
  <si>
    <t>Räpina</t>
  </si>
  <si>
    <t>Häädemeeste</t>
  </si>
  <si>
    <t>Kihnu</t>
  </si>
  <si>
    <t>Lääneranna</t>
  </si>
  <si>
    <t>Põhja-Pärnumaa</t>
  </si>
  <si>
    <t>Saarde</t>
  </si>
  <si>
    <t>Tori</t>
  </si>
  <si>
    <t>Kehtna</t>
  </si>
  <si>
    <t>Kohila</t>
  </si>
  <si>
    <t>Märjamaa</t>
  </si>
  <si>
    <t>Rapla</t>
  </si>
  <si>
    <t>Muhu</t>
  </si>
  <si>
    <t>Ruhnu</t>
  </si>
  <si>
    <t>Saaremaa</t>
  </si>
  <si>
    <t>Elva</t>
  </si>
  <si>
    <t>Kambja</t>
  </si>
  <si>
    <t>Kastre</t>
  </si>
  <si>
    <t>Luunja</t>
  </si>
  <si>
    <t>Nõo</t>
  </si>
  <si>
    <t>Peipsiääre</t>
  </si>
  <si>
    <t>Tartu</t>
  </si>
  <si>
    <t>Otepää</t>
  </si>
  <si>
    <t>Tõrva</t>
  </si>
  <si>
    <t>Valga</t>
  </si>
  <si>
    <t>Mulgi</t>
  </si>
  <si>
    <t>Põhja-Sakala</t>
  </si>
  <si>
    <t>Viljandi vald</t>
  </si>
  <si>
    <t>Viljandi</t>
  </si>
  <si>
    <t>Antsla</t>
  </si>
  <si>
    <t>Rõuge</t>
  </si>
  <si>
    <t>Setomaa</t>
  </si>
  <si>
    <t>Võru vald</t>
  </si>
  <si>
    <t>Võru</t>
  </si>
  <si>
    <t>Loksa</t>
  </si>
  <si>
    <t>Maardu</t>
  </si>
  <si>
    <t>LinnaSuurus</t>
  </si>
  <si>
    <t>Row Labels</t>
  </si>
  <si>
    <t>Grand Total</t>
  </si>
  <si>
    <t>S</t>
  </si>
  <si>
    <t>M</t>
  </si>
  <si>
    <t>L</t>
  </si>
  <si>
    <t>Count of LinnaSuurus</t>
  </si>
  <si>
    <t>Pärnu</t>
  </si>
  <si>
    <t>Jõhvi vald</t>
  </si>
  <si>
    <t>Values</t>
  </si>
  <si>
    <t>Count of LinnaSuurus2</t>
  </si>
  <si>
    <t>Elanike arv</t>
  </si>
  <si>
    <t>Muu linn või vald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</si>
</sst>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ja Maksimova" refreshedDate="44690.929151504628" createdVersion="3" refreshedVersion="6" minRefreshableVersion="3" recordCount="79" xr:uid="{00000000-000A-0000-FFFF-FFFF03000000}">
  <cacheSource type="worksheet">
    <worksheetSource ref="B1:D80" sheet="linnade tabel"/>
  </cacheSource>
  <cacheFields count="3">
    <cacheField name="Linn" numFmtId="0">
      <sharedItems/>
    </cacheField>
    <cacheField name="Elanikute arv" numFmtId="1">
      <sharedItems containsString="0" containsBlank="1" containsNumber="1" containsInteger="1" minValue="155" maxValue="443920"/>
    </cacheField>
    <cacheField name="LinnaSuurus" numFmtId="2">
      <sharedItems containsBlank="1" count="5">
        <s v="S"/>
        <s v="M"/>
        <s v="L"/>
        <m u="1"/>
        <s v="X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Alutaguse"/>
    <n v="4703"/>
    <x v="0"/>
  </r>
  <r>
    <s v="Anija"/>
    <n v="6235"/>
    <x v="0"/>
  </r>
  <r>
    <s v="Antsla"/>
    <n v="4493"/>
    <x v="0"/>
  </r>
  <r>
    <s v="Elva"/>
    <n v="14630"/>
    <x v="1"/>
  </r>
  <r>
    <s v="Haapsalu"/>
    <n v="13174"/>
    <x v="1"/>
  </r>
  <r>
    <s v="Haljala"/>
    <n v="4349"/>
    <x v="0"/>
  </r>
  <r>
    <s v="Harku"/>
    <n v="15248"/>
    <x v="1"/>
  </r>
  <r>
    <s v="Hiiumaa"/>
    <n v="9454"/>
    <x v="0"/>
  </r>
  <r>
    <s v="Häädemeeste"/>
    <n v="4912"/>
    <x v="0"/>
  </r>
  <r>
    <s v="Jõelähtme"/>
    <n v="6547"/>
    <x v="0"/>
  </r>
  <r>
    <s v="Jõgeva"/>
    <n v="13444"/>
    <x v="1"/>
  </r>
  <r>
    <s v="Jõhvi"/>
    <n v="11260"/>
    <x v="1"/>
  </r>
  <r>
    <s v="Jõhvi vald"/>
    <m/>
    <x v="0"/>
  </r>
  <r>
    <s v="Järva"/>
    <n v="8926"/>
    <x v="0"/>
  </r>
  <r>
    <s v="Kadrina"/>
    <n v="4837"/>
    <x v="0"/>
  </r>
  <r>
    <s v="Kambja"/>
    <n v="11489"/>
    <x v="1"/>
  </r>
  <r>
    <s v="Kanepi"/>
    <n v="4776"/>
    <x v="0"/>
  </r>
  <r>
    <s v="Kastre"/>
    <n v="5304"/>
    <x v="0"/>
  </r>
  <r>
    <s v="Kehtna"/>
    <n v="5483"/>
    <x v="0"/>
  </r>
  <r>
    <s v="Keila linn"/>
    <n v="10068"/>
    <x v="1"/>
  </r>
  <r>
    <s v="Kihnu"/>
    <n v="702"/>
    <x v="0"/>
  </r>
  <r>
    <s v="Kiili"/>
    <n v="5703"/>
    <x v="0"/>
  </r>
  <r>
    <s v="Kohila"/>
    <n v="7379"/>
    <x v="0"/>
  </r>
  <r>
    <s v="Kohtla-Järve"/>
    <n v="33519"/>
    <x v="2"/>
  </r>
  <r>
    <s v="Kose"/>
    <n v="7236"/>
    <x v="0"/>
  </r>
  <r>
    <s v="Kuusalu"/>
    <n v="6458"/>
    <x v="0"/>
  </r>
  <r>
    <s v="Loksa"/>
    <n v="2606"/>
    <x v="0"/>
  </r>
  <r>
    <s v="Luunja"/>
    <n v="5001"/>
    <x v="0"/>
  </r>
  <r>
    <s v="Lääne-Harju"/>
    <n v="12641"/>
    <x v="1"/>
  </r>
  <r>
    <s v="Lääne-Nigula"/>
    <n v="7153"/>
    <x v="0"/>
  </r>
  <r>
    <s v="Lääneranna"/>
    <n v="5281"/>
    <x v="0"/>
  </r>
  <r>
    <s v="Lüganuse"/>
    <n v="8449"/>
    <x v="0"/>
  </r>
  <r>
    <s v="Maardu"/>
    <n v="15687"/>
    <x v="1"/>
  </r>
  <r>
    <s v="Muhu"/>
    <n v="1931"/>
    <x v="0"/>
  </r>
  <r>
    <s v="Mulgi"/>
    <n v="7492"/>
    <x v="0"/>
  </r>
  <r>
    <s v="Mustvee"/>
    <n v="5435"/>
    <x v="0"/>
  </r>
  <r>
    <s v="Märjamaa"/>
    <n v="7505"/>
    <x v="0"/>
  </r>
  <r>
    <s v="Narva"/>
    <n v="55905"/>
    <x v="2"/>
  </r>
  <r>
    <s v="Narva-Jõesuu"/>
    <n v="4598"/>
    <x v="0"/>
  </r>
  <r>
    <s v="Nõo"/>
    <n v="4316"/>
    <x v="0"/>
  </r>
  <r>
    <s v="Otepää"/>
    <n v="6481"/>
    <x v="0"/>
  </r>
  <r>
    <s v="Paide"/>
    <n v="10473"/>
    <x v="1"/>
  </r>
  <r>
    <s v="Peipsiääre"/>
    <n v="5501"/>
    <x v="0"/>
  </r>
  <r>
    <s v="Põhja-Pärnumaa"/>
    <n v="8230"/>
    <x v="0"/>
  </r>
  <r>
    <s v="Põhja-Sakala"/>
    <n v="7963"/>
    <x v="0"/>
  </r>
  <r>
    <s v="Põltsamaa"/>
    <n v="9667"/>
    <x v="0"/>
  </r>
  <r>
    <s v="Põlva"/>
    <n v="13777"/>
    <x v="1"/>
  </r>
  <r>
    <s v="Pärnu"/>
    <n v="51506"/>
    <x v="2"/>
  </r>
  <r>
    <s v="Raasiku"/>
    <n v="5075"/>
    <x v="0"/>
  </r>
  <r>
    <s v="Rae"/>
    <n v="20135"/>
    <x v="1"/>
  </r>
  <r>
    <s v="Rakvere linn"/>
    <n v="15023"/>
    <x v="1"/>
  </r>
  <r>
    <s v="Rakvere vald"/>
    <n v="5618"/>
    <x v="0"/>
  </r>
  <r>
    <s v="Rapla"/>
    <n v="13138"/>
    <x v="1"/>
  </r>
  <r>
    <s v="Ruhnu"/>
    <n v="155"/>
    <x v="0"/>
  </r>
  <r>
    <s v="Rõuge"/>
    <n v="5388"/>
    <x v="0"/>
  </r>
  <r>
    <s v="Räpina"/>
    <n v="6351"/>
    <x v="0"/>
  </r>
  <r>
    <s v="Saarde"/>
    <n v="4555"/>
    <x v="0"/>
  </r>
  <r>
    <s v="Saaremaa"/>
    <n v="31435"/>
    <x v="2"/>
  </r>
  <r>
    <s v="Saku"/>
    <n v="10499"/>
    <x v="1"/>
  </r>
  <r>
    <s v="Saue"/>
    <n v="22997"/>
    <x v="1"/>
  </r>
  <r>
    <s v="Setomaa"/>
    <n v="3291"/>
    <x v="0"/>
  </r>
  <r>
    <s v="Sillamäe"/>
    <n v="12579"/>
    <x v="1"/>
  </r>
  <r>
    <s v="Tallinn"/>
    <n v="443920"/>
    <x v="2"/>
  </r>
  <r>
    <s v="Tapa"/>
    <n v="10761"/>
    <x v="1"/>
  </r>
  <r>
    <s v="Tartu"/>
    <n v="95326"/>
    <x v="2"/>
  </r>
  <r>
    <s v="Toila"/>
    <n v="4739"/>
    <x v="0"/>
  </r>
  <r>
    <s v="Tori"/>
    <n v="11879"/>
    <x v="1"/>
  </r>
  <r>
    <s v="Tõrva"/>
    <n v="6109"/>
    <x v="0"/>
  </r>
  <r>
    <s v="Türi"/>
    <n v="10769"/>
    <x v="1"/>
  </r>
  <r>
    <s v="Valga"/>
    <n v="15549"/>
    <x v="1"/>
  </r>
  <r>
    <s v="Viimsi"/>
    <n v="20728"/>
    <x v="1"/>
  </r>
  <r>
    <s v="Viljandi"/>
    <n v="17092"/>
    <x v="1"/>
  </r>
  <r>
    <s v="Viljandi vald"/>
    <n v="13614"/>
    <x v="1"/>
  </r>
  <r>
    <s v="Vinni"/>
    <n v="6878"/>
    <x v="0"/>
  </r>
  <r>
    <s v="Viru-Nigula"/>
    <n v="5777"/>
    <x v="0"/>
  </r>
  <r>
    <s v="Vormsi"/>
    <n v="397"/>
    <x v="0"/>
  </r>
  <r>
    <s v="Võru"/>
    <n v="11751"/>
    <x v="1"/>
  </r>
  <r>
    <s v="Võru vald"/>
    <n v="10857"/>
    <x v="1"/>
  </r>
  <r>
    <s v="Väike-Maarja"/>
    <n v="587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C8" firstHeaderRow="1" firstDataRow="2" firstDataCol="1"/>
  <pivotFields count="3">
    <pivotField showAll="0"/>
    <pivotField numFmtId="1" showAll="0"/>
    <pivotField axis="axisRow" dataField="1" showAll="0">
      <items count="6">
        <item m="1" x="3"/>
        <item x="1"/>
        <item x="0"/>
        <item x="2"/>
        <item m="1" x="4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innaSuurus" fld="2" subtotal="count" baseField="0" baseItem="0"/>
    <dataField name="Count of LinnaSuurus2" fld="2" subtotal="count" showDataAs="percentOfCol" baseField="2" baseItem="1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67" workbookViewId="0">
      <selection activeCell="B81" sqref="B81"/>
    </sheetView>
  </sheetViews>
  <sheetFormatPr defaultRowHeight="15" x14ac:dyDescent="0.25"/>
  <cols>
    <col min="2" max="2" width="14.28515625" customWidth="1"/>
    <col min="3" max="3" width="12.42578125" style="6" bestFit="1" customWidth="1"/>
    <col min="4" max="4" width="11.7109375" bestFit="1" customWidth="1"/>
  </cols>
  <sheetData>
    <row r="1" spans="1:4" x14ac:dyDescent="0.25">
      <c r="B1" t="s">
        <v>0</v>
      </c>
      <c r="C1" s="6" t="s">
        <v>89</v>
      </c>
      <c r="D1" t="s">
        <v>78</v>
      </c>
    </row>
    <row r="2" spans="1:4" x14ac:dyDescent="0.25">
      <c r="A2">
        <v>1</v>
      </c>
      <c r="B2" s="1" t="s">
        <v>13</v>
      </c>
      <c r="C2" s="7">
        <v>445338</v>
      </c>
      <c r="D2" s="5" t="str">
        <f>VLOOKUP(C2,Suurus!$E$4:$F$6,2,1)</f>
        <v>L</v>
      </c>
    </row>
    <row r="3" spans="1:4" x14ac:dyDescent="0.25">
      <c r="A3">
        <v>2</v>
      </c>
      <c r="B3" s="1" t="s">
        <v>63</v>
      </c>
      <c r="C3" s="7">
        <v>95082</v>
      </c>
      <c r="D3" s="5" t="str">
        <f>VLOOKUP(C3,Suurus!$E$4:$F$6,2,1)</f>
        <v>L</v>
      </c>
    </row>
    <row r="4" spans="1:4" x14ac:dyDescent="0.25">
      <c r="A4">
        <v>3</v>
      </c>
      <c r="B4" s="1" t="s">
        <v>21</v>
      </c>
      <c r="C4" s="7">
        <v>55118</v>
      </c>
      <c r="D4" s="5" t="str">
        <f>VLOOKUP(C4,Suurus!$E$4:$F$6,2,1)</f>
        <v>L</v>
      </c>
    </row>
    <row r="5" spans="1:4" x14ac:dyDescent="0.25">
      <c r="A5">
        <v>4</v>
      </c>
      <c r="B5" s="1" t="s">
        <v>85</v>
      </c>
      <c r="C5" s="7">
        <v>51334</v>
      </c>
      <c r="D5" s="5" t="str">
        <f>VLOOKUP(C5,Suurus!$E$4:$F$6,2,1)</f>
        <v>L</v>
      </c>
    </row>
    <row r="6" spans="1:4" x14ac:dyDescent="0.25">
      <c r="A6">
        <v>5</v>
      </c>
      <c r="B6" s="1" t="s">
        <v>20</v>
      </c>
      <c r="C6" s="7">
        <v>32897</v>
      </c>
      <c r="D6" s="5" t="str">
        <f>VLOOKUP(C6,Suurus!$E$4:$F$6,2,1)</f>
        <v>L</v>
      </c>
    </row>
    <row r="7" spans="1:4" x14ac:dyDescent="0.25">
      <c r="A7">
        <v>6</v>
      </c>
      <c r="B7" s="1" t="s">
        <v>56</v>
      </c>
      <c r="C7" s="7">
        <v>31434</v>
      </c>
      <c r="D7" s="5" t="str">
        <f>VLOOKUP(C7,Suurus!$E$4:$F$6,2,1)</f>
        <v>L</v>
      </c>
    </row>
    <row r="8" spans="1:4" x14ac:dyDescent="0.25">
      <c r="A8">
        <v>7</v>
      </c>
      <c r="B8" s="1" t="s">
        <v>12</v>
      </c>
      <c r="C8" s="7">
        <v>22997</v>
      </c>
      <c r="D8" s="5" t="str">
        <f>VLOOKUP(C8,Suurus!$E$4:$F$6,2,1)</f>
        <v>M</v>
      </c>
    </row>
    <row r="9" spans="1:4" x14ac:dyDescent="0.25">
      <c r="A9">
        <v>8</v>
      </c>
      <c r="B9" s="1" t="s">
        <v>14</v>
      </c>
      <c r="C9" s="7">
        <v>20728</v>
      </c>
      <c r="D9" s="5" t="str">
        <f>VLOOKUP(C9,Suurus!$E$4:$F$6,2,1)</f>
        <v>M</v>
      </c>
    </row>
    <row r="10" spans="1:4" x14ac:dyDescent="0.25">
      <c r="A10">
        <v>9</v>
      </c>
      <c r="B10" s="1" t="s">
        <v>10</v>
      </c>
      <c r="C10" s="7">
        <v>20135</v>
      </c>
      <c r="D10" s="5" t="str">
        <f>VLOOKUP(C10,Suurus!$E$4:$F$6,2,1)</f>
        <v>M</v>
      </c>
    </row>
    <row r="11" spans="1:4" x14ac:dyDescent="0.25">
      <c r="A11">
        <v>10</v>
      </c>
      <c r="B11" s="1" t="s">
        <v>70</v>
      </c>
      <c r="C11" s="7">
        <v>17092</v>
      </c>
      <c r="D11" s="5" t="str">
        <f>VLOOKUP(C11,Suurus!$E$4:$F$6,2,1)</f>
        <v>M</v>
      </c>
    </row>
    <row r="12" spans="1:4" x14ac:dyDescent="0.25">
      <c r="A12">
        <v>11</v>
      </c>
      <c r="B12" s="1" t="s">
        <v>77</v>
      </c>
      <c r="C12" s="7">
        <v>15687</v>
      </c>
      <c r="D12" s="5" t="str">
        <f>VLOOKUP(C12,Suurus!$E$4:$F$6,2,1)</f>
        <v>M</v>
      </c>
    </row>
    <row r="13" spans="1:4" x14ac:dyDescent="0.25">
      <c r="A13">
        <v>12</v>
      </c>
      <c r="B13" s="1" t="s">
        <v>66</v>
      </c>
      <c r="C13" s="7">
        <v>15549</v>
      </c>
      <c r="D13" s="5" t="str">
        <f>VLOOKUP(C13,Suurus!$E$4:$F$6,2,1)</f>
        <v>M</v>
      </c>
    </row>
    <row r="14" spans="1:4" x14ac:dyDescent="0.25">
      <c r="A14">
        <v>13</v>
      </c>
      <c r="B14" s="1" t="s">
        <v>2</v>
      </c>
      <c r="C14" s="7">
        <v>15248</v>
      </c>
      <c r="D14" s="5" t="str">
        <f>VLOOKUP(C14,Suurus!$E$4:$F$6,2,1)</f>
        <v>M</v>
      </c>
    </row>
    <row r="15" spans="1:4" x14ac:dyDescent="0.25">
      <c r="A15">
        <v>14</v>
      </c>
      <c r="B15" s="1" t="s">
        <v>36</v>
      </c>
      <c r="C15" s="7">
        <v>15023</v>
      </c>
      <c r="D15" s="5" t="str">
        <f>VLOOKUP(C15,Suurus!$E$4:$F$6,2,1)</f>
        <v>M</v>
      </c>
    </row>
    <row r="16" spans="1:4" x14ac:dyDescent="0.25">
      <c r="A16">
        <v>15</v>
      </c>
      <c r="B16" s="1" t="s">
        <v>57</v>
      </c>
      <c r="C16" s="7">
        <v>14630</v>
      </c>
      <c r="D16" s="5" t="str">
        <f>VLOOKUP(C16,Suurus!$E$4:$F$6,2,1)</f>
        <v>M</v>
      </c>
    </row>
    <row r="17" spans="1:4" x14ac:dyDescent="0.25">
      <c r="A17">
        <v>16</v>
      </c>
      <c r="B17" s="1" t="s">
        <v>42</v>
      </c>
      <c r="C17" s="7">
        <v>13777</v>
      </c>
      <c r="D17" s="5" t="str">
        <f>VLOOKUP(C17,Suurus!$E$4:$F$6,2,1)</f>
        <v>M</v>
      </c>
    </row>
    <row r="18" spans="1:4" x14ac:dyDescent="0.25">
      <c r="A18">
        <v>17</v>
      </c>
      <c r="B18" s="1" t="s">
        <v>69</v>
      </c>
      <c r="C18" s="7">
        <v>13614</v>
      </c>
      <c r="D18" s="5" t="str">
        <f>VLOOKUP(C18,Suurus!$E$4:$F$6,2,1)</f>
        <v>M</v>
      </c>
    </row>
    <row r="19" spans="1:4" x14ac:dyDescent="0.25">
      <c r="A19">
        <v>18</v>
      </c>
      <c r="B19" s="1" t="s">
        <v>24</v>
      </c>
      <c r="C19" s="7">
        <v>13444</v>
      </c>
      <c r="D19" s="5" t="str">
        <f>VLOOKUP(C19,Suurus!$E$4:$F$6,2,1)</f>
        <v>M</v>
      </c>
    </row>
    <row r="20" spans="1:4" x14ac:dyDescent="0.25">
      <c r="A20">
        <v>19</v>
      </c>
      <c r="B20" s="1" t="s">
        <v>32</v>
      </c>
      <c r="C20" s="7">
        <v>13174</v>
      </c>
      <c r="D20" s="5" t="str">
        <f>VLOOKUP(C20,Suurus!$E$4:$F$6,2,1)</f>
        <v>M</v>
      </c>
    </row>
    <row r="21" spans="1:4" x14ac:dyDescent="0.25">
      <c r="A21">
        <v>20</v>
      </c>
      <c r="B21" s="1" t="s">
        <v>53</v>
      </c>
      <c r="C21" s="7">
        <v>13138</v>
      </c>
      <c r="D21" s="5" t="str">
        <f>VLOOKUP(C21,Suurus!$E$4:$F$6,2,1)</f>
        <v>M</v>
      </c>
    </row>
    <row r="22" spans="1:4" x14ac:dyDescent="0.25">
      <c r="A22">
        <v>21</v>
      </c>
      <c r="B22" s="1" t="s">
        <v>8</v>
      </c>
      <c r="C22" s="7">
        <v>12641</v>
      </c>
      <c r="D22" s="5" t="str">
        <f>VLOOKUP(C22,Suurus!$E$4:$F$6,2,1)</f>
        <v>M</v>
      </c>
    </row>
    <row r="23" spans="1:4" x14ac:dyDescent="0.25">
      <c r="A23">
        <v>22</v>
      </c>
      <c r="B23" s="1" t="s">
        <v>23</v>
      </c>
      <c r="C23" s="7">
        <v>12579</v>
      </c>
      <c r="D23" s="5" t="str">
        <f>VLOOKUP(C23,Suurus!$E$4:$F$6,2,1)</f>
        <v>M</v>
      </c>
    </row>
    <row r="24" spans="1:4" x14ac:dyDescent="0.25">
      <c r="A24">
        <v>23</v>
      </c>
      <c r="B24" s="1" t="s">
        <v>49</v>
      </c>
      <c r="C24" s="7">
        <v>11879</v>
      </c>
      <c r="D24" s="5" t="str">
        <f>VLOOKUP(C24,Suurus!$E$4:$F$6,2,1)</f>
        <v>M</v>
      </c>
    </row>
    <row r="25" spans="1:4" x14ac:dyDescent="0.25">
      <c r="A25">
        <v>24</v>
      </c>
      <c r="B25" s="1" t="s">
        <v>75</v>
      </c>
      <c r="C25" s="7">
        <v>11751</v>
      </c>
      <c r="D25" s="5" t="str">
        <f>VLOOKUP(C25,Suurus!$E$4:$F$6,2,1)</f>
        <v>M</v>
      </c>
    </row>
    <row r="26" spans="1:4" x14ac:dyDescent="0.25">
      <c r="A26">
        <v>25</v>
      </c>
      <c r="B26" s="1" t="s">
        <v>58</v>
      </c>
      <c r="C26" s="7">
        <v>11489</v>
      </c>
      <c r="D26" s="5" t="str">
        <f>VLOOKUP(C26,Suurus!$E$4:$F$6,2,1)</f>
        <v>M</v>
      </c>
    </row>
    <row r="27" spans="1:4" x14ac:dyDescent="0.25">
      <c r="A27">
        <v>26</v>
      </c>
      <c r="B27" s="1" t="s">
        <v>17</v>
      </c>
      <c r="C27" s="7">
        <v>11260</v>
      </c>
      <c r="D27" s="5" t="str">
        <f>VLOOKUP(C27,Suurus!$E$4:$F$6,2,1)</f>
        <v>M</v>
      </c>
    </row>
    <row r="28" spans="1:4" x14ac:dyDescent="0.25">
      <c r="A28">
        <v>27</v>
      </c>
      <c r="B28" s="1" t="s">
        <v>74</v>
      </c>
      <c r="C28" s="7">
        <v>10857</v>
      </c>
      <c r="D28" s="5" t="str">
        <f>VLOOKUP(C28,Suurus!$E$4:$F$6,2,1)</f>
        <v>M</v>
      </c>
    </row>
    <row r="29" spans="1:4" x14ac:dyDescent="0.25">
      <c r="A29">
        <v>28</v>
      </c>
      <c r="B29" s="1" t="s">
        <v>28</v>
      </c>
      <c r="C29" s="7">
        <v>10769</v>
      </c>
      <c r="D29" s="5" t="str">
        <f>VLOOKUP(C29,Suurus!$E$4:$F$6,2,1)</f>
        <v>M</v>
      </c>
    </row>
    <row r="30" spans="1:4" x14ac:dyDescent="0.25">
      <c r="A30">
        <v>29</v>
      </c>
      <c r="B30" s="1" t="s">
        <v>37</v>
      </c>
      <c r="C30" s="7">
        <v>10761</v>
      </c>
      <c r="D30" s="5" t="str">
        <f>VLOOKUP(C30,Suurus!$E$4:$F$6,2,1)</f>
        <v>M</v>
      </c>
    </row>
    <row r="31" spans="1:4" x14ac:dyDescent="0.25">
      <c r="A31">
        <v>30</v>
      </c>
      <c r="B31" s="1" t="s">
        <v>11</v>
      </c>
      <c r="C31" s="7">
        <v>10499</v>
      </c>
      <c r="D31" s="5" t="str">
        <f>VLOOKUP(C31,Suurus!$E$4:$F$6,2,1)</f>
        <v>M</v>
      </c>
    </row>
    <row r="32" spans="1:4" x14ac:dyDescent="0.25">
      <c r="A32">
        <v>31</v>
      </c>
      <c r="B32" s="1" t="s">
        <v>29</v>
      </c>
      <c r="C32" s="7">
        <v>10473</v>
      </c>
      <c r="D32" s="5" t="str">
        <f>VLOOKUP(C32,Suurus!$E$4:$F$6,2,1)</f>
        <v>M</v>
      </c>
    </row>
    <row r="33" spans="1:4" x14ac:dyDescent="0.25">
      <c r="A33">
        <v>32</v>
      </c>
      <c r="B33" s="1" t="s">
        <v>4</v>
      </c>
      <c r="C33" s="7">
        <v>10068</v>
      </c>
      <c r="D33" s="5" t="str">
        <f>VLOOKUP(C33,Suurus!$E$4:$F$6,2,1)</f>
        <v>M</v>
      </c>
    </row>
    <row r="34" spans="1:4" x14ac:dyDescent="0.25">
      <c r="A34">
        <v>33</v>
      </c>
      <c r="B34" s="1" t="s">
        <v>26</v>
      </c>
      <c r="C34" s="7">
        <v>9667</v>
      </c>
      <c r="D34" s="5" t="str">
        <f>VLOOKUP(C34,Suurus!$E$4:$F$6,2,1)</f>
        <v>S</v>
      </c>
    </row>
    <row r="35" spans="1:4" x14ac:dyDescent="0.25">
      <c r="A35">
        <v>34</v>
      </c>
      <c r="B35" s="2" t="s">
        <v>15</v>
      </c>
      <c r="C35" s="7">
        <v>9454</v>
      </c>
      <c r="D35" s="5" t="str">
        <f>VLOOKUP(C35,Suurus!$E$4:$F$6,2,1)</f>
        <v>S</v>
      </c>
    </row>
    <row r="36" spans="1:4" x14ac:dyDescent="0.25">
      <c r="A36">
        <v>35</v>
      </c>
      <c r="B36" s="1" t="s">
        <v>27</v>
      </c>
      <c r="C36" s="7">
        <v>8926</v>
      </c>
      <c r="D36" s="5" t="str">
        <f>VLOOKUP(C36,Suurus!$E$4:$F$6,2,1)</f>
        <v>S</v>
      </c>
    </row>
    <row r="37" spans="1:4" x14ac:dyDescent="0.25">
      <c r="A37">
        <v>36</v>
      </c>
      <c r="B37" s="1" t="s">
        <v>18</v>
      </c>
      <c r="C37" s="7">
        <v>8449</v>
      </c>
      <c r="D37" s="5" t="str">
        <f>VLOOKUP(C37,Suurus!$E$4:$F$6,2,1)</f>
        <v>S</v>
      </c>
    </row>
    <row r="38" spans="1:4" ht="26.25" x14ac:dyDescent="0.25">
      <c r="A38">
        <v>37</v>
      </c>
      <c r="B38" s="1" t="s">
        <v>47</v>
      </c>
      <c r="C38" s="7">
        <v>8230</v>
      </c>
      <c r="D38" s="5" t="str">
        <f>VLOOKUP(C38,Suurus!$E$4:$F$6,2,1)</f>
        <v>S</v>
      </c>
    </row>
    <row r="39" spans="1:4" x14ac:dyDescent="0.25">
      <c r="A39">
        <v>38</v>
      </c>
      <c r="B39" s="1" t="s">
        <v>68</v>
      </c>
      <c r="C39" s="7">
        <v>7963</v>
      </c>
      <c r="D39" s="5" t="str">
        <f>VLOOKUP(C39,Suurus!$E$4:$F$6,2,1)</f>
        <v>S</v>
      </c>
    </row>
    <row r="40" spans="1:4" x14ac:dyDescent="0.25">
      <c r="A40">
        <v>39</v>
      </c>
      <c r="B40" s="1" t="s">
        <v>52</v>
      </c>
      <c r="C40" s="7">
        <v>7505</v>
      </c>
      <c r="D40" s="5" t="str">
        <f>VLOOKUP(C40,Suurus!$E$4:$F$6,2,1)</f>
        <v>S</v>
      </c>
    </row>
    <row r="41" spans="1:4" x14ac:dyDescent="0.25">
      <c r="A41">
        <v>40</v>
      </c>
      <c r="B41" s="1" t="s">
        <v>67</v>
      </c>
      <c r="C41" s="7">
        <v>7492</v>
      </c>
      <c r="D41" s="5" t="str">
        <f>VLOOKUP(C41,Suurus!$E$4:$F$6,2,1)</f>
        <v>S</v>
      </c>
    </row>
    <row r="42" spans="1:4" x14ac:dyDescent="0.25">
      <c r="A42">
        <v>41</v>
      </c>
      <c r="B42" s="1" t="s">
        <v>51</v>
      </c>
      <c r="C42" s="7">
        <v>7379</v>
      </c>
      <c r="D42" s="5" t="str">
        <f>VLOOKUP(C42,Suurus!$E$4:$F$6,2,1)</f>
        <v>S</v>
      </c>
    </row>
    <row r="43" spans="1:4" x14ac:dyDescent="0.25">
      <c r="A43">
        <v>42</v>
      </c>
      <c r="B43" s="1" t="s">
        <v>6</v>
      </c>
      <c r="C43" s="7">
        <v>7236</v>
      </c>
      <c r="D43" s="5" t="str">
        <f>VLOOKUP(C43,Suurus!$E$4:$F$6,2,1)</f>
        <v>S</v>
      </c>
    </row>
    <row r="44" spans="1:4" x14ac:dyDescent="0.25">
      <c r="A44">
        <v>43</v>
      </c>
      <c r="B44" s="1" t="s">
        <v>30</v>
      </c>
      <c r="C44" s="7">
        <v>7153</v>
      </c>
      <c r="D44" s="5" t="str">
        <f>VLOOKUP(C44,Suurus!$E$4:$F$6,2,1)</f>
        <v>S</v>
      </c>
    </row>
    <row r="45" spans="1:4" x14ac:dyDescent="0.25">
      <c r="A45">
        <v>44</v>
      </c>
      <c r="B45" s="1" t="s">
        <v>38</v>
      </c>
      <c r="C45" s="7">
        <v>6878</v>
      </c>
      <c r="D45" s="5" t="str">
        <f>VLOOKUP(C45,Suurus!$E$4:$F$6,2,1)</f>
        <v>S</v>
      </c>
    </row>
    <row r="46" spans="1:4" x14ac:dyDescent="0.25">
      <c r="A46">
        <v>45</v>
      </c>
      <c r="B46" s="1" t="s">
        <v>3</v>
      </c>
      <c r="C46" s="7">
        <v>6547</v>
      </c>
      <c r="D46" s="5" t="str">
        <f>VLOOKUP(C46,Suurus!$E$4:$F$6,2,1)</f>
        <v>S</v>
      </c>
    </row>
    <row r="47" spans="1:4" x14ac:dyDescent="0.25">
      <c r="A47">
        <v>46</v>
      </c>
      <c r="B47" s="1" t="s">
        <v>64</v>
      </c>
      <c r="C47" s="7">
        <v>6481</v>
      </c>
      <c r="D47" s="5" t="str">
        <f>VLOOKUP(C47,Suurus!$E$4:$F$6,2,1)</f>
        <v>S</v>
      </c>
    </row>
    <row r="48" spans="1:4" x14ac:dyDescent="0.25">
      <c r="A48">
        <v>47</v>
      </c>
      <c r="B48" s="1" t="s">
        <v>7</v>
      </c>
      <c r="C48" s="7">
        <v>6458</v>
      </c>
      <c r="D48" s="5" t="str">
        <f>VLOOKUP(C48,Suurus!$E$4:$F$6,2,1)</f>
        <v>S</v>
      </c>
    </row>
    <row r="49" spans="1:4" x14ac:dyDescent="0.25">
      <c r="A49">
        <v>48</v>
      </c>
      <c r="B49" s="1" t="s">
        <v>43</v>
      </c>
      <c r="C49" s="7">
        <v>6351</v>
      </c>
      <c r="D49" s="5" t="str">
        <f>VLOOKUP(C49,Suurus!$E$4:$F$6,2,1)</f>
        <v>S</v>
      </c>
    </row>
    <row r="50" spans="1:4" x14ac:dyDescent="0.25">
      <c r="A50">
        <v>49</v>
      </c>
      <c r="B50" s="1" t="s">
        <v>1</v>
      </c>
      <c r="C50" s="7">
        <v>6235</v>
      </c>
      <c r="D50" s="5" t="str">
        <f>VLOOKUP(C50,Suurus!$E$4:$F$6,2,1)</f>
        <v>S</v>
      </c>
    </row>
    <row r="51" spans="1:4" x14ac:dyDescent="0.25">
      <c r="A51">
        <v>50</v>
      </c>
      <c r="B51" s="1" t="s">
        <v>65</v>
      </c>
      <c r="C51" s="7">
        <v>6109</v>
      </c>
      <c r="D51" s="5" t="str">
        <f>VLOOKUP(C51,Suurus!$E$4:$F$6,2,1)</f>
        <v>S</v>
      </c>
    </row>
    <row r="52" spans="1:4" x14ac:dyDescent="0.25">
      <c r="A52">
        <v>51</v>
      </c>
      <c r="B52" s="1" t="s">
        <v>40</v>
      </c>
      <c r="C52" s="7">
        <v>5870</v>
      </c>
      <c r="D52" s="5" t="str">
        <f>VLOOKUP(C52,Suurus!$E$4:$F$6,2,1)</f>
        <v>S</v>
      </c>
    </row>
    <row r="53" spans="1:4" x14ac:dyDescent="0.25">
      <c r="A53">
        <v>52</v>
      </c>
      <c r="B53" s="1" t="s">
        <v>39</v>
      </c>
      <c r="C53" s="7">
        <v>5777</v>
      </c>
      <c r="D53" s="5" t="str">
        <f>VLOOKUP(C53,Suurus!$E$4:$F$6,2,1)</f>
        <v>S</v>
      </c>
    </row>
    <row r="54" spans="1:4" x14ac:dyDescent="0.25">
      <c r="A54">
        <v>53</v>
      </c>
      <c r="B54" s="1" t="s">
        <v>5</v>
      </c>
      <c r="C54" s="7">
        <v>5703</v>
      </c>
      <c r="D54" s="5" t="str">
        <f>VLOOKUP(C54,Suurus!$E$4:$F$6,2,1)</f>
        <v>S</v>
      </c>
    </row>
    <row r="55" spans="1:4" x14ac:dyDescent="0.25">
      <c r="A55">
        <v>54</v>
      </c>
      <c r="B55" s="1" t="s">
        <v>35</v>
      </c>
      <c r="C55" s="7">
        <v>5618</v>
      </c>
      <c r="D55" s="5" t="str">
        <f>VLOOKUP(C55,Suurus!$E$4:$F$6,2,1)</f>
        <v>S</v>
      </c>
    </row>
    <row r="56" spans="1:4" x14ac:dyDescent="0.25">
      <c r="A56">
        <v>55</v>
      </c>
      <c r="B56" s="1" t="s">
        <v>62</v>
      </c>
      <c r="C56" s="7">
        <v>5501</v>
      </c>
      <c r="D56" s="5" t="str">
        <f>VLOOKUP(C56,Suurus!$E$4:$F$6,2,1)</f>
        <v>S</v>
      </c>
    </row>
    <row r="57" spans="1:4" x14ac:dyDescent="0.25">
      <c r="A57">
        <v>56</v>
      </c>
      <c r="B57" s="1" t="s">
        <v>50</v>
      </c>
      <c r="C57" s="7">
        <v>5483</v>
      </c>
      <c r="D57" s="5" t="str">
        <f>VLOOKUP(C57,Suurus!$E$4:$F$6,2,1)</f>
        <v>S</v>
      </c>
    </row>
    <row r="58" spans="1:4" x14ac:dyDescent="0.25">
      <c r="A58">
        <v>57</v>
      </c>
      <c r="B58" s="1" t="s">
        <v>25</v>
      </c>
      <c r="C58" s="7">
        <v>5435</v>
      </c>
      <c r="D58" s="5" t="str">
        <f>VLOOKUP(C58,Suurus!$E$4:$F$6,2,1)</f>
        <v>S</v>
      </c>
    </row>
    <row r="59" spans="1:4" x14ac:dyDescent="0.25">
      <c r="A59">
        <v>58</v>
      </c>
      <c r="B59" s="1" t="s">
        <v>72</v>
      </c>
      <c r="C59" s="7">
        <v>5388</v>
      </c>
      <c r="D59" s="5" t="str">
        <f>VLOOKUP(C59,Suurus!$E$4:$F$6,2,1)</f>
        <v>S</v>
      </c>
    </row>
    <row r="60" spans="1:4" x14ac:dyDescent="0.25">
      <c r="A60">
        <v>59</v>
      </c>
      <c r="B60" s="1" t="s">
        <v>59</v>
      </c>
      <c r="C60" s="7">
        <v>5304</v>
      </c>
      <c r="D60" s="5" t="str">
        <f>VLOOKUP(C60,Suurus!$E$4:$F$6,2,1)</f>
        <v>S</v>
      </c>
    </row>
    <row r="61" spans="1:4" x14ac:dyDescent="0.25">
      <c r="A61">
        <v>60</v>
      </c>
      <c r="B61" s="1" t="s">
        <v>46</v>
      </c>
      <c r="C61" s="7">
        <v>5281</v>
      </c>
      <c r="D61" s="5" t="str">
        <f>VLOOKUP(C61,Suurus!$E$4:$F$6,2,1)</f>
        <v>S</v>
      </c>
    </row>
    <row r="62" spans="1:4" x14ac:dyDescent="0.25">
      <c r="A62">
        <v>61</v>
      </c>
      <c r="B62" s="1" t="s">
        <v>9</v>
      </c>
      <c r="C62" s="7">
        <v>5075</v>
      </c>
      <c r="D62" s="5" t="str">
        <f>VLOOKUP(C62,Suurus!$E$4:$F$6,2,1)</f>
        <v>S</v>
      </c>
    </row>
    <row r="63" spans="1:4" x14ac:dyDescent="0.25">
      <c r="A63">
        <v>62</v>
      </c>
      <c r="B63" s="1" t="s">
        <v>60</v>
      </c>
      <c r="C63" s="7">
        <v>5001</v>
      </c>
      <c r="D63" s="5" t="str">
        <f>VLOOKUP(C63,Suurus!$E$4:$F$6,2,1)</f>
        <v>S</v>
      </c>
    </row>
    <row r="64" spans="1:4" x14ac:dyDescent="0.25">
      <c r="A64">
        <v>63</v>
      </c>
      <c r="B64" s="1" t="s">
        <v>44</v>
      </c>
      <c r="C64" s="7">
        <v>4912</v>
      </c>
      <c r="D64" s="5" t="str">
        <f>VLOOKUP(C64,Suurus!$E$4:$F$6,2,1)</f>
        <v>S</v>
      </c>
    </row>
    <row r="65" spans="1:4" x14ac:dyDescent="0.25">
      <c r="A65">
        <v>64</v>
      </c>
      <c r="B65" s="1" t="s">
        <v>34</v>
      </c>
      <c r="C65" s="7">
        <v>4837</v>
      </c>
      <c r="D65" s="5" t="str">
        <f>VLOOKUP(C65,Suurus!$E$4:$F$6,2,1)</f>
        <v>S</v>
      </c>
    </row>
    <row r="66" spans="1:4" x14ac:dyDescent="0.25">
      <c r="A66">
        <v>65</v>
      </c>
      <c r="B66" s="1" t="s">
        <v>41</v>
      </c>
      <c r="C66" s="7">
        <v>4776</v>
      </c>
      <c r="D66" s="5" t="str">
        <f>VLOOKUP(C66,Suurus!$E$4:$F$6,2,1)</f>
        <v>S</v>
      </c>
    </row>
    <row r="67" spans="1:4" x14ac:dyDescent="0.25">
      <c r="A67">
        <v>66</v>
      </c>
      <c r="B67" s="1" t="s">
        <v>19</v>
      </c>
      <c r="C67" s="7">
        <v>4739</v>
      </c>
      <c r="D67" s="5" t="str">
        <f>VLOOKUP(C67,Suurus!$E$4:$F$6,2,1)</f>
        <v>S</v>
      </c>
    </row>
    <row r="68" spans="1:4" x14ac:dyDescent="0.25">
      <c r="A68">
        <v>67</v>
      </c>
      <c r="B68" s="1" t="s">
        <v>16</v>
      </c>
      <c r="C68" s="7">
        <v>4703</v>
      </c>
      <c r="D68" s="5" t="str">
        <f>VLOOKUP(C68,Suurus!$E$4:$F$6,2,1)</f>
        <v>S</v>
      </c>
    </row>
    <row r="69" spans="1:4" x14ac:dyDescent="0.25">
      <c r="A69">
        <v>68</v>
      </c>
      <c r="B69" s="1" t="s">
        <v>22</v>
      </c>
      <c r="C69" s="7">
        <v>4598</v>
      </c>
      <c r="D69" s="5" t="str">
        <f>VLOOKUP(C69,Suurus!$E$4:$F$6,2,1)</f>
        <v>S</v>
      </c>
    </row>
    <row r="70" spans="1:4" x14ac:dyDescent="0.25">
      <c r="A70">
        <v>69</v>
      </c>
      <c r="B70" s="1" t="s">
        <v>48</v>
      </c>
      <c r="C70" s="7">
        <v>4555</v>
      </c>
      <c r="D70" s="5" t="str">
        <f>VLOOKUP(C70,Suurus!$E$4:$F$6,2,1)</f>
        <v>S</v>
      </c>
    </row>
    <row r="71" spans="1:4" x14ac:dyDescent="0.25">
      <c r="A71">
        <v>70</v>
      </c>
      <c r="B71" s="1" t="s">
        <v>71</v>
      </c>
      <c r="C71" s="7">
        <v>4493</v>
      </c>
      <c r="D71" s="5" t="str">
        <f>VLOOKUP(C71,Suurus!$E$4:$F$6,2,1)</f>
        <v>S</v>
      </c>
    </row>
    <row r="72" spans="1:4" x14ac:dyDescent="0.25">
      <c r="A72">
        <v>71</v>
      </c>
      <c r="B72" s="1" t="s">
        <v>33</v>
      </c>
      <c r="C72" s="7">
        <v>4349</v>
      </c>
      <c r="D72" s="5" t="str">
        <f>VLOOKUP(C72,Suurus!$E$4:$F$6,2,1)</f>
        <v>S</v>
      </c>
    </row>
    <row r="73" spans="1:4" x14ac:dyDescent="0.25">
      <c r="A73">
        <v>72</v>
      </c>
      <c r="B73" s="1" t="s">
        <v>61</v>
      </c>
      <c r="C73" s="7">
        <v>4316</v>
      </c>
      <c r="D73" s="5" t="str">
        <f>VLOOKUP(C73,Suurus!$E$4:$F$6,2,1)</f>
        <v>S</v>
      </c>
    </row>
    <row r="74" spans="1:4" x14ac:dyDescent="0.25">
      <c r="A74">
        <v>73</v>
      </c>
      <c r="B74" s="1" t="s">
        <v>73</v>
      </c>
      <c r="C74" s="7">
        <v>3291</v>
      </c>
      <c r="D74" s="5" t="str">
        <f>VLOOKUP(C74,Suurus!$E$4:$F$6,2,1)</f>
        <v>S</v>
      </c>
    </row>
    <row r="75" spans="1:4" x14ac:dyDescent="0.25">
      <c r="A75">
        <v>74</v>
      </c>
      <c r="B75" s="1" t="s">
        <v>76</v>
      </c>
      <c r="C75" s="7">
        <v>2606</v>
      </c>
      <c r="D75" s="5" t="str">
        <f>VLOOKUP(C75,Suurus!$E$4:$F$6,2,1)</f>
        <v>S</v>
      </c>
    </row>
    <row r="76" spans="1:4" x14ac:dyDescent="0.25">
      <c r="A76">
        <v>75</v>
      </c>
      <c r="B76" s="1" t="s">
        <v>54</v>
      </c>
      <c r="C76" s="7">
        <v>1931</v>
      </c>
      <c r="D76" s="5" t="str">
        <f>VLOOKUP(C76,Suurus!$E$4:$F$6,2,1)</f>
        <v>S</v>
      </c>
    </row>
    <row r="77" spans="1:4" x14ac:dyDescent="0.25">
      <c r="A77">
        <v>76</v>
      </c>
      <c r="B77" s="1" t="s">
        <v>45</v>
      </c>
      <c r="C77" s="7">
        <v>702</v>
      </c>
      <c r="D77" s="5" t="str">
        <f>VLOOKUP(C77,Suurus!$E$4:$F$6,2,1)</f>
        <v>S</v>
      </c>
    </row>
    <row r="78" spans="1:4" x14ac:dyDescent="0.25">
      <c r="A78">
        <v>77</v>
      </c>
      <c r="B78" s="1" t="s">
        <v>31</v>
      </c>
      <c r="C78" s="7">
        <v>397</v>
      </c>
      <c r="D78" s="5" t="str">
        <f>VLOOKUP(C78,Suurus!$E$4:$F$6,2,1)</f>
        <v>S</v>
      </c>
    </row>
    <row r="79" spans="1:4" x14ac:dyDescent="0.25">
      <c r="A79">
        <v>78</v>
      </c>
      <c r="B79" s="1" t="s">
        <v>55</v>
      </c>
      <c r="C79" s="7">
        <v>155</v>
      </c>
      <c r="D79" s="5" t="str">
        <f>VLOOKUP(C79,Suurus!$E$4:$F$6,2,1)</f>
        <v>S</v>
      </c>
    </row>
    <row r="80" spans="1:4" x14ac:dyDescent="0.25">
      <c r="A80">
        <v>79</v>
      </c>
      <c r="B80" s="1" t="s">
        <v>86</v>
      </c>
      <c r="C80" s="7"/>
      <c r="D80" s="5" t="str">
        <f>VLOOKUP(C80,Suurus!$E$4:$F$6,2,1)</f>
        <v>S</v>
      </c>
    </row>
    <row r="81" spans="1:4" ht="26.25" x14ac:dyDescent="0.25">
      <c r="A81">
        <v>80</v>
      </c>
      <c r="B81" s="1" t="s">
        <v>90</v>
      </c>
      <c r="D81" t="s">
        <v>81</v>
      </c>
    </row>
  </sheetData>
  <sortState ref="B2:D80">
    <sortCondition descending="1"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  <col min="2" max="2" width="18.85546875" bestFit="1" customWidth="1"/>
    <col min="3" max="3" width="19.85546875" bestFit="1" customWidth="1"/>
  </cols>
  <sheetData>
    <row r="3" spans="1:6" x14ac:dyDescent="0.25">
      <c r="B3" s="3" t="s">
        <v>87</v>
      </c>
    </row>
    <row r="4" spans="1:6" x14ac:dyDescent="0.25">
      <c r="A4" s="3" t="s">
        <v>79</v>
      </c>
      <c r="B4" t="s">
        <v>84</v>
      </c>
      <c r="C4" t="s">
        <v>88</v>
      </c>
      <c r="E4">
        <v>0</v>
      </c>
      <c r="F4" t="s">
        <v>81</v>
      </c>
    </row>
    <row r="5" spans="1:6" x14ac:dyDescent="0.25">
      <c r="A5" s="4" t="s">
        <v>82</v>
      </c>
      <c r="B5" s="8">
        <v>26</v>
      </c>
      <c r="C5" s="9">
        <v>0.32911392405063289</v>
      </c>
      <c r="E5">
        <v>10000</v>
      </c>
      <c r="F5" t="s">
        <v>82</v>
      </c>
    </row>
    <row r="6" spans="1:6" x14ac:dyDescent="0.25">
      <c r="A6" s="4" t="s">
        <v>81</v>
      </c>
      <c r="B6" s="8">
        <v>47</v>
      </c>
      <c r="C6" s="9">
        <v>0.59493670886075944</v>
      </c>
      <c r="E6">
        <v>30000</v>
      </c>
      <c r="F6" t="s">
        <v>83</v>
      </c>
    </row>
    <row r="7" spans="1:6" x14ac:dyDescent="0.25">
      <c r="A7" s="4" t="s">
        <v>83</v>
      </c>
      <c r="B7" s="8">
        <v>6</v>
      </c>
      <c r="C7" s="9">
        <v>7.5949367088607597E-2</v>
      </c>
    </row>
    <row r="8" spans="1:6" x14ac:dyDescent="0.25">
      <c r="A8" s="4" t="s">
        <v>80</v>
      </c>
      <c r="B8" s="8">
        <v>79</v>
      </c>
      <c r="C8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1" sqref="D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linnade tabel</vt:lpstr>
      <vt:lpstr>Suurus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Ksenia Koroljova</cp:lastModifiedBy>
  <dcterms:created xsi:type="dcterms:W3CDTF">2022-05-06T11:38:44Z</dcterms:created>
  <dcterms:modified xsi:type="dcterms:W3CDTF">2022-05-18T16:34:51Z</dcterms:modified>
</cp:coreProperties>
</file>