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sz val="11"/>
            <color indexed="8"/>
            <rFont val="Helvetica"/>
          </rPr>
          <t xml:space="preserve">Author:
Std &amp; high res: 500 , 600 </t>
        </r>
      </text>
    </comment>
  </commentList>
</comments>
</file>

<file path=xl/sharedStrings.xml><?xml version="1.0" encoding="utf-8"?>
<sst xmlns="http://schemas.openxmlformats.org/spreadsheetml/2006/main" uniqueCount="19">
  <si>
    <t>Table 1</t>
  </si>
  <si>
    <t>GE Lightspeed</t>
  </si>
  <si>
    <t>https://www.google.com/url?sa=t&amp;rct=j&amp;q=&amp;esrc=s&amp;source=web&amp;cd=6&amp;cad=rja&amp;uact=8&amp;ved=0CD4QFjAFahUKEwiurYC20PHHAhUCTD4KHWOKA1k&amp;url=http%3A%2F%2Fnhscep.useconnect.co.uk%2FShowDocument.ashx%3Fid%3D148%26i%3Dtrue&amp;usg=AFQjCNEpmpWDj7tfZQhs-jXsXIWBQjmQgQ&amp;bvm=bv.102537793,d.cWw</t>
  </si>
  <si>
    <t>http://www.impactscan.org/reports/full/MDA02020.pdf</t>
  </si>
  <si>
    <t xml:space="preserve">GE LightSpeed Xtra </t>
  </si>
  <si>
    <t xml:space="preserve">Philips Brilliance Big Bore </t>
  </si>
  <si>
    <t xml:space="preserve">Siemens SOMATOM Sensation Open (24 /40) </t>
  </si>
  <si>
    <t xml:space="preserve">Toshiba Aquilion LB </t>
  </si>
  <si>
    <t>Spec #</t>
  </si>
  <si>
    <t xml:space="preserve">Aperture [cm] </t>
  </si>
  <si>
    <t>1.x</t>
  </si>
  <si>
    <t xml:space="preserve">Focus-isocentre distance [mm] </t>
  </si>
  <si>
    <t xml:space="preserve">Focus-detector distance [mm] </t>
  </si>
  <si>
    <t xml:space="preserve">Maximum reconstruction field of view at full image quality [mm] </t>
  </si>
  <si>
    <t xml:space="preserve">Reconstruction matrices </t>
  </si>
  <si>
    <t>512 X 512</t>
  </si>
  <si>
    <t xml:space="preserve">512^2, 768^2, 1024^2 </t>
  </si>
  <si>
    <t>L_eff (d=150 mm)</t>
  </si>
  <si>
    <t>% incr.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</si>
</sst>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2"/>
      <color indexed="8"/>
      <name val="Arial"/>
    </font>
    <font>
      <sz val="12"/>
      <color indexed="8"/>
      <name val="Arial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/>
    </xf>
    <xf numFmtId="49" fontId="3" borderId="7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horizontal="left"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horizontal="left"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9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1" width="12.0469" style="1" customWidth="1"/>
    <col min="2" max="2" width="12.0469" style="1" customWidth="1"/>
    <col min="3" max="3" hidden="1" width="12.04" style="1" customWidth="1"/>
    <col min="4" max="4" width="12.0469" style="1" customWidth="1"/>
    <col min="5" max="5" width="12.0469" style="1" customWidth="1"/>
    <col min="6" max="6" width="12.0469" style="1" customWidth="1"/>
    <col min="7" max="7" width="12.0469" style="1" customWidth="1"/>
    <col min="8" max="8" width="12.0469" style="1" customWidth="1"/>
    <col min="9" max="9" width="12.0469" style="1" customWidth="1"/>
    <col min="10" max="256" width="12.0469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55" customHeight="1">
      <c r="A2" s="3"/>
      <c r="B2" s="3"/>
      <c r="C2" s="3"/>
      <c r="D2" s="3"/>
      <c r="E2" s="3"/>
      <c r="F2" s="3"/>
      <c r="G2" s="3"/>
      <c r="H2" s="3"/>
      <c r="I2" s="3"/>
    </row>
    <row r="3" ht="40.9" customHeight="1">
      <c r="A3" s="4"/>
      <c r="B3" s="5"/>
      <c r="C3" t="s" s="6">
        <v>1</v>
      </c>
      <c r="D3" t="s" s="6">
        <v>2</v>
      </c>
      <c r="E3" t="s" s="6">
        <v>3</v>
      </c>
      <c r="F3" s="7"/>
      <c r="G3" s="7"/>
      <c r="H3" s="7"/>
      <c r="I3" s="7"/>
    </row>
    <row r="4" ht="20.35" customHeight="1">
      <c r="A4" s="8"/>
      <c r="B4" s="9"/>
      <c r="C4" s="10"/>
      <c r="D4" s="10"/>
      <c r="E4" s="10"/>
      <c r="F4" s="10"/>
      <c r="G4" s="10"/>
      <c r="H4" s="10"/>
      <c r="I4" s="10"/>
    </row>
    <row r="5" ht="77.95" customHeight="1">
      <c r="A5" s="8"/>
      <c r="B5" t="s" s="11">
        <v>4</v>
      </c>
      <c r="C5" t="s" s="12">
        <v>4</v>
      </c>
      <c r="D5" t="s" s="12">
        <v>5</v>
      </c>
      <c r="E5" t="s" s="12">
        <v>6</v>
      </c>
      <c r="F5" t="s" s="12">
        <v>7</v>
      </c>
      <c r="G5" s="10"/>
      <c r="H5" t="s" s="13">
        <v>8</v>
      </c>
      <c r="I5" s="10"/>
    </row>
    <row r="6" ht="35.95" customHeight="1">
      <c r="A6" t="s" s="14">
        <v>9</v>
      </c>
      <c r="B6" s="15">
        <v>80</v>
      </c>
      <c r="C6" s="16">
        <v>80</v>
      </c>
      <c r="D6" s="16">
        <v>85</v>
      </c>
      <c r="E6" s="16">
        <v>82</v>
      </c>
      <c r="F6" s="16">
        <v>90</v>
      </c>
      <c r="G6" s="10"/>
      <c r="H6" t="s" s="13">
        <v>10</v>
      </c>
      <c r="I6" s="10"/>
    </row>
    <row r="7" ht="63.95" customHeight="1">
      <c r="A7" t="s" s="14">
        <v>11</v>
      </c>
      <c r="B7" s="15">
        <v>606</v>
      </c>
      <c r="C7" s="16">
        <v>606</v>
      </c>
      <c r="D7" s="16">
        <v>645</v>
      </c>
      <c r="E7" s="16">
        <v>570</v>
      </c>
      <c r="F7" s="16">
        <v>712</v>
      </c>
      <c r="G7" s="10"/>
      <c r="H7" t="s" s="13">
        <v>10</v>
      </c>
      <c r="I7" s="10"/>
    </row>
    <row r="8" ht="63.95" customHeight="1">
      <c r="A8" t="s" s="14">
        <v>12</v>
      </c>
      <c r="B8" s="15">
        <v>1062.5</v>
      </c>
      <c r="C8" s="16">
        <v>1062.5</v>
      </c>
      <c r="D8" s="16">
        <v>1183</v>
      </c>
      <c r="E8" s="16">
        <v>1040</v>
      </c>
      <c r="F8" s="16">
        <v>1275</v>
      </c>
      <c r="G8" s="10"/>
      <c r="H8" t="s" s="13">
        <v>10</v>
      </c>
      <c r="I8" s="10"/>
    </row>
    <row r="9" ht="105.95" customHeight="1">
      <c r="A9" t="s" s="14">
        <v>13</v>
      </c>
      <c r="B9" s="15">
        <v>50</v>
      </c>
      <c r="C9" s="16">
        <v>50</v>
      </c>
      <c r="D9" s="17">
        <v>50</v>
      </c>
      <c r="E9" s="16">
        <v>50</v>
      </c>
      <c r="F9" s="16">
        <v>50</v>
      </c>
      <c r="G9" s="10"/>
      <c r="H9" s="18">
        <v>10.2</v>
      </c>
      <c r="I9" s="10"/>
    </row>
    <row r="10" ht="49.95" customHeight="1">
      <c r="A10" t="s" s="14">
        <v>14</v>
      </c>
      <c r="B10" t="s" s="19">
        <v>15</v>
      </c>
      <c r="C10" t="s" s="13">
        <v>15</v>
      </c>
      <c r="D10" t="s" s="20">
        <v>16</v>
      </c>
      <c r="E10" t="s" s="13">
        <v>15</v>
      </c>
      <c r="F10" t="s" s="13">
        <v>15</v>
      </c>
      <c r="G10" s="10"/>
      <c r="H10" s="18">
        <v>10.4</v>
      </c>
      <c r="I10" s="10"/>
    </row>
    <row r="11" ht="20.35" customHeight="1">
      <c r="A11" s="8"/>
      <c r="B11" s="9"/>
      <c r="C11" s="10"/>
      <c r="D11" s="10"/>
      <c r="E11" s="10"/>
      <c r="F11" s="10"/>
      <c r="G11" s="10"/>
      <c r="H11" s="10"/>
      <c r="I11" s="10"/>
    </row>
    <row r="12" ht="32.35" customHeight="1">
      <c r="A12" t="s" s="21">
        <v>17</v>
      </c>
      <c r="B12" s="22">
        <f>(B7+150)/B7*B9</f>
        <v>62.37623762376238</v>
      </c>
      <c r="C12" s="18">
        <f>(C7+150)/C7*C9*10</f>
        <v>623.7623762376238</v>
      </c>
      <c r="D12" s="18">
        <f>(D7+150)/D7*D9</f>
        <v>61.62790697674419</v>
      </c>
      <c r="E12" s="18">
        <f>(E7+150)/E7*E9</f>
        <v>63.1578947368421</v>
      </c>
      <c r="F12" s="18">
        <f>(F7+150)/F7*F9</f>
        <v>60.53370786516854</v>
      </c>
      <c r="G12" s="10"/>
      <c r="H12" s="10"/>
      <c r="I12" s="10"/>
    </row>
    <row r="13" ht="20.35" customHeight="1">
      <c r="A13" t="s" s="21">
        <v>18</v>
      </c>
      <c r="B13" s="22">
        <f>(B12-B9)/(B9)*100</f>
        <v>24.75247524752476</v>
      </c>
      <c r="C13" s="18">
        <f>(C12-C9*10)/(C9*10)*100</f>
        <v>24.75247524752476</v>
      </c>
      <c r="D13" s="18">
        <f>(D12-D9)/(D9)*100</f>
        <v>23.25581395348837</v>
      </c>
      <c r="E13" s="18">
        <f>(E12-E9)/(E9)*100</f>
        <v>26.31578947368421</v>
      </c>
      <c r="F13" s="18">
        <f>(F12-F9)/(F9)*100</f>
        <v>21.06741573033707</v>
      </c>
      <c r="G13" s="10"/>
      <c r="H13" s="10"/>
      <c r="I13" s="10"/>
    </row>
    <row r="14" ht="20.35" customHeight="1">
      <c r="A14" s="8"/>
      <c r="B14" s="9"/>
      <c r="C14" s="10"/>
      <c r="D14" s="10"/>
      <c r="E14" s="10"/>
      <c r="F14" s="10"/>
      <c r="G14" s="10"/>
      <c r="H14" s="10"/>
      <c r="I14" s="10"/>
    </row>
    <row r="15" ht="20.35" customHeight="1">
      <c r="A15" s="8"/>
      <c r="B15" s="9"/>
      <c r="C15" s="10"/>
      <c r="D15" s="10"/>
      <c r="E15" s="10"/>
      <c r="F15" s="10"/>
      <c r="G15" s="10"/>
      <c r="H15" s="10"/>
      <c r="I15" s="10"/>
    </row>
    <row r="16" ht="20.35" customHeight="1">
      <c r="A16" s="8"/>
      <c r="B16" s="9"/>
      <c r="C16" s="10"/>
      <c r="D16" s="10"/>
      <c r="E16" s="10"/>
      <c r="F16" s="10"/>
      <c r="G16" s="10"/>
      <c r="H16" s="10"/>
      <c r="I16" s="10"/>
    </row>
    <row r="17" ht="20.35" customHeight="1">
      <c r="A17" s="8"/>
      <c r="B17" s="9"/>
      <c r="C17" s="10"/>
      <c r="D17" s="10"/>
      <c r="E17" s="10"/>
      <c r="F17" s="10"/>
      <c r="G17" s="10"/>
      <c r="H17" s="10"/>
      <c r="I17" s="10"/>
    </row>
    <row r="18" ht="20.35" customHeight="1">
      <c r="A18" s="8"/>
      <c r="B18" s="9"/>
      <c r="C18" s="10"/>
      <c r="D18" s="10"/>
      <c r="E18" s="10"/>
      <c r="F18" s="10"/>
      <c r="G18" s="10"/>
      <c r="H18" s="10"/>
      <c r="I18" s="10"/>
    </row>
    <row r="19" ht="20.35" customHeight="1">
      <c r="A19" s="8"/>
      <c r="B19" s="9"/>
      <c r="C19" s="10"/>
      <c r="D19" s="10"/>
      <c r="E19" s="10"/>
      <c r="F19" s="10"/>
      <c r="G19" s="10"/>
      <c r="H19" s="10"/>
      <c r="I19" s="10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