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definedNames>
    <definedName function="false" hidden="false" name="Extra" vbProcedure="false">template!$B$24:$S$34</definedName>
    <definedName function="false" hidden="false" name="ExtraHeader" vbProcedure="false">template!$B$20:$S$22</definedName>
    <definedName function="false" hidden="false" name="Goods" vbProcedure="false">template!$B$19:$S$19</definedName>
    <definedName function="false" hidden="false" name="GoodsHeader" vbProcedure="false">template!$B$16:$S$18</definedName>
    <definedName function="false" hidden="false" name="Header" vbProcedure="false">template!$B$1:$S$2</definedName>
    <definedName function="false" hidden="false" name="Initiator" vbProcedure="false">template!$B$3:$S$3</definedName>
    <definedName function="false" hidden="false" name="PackageList" vbProcedure="false">template!$B$23:$S$23</definedName>
    <definedName function="false" hidden="false" name="Recipient" vbProcedure="false">template!$B$10:$S$15</definedName>
    <definedName function="false" hidden="false" name="Shipper" vbProcedure="false">template!$B$4:$S$9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<sst xmlns="http://schemas.openxmlformats.org/spreadsheetml/2006/main" count="83" uniqueCount="62">
  <si>
    <t xml:space="preserve">Заявка на организацию транспортно-экспедиционного обслуживания № ${number}</t>
  </si>
  <si>
    <t xml:space="preserve">Инициатор</t>
  </si>
  <si>
    <t xml:space="preserve">ФИО</t>
  </si>
  <si>
    <t xml:space="preserve">${fullname}</t>
  </si>
  <si>
    <t xml:space="preserve">Тел</t>
  </si>
  <si>
    <t xml:space="preserve">${phone}</t>
  </si>
  <si>
    <t xml:space="preserve">E-mail</t>
  </si>
  <si>
    <t xml:space="preserve">${email}</t>
  </si>
  <si>
    <t xml:space="preserve">Грузоотправитель</t>
  </si>
  <si>
    <t xml:space="preserve">${company}</t>
  </si>
  <si>
    <t xml:space="preserve">Дата отправления</t>
  </si>
  <si>
    <t xml:space="preserve">${date}</t>
  </si>
  <si>
    <t xml:space="preserve">Пункт отправления</t>
  </si>
  <si>
    <t xml:space="preserve">Область/Республика/Край</t>
  </si>
  <si>
    <t xml:space="preserve">Населенный пункт</t>
  </si>
  <si>
    <t xml:space="preserve">Улица, дом, корп.</t>
  </si>
  <si>
    <t xml:space="preserve">${province}</t>
  </si>
  <si>
    <t xml:space="preserve">${city}</t>
  </si>
  <si>
    <t xml:space="preserve">${house}</t>
  </si>
  <si>
    <t xml:space="preserve">Ответственное лицо грузоотправителя:</t>
  </si>
  <si>
    <t xml:space="preserve">Телефон</t>
  </si>
  <si>
    <t xml:space="preserve">e-mail</t>
  </si>
  <si>
    <t xml:space="preserve">Грузополучатель</t>
  </si>
  <si>
    <t xml:space="preserve">Дата получения</t>
  </si>
  <si>
    <t xml:space="preserve">Пункт назначения</t>
  </si>
  <si>
    <t xml:space="preserve">Ответственное лицо грузополучателя:</t>
  </si>
  <si>
    <t xml:space="preserve">Информация о грузе</t>
  </si>
  <si>
    <t xml:space="preserve">Код</t>
  </si>
  <si>
    <t xml:space="preserve">Наименование</t>
  </si>
  <si>
    <t xml:space="preserve">Вес за ед.</t>
  </si>
  <si>
    <t xml:space="preserve">Габариты (длина/ширина/высота) за ед, м</t>
  </si>
  <si>
    <t xml:space="preserve">Кол-во</t>
  </si>
  <si>
    <t xml:space="preserve">Объем, м3</t>
  </si>
  <si>
    <t xml:space="preserve">Объемный вес</t>
  </si>
  <si>
    <t xml:space="preserve">Стоимость</t>
  </si>
  <si>
    <t xml:space="preserve">Итого вес</t>
  </si>
  <si>
    <t xml:space="preserve">${id}</t>
  </si>
  <si>
    <t xml:space="preserve">${name}</t>
  </si>
  <si>
    <t xml:space="preserve">${weight}</t>
  </si>
  <si>
    <t xml:space="preserve">${length}</t>
  </si>
  <si>
    <t xml:space="preserve">${width}</t>
  </si>
  <si>
    <t xml:space="preserve">${height}</t>
  </si>
  <si>
    <t xml:space="preserve">${amount}</t>
  </si>
  <si>
    <t xml:space="preserve">${summ}</t>
  </si>
  <si>
    <t xml:space="preserve">ИТОГО</t>
  </si>
  <si>
    <t xml:space="preserve">Упаковка</t>
  </si>
  <si>
    <t xml:space="preserve">количество</t>
  </si>
  <si>
    <t xml:space="preserve">${count}</t>
  </si>
  <si>
    <t xml:space="preserve">Дополнительные условия перевозки</t>
  </si>
  <si>
    <t xml:space="preserve">Погрузочно-разгрузочные работы</t>
  </si>
  <si>
    <t xml:space="preserve">${loading}</t>
  </si>
  <si>
    <t xml:space="preserve">${loadingdop}</t>
  </si>
  <si>
    <t xml:space="preserve">Страхование</t>
  </si>
  <si>
    <t xml:space="preserve">${insurance}</t>
  </si>
  <si>
    <t xml:space="preserve">Спецтранспорт</t>
  </si>
  <si>
    <t xml:space="preserve">${special}</t>
  </si>
  <si>
    <t xml:space="preserve">Хрупкий груз</t>
  </si>
  <si>
    <t xml:space="preserve">${fragile}</t>
  </si>
  <si>
    <t xml:space="preserve">Экспедитор</t>
  </si>
  <si>
    <t xml:space="preserve">${dispatcher}</t>
  </si>
  <si>
    <t xml:space="preserve">Комментарий</t>
  </si>
  <si>
    <t xml:space="preserve">${comment}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</si>
</sst>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\(###\)###\-##\-##"/>
    <numFmt numFmtId="166" formatCode="dd/mm/yyyy"/>
    <numFmt numFmtId="167" formatCode="0.00"/>
    <numFmt numFmtId="168" formatCode="General"/>
    <numFmt numFmtId="169" formatCode="#,##0.00"/>
    <numFmt numFmtId="170" formatCode="0"/>
    <numFmt numFmtId="171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3"/>
      <color rgb="FFFFFF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FFFFFF"/>
      <name val="Calibri"/>
      <family val="2"/>
      <charset val="204"/>
    </font>
    <font>
      <b val="true"/>
      <sz val="12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89FBA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DCE6F2"/>
        <bgColor rgb="FFCCFFFF"/>
      </patternFill>
    </fill>
    <fill>
      <patternFill patternType="solid">
        <fgColor rgb="FF77D9ED"/>
        <bgColor rgb="FF33CC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5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5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9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0" fillId="5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9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9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9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9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0" fillId="5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5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5" borderId="19" xfId="0" applyFont="true" applyBorder="true" applyAlignment="true" applyProtection="true">
      <alignment horizontal="center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7D9E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89FB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4" min="4" style="0" width="17.57"/>
    <col collapsed="false" customWidth="true" hidden="false" outlineLevel="0" max="9" min="9" style="0" width="8"/>
    <col collapsed="false" customWidth="true" hidden="false" outlineLevel="0" max="10" min="10" style="0" width="14.14"/>
    <col collapsed="false" customWidth="true" hidden="false" outlineLevel="0" max="11" min="11" style="0" width="15.71"/>
    <col collapsed="false" customWidth="true" hidden="false" outlineLevel="0" max="12" min="12" style="0" width="14.28"/>
    <col collapsed="false" customWidth="true" hidden="false" outlineLevel="0" max="13" min="13" style="0" width="17.85"/>
    <col collapsed="false" customWidth="true" hidden="false" outlineLevel="0" max="14" min="14" style="0" width="13.57"/>
    <col collapsed="false" customWidth="true" hidden="false" outlineLevel="0" max="15" min="15" style="0" width="15.57"/>
    <col collapsed="false" customWidth="true" hidden="false" outlineLevel="0" max="16" min="16" style="0" width="15.43"/>
    <col collapsed="false" customWidth="true" hidden="false" outlineLevel="0" max="17" min="17" style="0" width="13.85"/>
    <col collapsed="false" customWidth="true" hidden="false" outlineLevel="0" max="18" min="18" style="0" width="16.71"/>
    <col collapsed="false" customWidth="true" hidden="false" outlineLevel="0" max="19" min="19" style="0" width="12.14"/>
  </cols>
  <sheetData>
    <row r="1" customFormat="false" ht="21.7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7.25" hidden="false" customHeight="fals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6.5" hidden="false" customHeight="true" outlineLevel="0" collapsed="false">
      <c r="B3" s="3" t="s">
        <v>2</v>
      </c>
      <c r="C3" s="4" t="s">
        <v>3</v>
      </c>
      <c r="D3" s="4"/>
      <c r="E3" s="4"/>
      <c r="F3" s="4"/>
      <c r="G3" s="4"/>
      <c r="H3" s="4"/>
      <c r="I3" s="5" t="s">
        <v>4</v>
      </c>
      <c r="J3" s="6" t="s">
        <v>5</v>
      </c>
      <c r="K3" s="6"/>
      <c r="L3" s="6"/>
      <c r="M3" s="6"/>
      <c r="N3" s="5" t="s">
        <v>6</v>
      </c>
      <c r="O3" s="7" t="s">
        <v>7</v>
      </c>
      <c r="P3" s="7"/>
      <c r="Q3" s="7"/>
      <c r="R3" s="7"/>
      <c r="S3" s="7"/>
    </row>
    <row r="4" customFormat="false" ht="15.75" hidden="false" customHeight="false" outlineLevel="0" collapsed="false"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customFormat="false" ht="18.75" hidden="false" customHeight="false" outlineLevel="0" collapsed="false">
      <c r="B5" s="10" t="s">
        <v>8</v>
      </c>
      <c r="C5" s="10"/>
      <c r="D5" s="10"/>
      <c r="E5" s="11" t="s">
        <v>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s">
        <v>10</v>
      </c>
      <c r="Q5" s="12"/>
      <c r="R5" s="13" t="s">
        <v>11</v>
      </c>
      <c r="S5" s="13"/>
    </row>
    <row r="6" customFormat="false" ht="15.75" hidden="false" customHeight="false" outlineLevel="0" collapsed="false">
      <c r="B6" s="14" t="s">
        <v>12</v>
      </c>
      <c r="C6" s="14"/>
      <c r="D6" s="14"/>
      <c r="E6" s="15" t="s">
        <v>13</v>
      </c>
      <c r="F6" s="15"/>
      <c r="G6" s="15"/>
      <c r="H6" s="15"/>
      <c r="I6" s="15"/>
      <c r="J6" s="15"/>
      <c r="K6" s="15" t="s">
        <v>14</v>
      </c>
      <c r="L6" s="15"/>
      <c r="M6" s="15"/>
      <c r="N6" s="16" t="s">
        <v>15</v>
      </c>
      <c r="O6" s="16"/>
      <c r="P6" s="16"/>
      <c r="Q6" s="16"/>
      <c r="R6" s="16"/>
      <c r="S6" s="16"/>
    </row>
    <row r="7" customFormat="false" ht="15" hidden="false" customHeight="false" outlineLevel="0" collapsed="false">
      <c r="B7" s="14"/>
      <c r="C7" s="14"/>
      <c r="D7" s="14"/>
      <c r="E7" s="17" t="s">
        <v>16</v>
      </c>
      <c r="F7" s="17"/>
      <c r="G7" s="17"/>
      <c r="H7" s="17"/>
      <c r="I7" s="17"/>
      <c r="J7" s="17"/>
      <c r="K7" s="17" t="s">
        <v>17</v>
      </c>
      <c r="L7" s="17"/>
      <c r="M7" s="17"/>
      <c r="N7" s="18" t="s">
        <v>18</v>
      </c>
      <c r="O7" s="18"/>
      <c r="P7" s="18"/>
      <c r="Q7" s="18"/>
      <c r="R7" s="18"/>
      <c r="S7" s="18"/>
    </row>
    <row r="8" customFormat="false" ht="15.75" hidden="false" customHeight="true" outlineLevel="0" collapsed="false">
      <c r="B8" s="19" t="s">
        <v>19</v>
      </c>
      <c r="C8" s="19"/>
      <c r="D8" s="19"/>
      <c r="E8" s="15" t="s">
        <v>2</v>
      </c>
      <c r="F8" s="15"/>
      <c r="G8" s="15"/>
      <c r="H8" s="15"/>
      <c r="I8" s="15"/>
      <c r="J8" s="15"/>
      <c r="K8" s="15" t="s">
        <v>20</v>
      </c>
      <c r="L8" s="15"/>
      <c r="M8" s="15"/>
      <c r="N8" s="16" t="s">
        <v>21</v>
      </c>
      <c r="O8" s="16"/>
      <c r="P8" s="16"/>
      <c r="Q8" s="16"/>
      <c r="R8" s="16" t="s">
        <v>6</v>
      </c>
      <c r="S8" s="16"/>
    </row>
    <row r="9" customFormat="false" ht="15.75" hidden="false" customHeight="false" outlineLevel="0" collapsed="false">
      <c r="B9" s="19"/>
      <c r="C9" s="19"/>
      <c r="D9" s="19"/>
      <c r="E9" s="20" t="s">
        <v>3</v>
      </c>
      <c r="F9" s="20"/>
      <c r="G9" s="20"/>
      <c r="H9" s="20"/>
      <c r="I9" s="20"/>
      <c r="J9" s="20"/>
      <c r="K9" s="21" t="s">
        <v>5</v>
      </c>
      <c r="L9" s="21"/>
      <c r="M9" s="21"/>
      <c r="N9" s="21" t="s">
        <v>7</v>
      </c>
      <c r="O9" s="21"/>
      <c r="P9" s="21"/>
      <c r="Q9" s="21"/>
      <c r="R9" s="21"/>
      <c r="S9" s="21"/>
    </row>
    <row r="10" customFormat="false" ht="15.75" hidden="false" customHeight="false" outlineLevel="0" collapsed="false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customFormat="false" ht="18.75" hidden="false" customHeight="false" outlineLevel="0" collapsed="false">
      <c r="B11" s="10" t="s">
        <v>22</v>
      </c>
      <c r="C11" s="10"/>
      <c r="D11" s="10"/>
      <c r="E11" s="11" t="s">
        <v>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s">
        <v>23</v>
      </c>
      <c r="Q11" s="12"/>
      <c r="R11" s="13" t="s">
        <v>11</v>
      </c>
      <c r="S11" s="13"/>
    </row>
    <row r="12" customFormat="false" ht="15.75" hidden="false" customHeight="false" outlineLevel="0" collapsed="false">
      <c r="B12" s="14" t="s">
        <v>24</v>
      </c>
      <c r="C12" s="14"/>
      <c r="D12" s="14"/>
      <c r="E12" s="15" t="s">
        <v>13</v>
      </c>
      <c r="F12" s="15"/>
      <c r="G12" s="15"/>
      <c r="H12" s="15"/>
      <c r="I12" s="15"/>
      <c r="J12" s="15"/>
      <c r="K12" s="15" t="s">
        <v>14</v>
      </c>
      <c r="L12" s="15"/>
      <c r="M12" s="15"/>
      <c r="N12" s="16" t="s">
        <v>15</v>
      </c>
      <c r="O12" s="16"/>
      <c r="P12" s="16"/>
      <c r="Q12" s="16"/>
      <c r="R12" s="16"/>
      <c r="S12" s="16"/>
    </row>
    <row r="13" customFormat="false" ht="15" hidden="false" customHeight="false" outlineLevel="0" collapsed="false">
      <c r="B13" s="14"/>
      <c r="C13" s="14"/>
      <c r="D13" s="14"/>
      <c r="E13" s="17" t="s">
        <v>16</v>
      </c>
      <c r="F13" s="17"/>
      <c r="G13" s="17"/>
      <c r="H13" s="17"/>
      <c r="I13" s="17"/>
      <c r="J13" s="17"/>
      <c r="K13" s="17" t="s">
        <v>17</v>
      </c>
      <c r="L13" s="17"/>
      <c r="M13" s="17"/>
      <c r="N13" s="18" t="s">
        <v>18</v>
      </c>
      <c r="O13" s="18"/>
      <c r="P13" s="18"/>
      <c r="Q13" s="18"/>
      <c r="R13" s="18"/>
      <c r="S13" s="18"/>
    </row>
    <row r="14" customFormat="false" ht="15.75" hidden="false" customHeight="true" outlineLevel="0" collapsed="false">
      <c r="B14" s="19" t="s">
        <v>25</v>
      </c>
      <c r="C14" s="19"/>
      <c r="D14" s="19"/>
      <c r="E14" s="15" t="s">
        <v>2</v>
      </c>
      <c r="F14" s="15"/>
      <c r="G14" s="15"/>
      <c r="H14" s="15"/>
      <c r="I14" s="15"/>
      <c r="J14" s="15"/>
      <c r="K14" s="15" t="s">
        <v>20</v>
      </c>
      <c r="L14" s="15"/>
      <c r="M14" s="15"/>
      <c r="N14" s="16" t="s">
        <v>21</v>
      </c>
      <c r="O14" s="16"/>
      <c r="P14" s="16"/>
      <c r="Q14" s="16"/>
      <c r="R14" s="16" t="s">
        <v>6</v>
      </c>
      <c r="S14" s="16"/>
    </row>
    <row r="15" customFormat="false" ht="15.75" hidden="false" customHeight="false" outlineLevel="0" collapsed="false">
      <c r="B15" s="19"/>
      <c r="C15" s="19"/>
      <c r="D15" s="19"/>
      <c r="E15" s="20" t="s">
        <v>3</v>
      </c>
      <c r="F15" s="20"/>
      <c r="G15" s="20"/>
      <c r="H15" s="20"/>
      <c r="I15" s="20"/>
      <c r="J15" s="20"/>
      <c r="K15" s="21" t="s">
        <v>5</v>
      </c>
      <c r="L15" s="21"/>
      <c r="M15" s="21"/>
      <c r="N15" s="22" t="s">
        <v>7</v>
      </c>
      <c r="O15" s="22"/>
      <c r="P15" s="22"/>
      <c r="Q15" s="22"/>
      <c r="R15" s="22"/>
      <c r="S15" s="22"/>
    </row>
    <row r="16" customFormat="false" ht="15.75" hidden="false" customHeight="false" outlineLevel="0" collapsed="false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customFormat="false" ht="18.75" hidden="false" customHeight="false" outlineLevel="0" collapsed="false">
      <c r="B17" s="23" t="s">
        <v>26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customFormat="false" ht="15.75" hidden="false" customHeight="false" outlineLevel="0" collapsed="false">
      <c r="B18" s="24" t="s">
        <v>27</v>
      </c>
      <c r="C18" s="24"/>
      <c r="D18" s="15" t="s">
        <v>28</v>
      </c>
      <c r="E18" s="15"/>
      <c r="F18" s="15"/>
      <c r="G18" s="15"/>
      <c r="H18" s="15"/>
      <c r="I18" s="15"/>
      <c r="J18" s="15" t="s">
        <v>29</v>
      </c>
      <c r="K18" s="15" t="s">
        <v>30</v>
      </c>
      <c r="L18" s="15"/>
      <c r="M18" s="15"/>
      <c r="N18" s="15" t="s">
        <v>31</v>
      </c>
      <c r="O18" s="15" t="s">
        <v>32</v>
      </c>
      <c r="P18" s="15" t="s">
        <v>33</v>
      </c>
      <c r="Q18" s="15"/>
      <c r="R18" s="15" t="s">
        <v>34</v>
      </c>
      <c r="S18" s="16" t="s">
        <v>35</v>
      </c>
    </row>
    <row r="19" customFormat="false" ht="15.75" hidden="false" customHeight="false" outlineLevel="0" collapsed="false">
      <c r="B19" s="25" t="s">
        <v>36</v>
      </c>
      <c r="C19" s="25"/>
      <c r="D19" s="26" t="s">
        <v>37</v>
      </c>
      <c r="E19" s="26"/>
      <c r="F19" s="26"/>
      <c r="G19" s="26"/>
      <c r="H19" s="26"/>
      <c r="I19" s="26"/>
      <c r="J19" s="26" t="s">
        <v>38</v>
      </c>
      <c r="K19" s="27" t="s">
        <v>39</v>
      </c>
      <c r="L19" s="27" t="s">
        <v>40</v>
      </c>
      <c r="M19" s="27" t="s">
        <v>41</v>
      </c>
      <c r="N19" s="28" t="s">
        <v>42</v>
      </c>
      <c r="O19" s="29" t="e">
        <f aca="false">K19*L19*M19*N19</f>
        <v>#VALUE!</v>
      </c>
      <c r="P19" s="29" t="e">
        <f aca="false">(O19*1000/6)*N19</f>
        <v>#VALUE!</v>
      </c>
      <c r="Q19" s="29" t="e">
        <f aca="false">O19*250</f>
        <v>#VALUE!</v>
      </c>
      <c r="R19" s="30" t="s">
        <v>43</v>
      </c>
      <c r="S19" s="31" t="e">
        <f aca="false">N19*J19</f>
        <v>#VALUE!</v>
      </c>
    </row>
    <row r="20" customFormat="false" ht="16.5" hidden="false" customHeight="false" outlineLevel="0" collapsed="false">
      <c r="B20" s="32" t="s">
        <v>44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3" t="n">
        <f aca="false">SUM(N19:N19)</f>
        <v>0</v>
      </c>
      <c r="O20" s="33" t="e">
        <f aca="false">SUM(O19:O19)</f>
        <v>#VALUE!</v>
      </c>
      <c r="P20" s="33" t="e">
        <f aca="false">IF(AND(SUM(Q19:Q19)&gt;=0,SUM(Q19:Q19)&lt;=0.5),0.5,ROUND(SUM(P19:P19),0))</f>
        <v>#VALUE!</v>
      </c>
      <c r="Q20" s="33" t="e">
        <f aca="false">ROUND(SUM(Q19:Q19),0)</f>
        <v>#VALUE!</v>
      </c>
      <c r="R20" s="34" t="n">
        <f aca="false">SUM(R19:R19)</f>
        <v>0</v>
      </c>
      <c r="S20" s="35" t="e">
        <f aca="false">SUM(S19:S19)</f>
        <v>#VALUE!</v>
      </c>
    </row>
    <row r="21" customFormat="false" ht="15.75" hidden="false" customHeight="false" outlineLevel="0" collapsed="false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customFormat="false" ht="17.35" hidden="false" customHeight="false" outlineLevel="0" collapsed="false">
      <c r="B22" s="23" t="s">
        <v>45</v>
      </c>
      <c r="C22" s="23"/>
      <c r="D22" s="23"/>
      <c r="E22" s="23"/>
      <c r="F22" s="23"/>
      <c r="G22" s="23"/>
      <c r="H22" s="23"/>
      <c r="I22" s="23"/>
      <c r="J22" s="23" t="s">
        <v>46</v>
      </c>
    </row>
    <row r="23" customFormat="false" ht="13.8" hidden="false" customHeight="false" outlineLevel="0" collapsed="false">
      <c r="B23" s="36" t="s">
        <v>37</v>
      </c>
      <c r="C23" s="36"/>
      <c r="D23" s="36"/>
      <c r="E23" s="36"/>
      <c r="F23" s="36"/>
      <c r="G23" s="36"/>
      <c r="H23" s="36"/>
      <c r="I23" s="36"/>
      <c r="J23" s="36" t="s">
        <v>47</v>
      </c>
      <c r="K23" s="8"/>
      <c r="L23" s="8"/>
      <c r="M23" s="8"/>
      <c r="N23" s="8"/>
      <c r="O23" s="8"/>
      <c r="P23" s="8"/>
      <c r="Q23" s="8"/>
      <c r="R23" s="8"/>
      <c r="S23" s="8"/>
    </row>
    <row r="24" customFormat="false" ht="13.8" hidden="false" customHeight="false" outlineLevel="0" collapsed="false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customFormat="false" ht="19.5" hidden="false" customHeight="false" outlineLevel="0" collapsed="false">
      <c r="B25" s="37" t="s">
        <v>48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</row>
    <row r="26" customFormat="false" ht="19.5" hidden="false" customHeight="false" outlineLevel="0" collapsed="false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</row>
    <row r="27" customFormat="false" ht="15" hidden="false" customHeight="false" outlineLevel="0" collapsed="false">
      <c r="B27" s="39" t="s">
        <v>49</v>
      </c>
      <c r="C27" s="39"/>
      <c r="D27" s="39"/>
      <c r="E27" s="40" t="s">
        <v>50</v>
      </c>
      <c r="F27" s="40"/>
      <c r="G27" s="40"/>
      <c r="H27" s="40"/>
      <c r="I27" s="40"/>
      <c r="J27" s="41" t="s">
        <v>51</v>
      </c>
      <c r="K27" s="42"/>
      <c r="L27" s="42"/>
      <c r="M27" s="42"/>
      <c r="N27" s="39" t="s">
        <v>52</v>
      </c>
      <c r="O27" s="39"/>
      <c r="P27" s="39"/>
      <c r="Q27" s="41" t="s">
        <v>53</v>
      </c>
      <c r="R27" s="41"/>
      <c r="S27" s="41"/>
    </row>
    <row r="28" customFormat="false" ht="15" hidden="false" customHeight="false" outlineLevel="0" collapsed="false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43"/>
      <c r="O28" s="43"/>
      <c r="P28" s="43"/>
      <c r="Q28" s="44"/>
      <c r="R28" s="44"/>
      <c r="S28" s="44"/>
    </row>
    <row r="29" customFormat="false" ht="15" hidden="false" customHeight="false" outlineLevel="0" collapsed="false">
      <c r="B29" s="45" t="s">
        <v>54</v>
      </c>
      <c r="C29" s="45"/>
      <c r="D29" s="45"/>
      <c r="E29" s="40" t="s">
        <v>55</v>
      </c>
      <c r="F29" s="40"/>
      <c r="G29" s="40"/>
      <c r="H29" s="40"/>
      <c r="I29" s="40"/>
      <c r="J29" s="46"/>
      <c r="K29" s="42"/>
      <c r="L29" s="42"/>
      <c r="M29" s="42"/>
      <c r="N29" s="39" t="s">
        <v>56</v>
      </c>
      <c r="O29" s="39"/>
      <c r="P29" s="39"/>
      <c r="Q29" s="41" t="s">
        <v>57</v>
      </c>
      <c r="R29" s="41"/>
      <c r="S29" s="41"/>
    </row>
    <row r="30" customFormat="false" ht="13.8" hidden="false" customHeight="false" outlineLevel="0" collapsed="false">
      <c r="K30" s="8"/>
      <c r="L30" s="8"/>
      <c r="M30" s="8"/>
      <c r="N30" s="8"/>
      <c r="O30" s="8"/>
      <c r="P30" s="8"/>
      <c r="Q30" s="8"/>
      <c r="R30" s="8"/>
      <c r="S30" s="8"/>
    </row>
    <row r="31" customFormat="false" ht="15" hidden="false" customHeight="false" outlineLevel="0" collapsed="false">
      <c r="K31" s="8"/>
      <c r="L31" s="8"/>
      <c r="M31" s="8"/>
      <c r="N31" s="39" t="s">
        <v>58</v>
      </c>
      <c r="O31" s="39"/>
      <c r="P31" s="39"/>
      <c r="Q31" s="41" t="s">
        <v>59</v>
      </c>
      <c r="R31" s="41"/>
      <c r="S31" s="41"/>
    </row>
    <row r="32" customFormat="false" ht="15.75" hidden="false" customHeight="false" outlineLevel="0" collapsed="false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customFormat="false" ht="17.25" hidden="false" customHeight="false" outlineLevel="0" collapsed="false">
      <c r="B33" s="2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85.05" hidden="false" customHeight="true" outlineLevel="0" collapsed="false">
      <c r="B34" s="47" t="s">
        <v>61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6" customFormat="false" ht="13.8" hidden="false" customHeight="false" outlineLevel="0" collapsed="false"/>
  </sheetData>
  <mergeCells count="64">
    <mergeCell ref="B1:S1"/>
    <mergeCell ref="B2:S2"/>
    <mergeCell ref="C3:H3"/>
    <mergeCell ref="J3:M3"/>
    <mergeCell ref="O3:S3"/>
    <mergeCell ref="B5:D5"/>
    <mergeCell ref="E5:O5"/>
    <mergeCell ref="P5:Q5"/>
    <mergeCell ref="R5:S5"/>
    <mergeCell ref="B6:D7"/>
    <mergeCell ref="E6:J6"/>
    <mergeCell ref="K6:M6"/>
    <mergeCell ref="N6:S6"/>
    <mergeCell ref="E7:J7"/>
    <mergeCell ref="K7:M7"/>
    <mergeCell ref="N7:S7"/>
    <mergeCell ref="B8:D9"/>
    <mergeCell ref="E8:J8"/>
    <mergeCell ref="K8:M8"/>
    <mergeCell ref="N8:S8"/>
    <mergeCell ref="E9:J9"/>
    <mergeCell ref="K9:M9"/>
    <mergeCell ref="N9:S9"/>
    <mergeCell ref="B11:D11"/>
    <mergeCell ref="E11:O11"/>
    <mergeCell ref="P11:Q11"/>
    <mergeCell ref="R11:S11"/>
    <mergeCell ref="B12:D13"/>
    <mergeCell ref="E12:J12"/>
    <mergeCell ref="K12:M12"/>
    <mergeCell ref="N12:S12"/>
    <mergeCell ref="E13:J13"/>
    <mergeCell ref="K13:M13"/>
    <mergeCell ref="N13:S13"/>
    <mergeCell ref="B14:D15"/>
    <mergeCell ref="E14:J14"/>
    <mergeCell ref="K14:M14"/>
    <mergeCell ref="N14:S14"/>
    <mergeCell ref="E15:J15"/>
    <mergeCell ref="K15:M15"/>
    <mergeCell ref="N15:S15"/>
    <mergeCell ref="B17:S17"/>
    <mergeCell ref="B18:C18"/>
    <mergeCell ref="D18:I18"/>
    <mergeCell ref="K18:M18"/>
    <mergeCell ref="P18:Q18"/>
    <mergeCell ref="B19:C19"/>
    <mergeCell ref="D19:I19"/>
    <mergeCell ref="B20:M20"/>
    <mergeCell ref="B22:I22"/>
    <mergeCell ref="B23:I23"/>
    <mergeCell ref="B25:S25"/>
    <mergeCell ref="B27:D27"/>
    <mergeCell ref="E27:I27"/>
    <mergeCell ref="N27:P27"/>
    <mergeCell ref="Q27:S27"/>
    <mergeCell ref="B29:D29"/>
    <mergeCell ref="E29:I29"/>
    <mergeCell ref="N29:P29"/>
    <mergeCell ref="Q29:S29"/>
    <mergeCell ref="N31:P31"/>
    <mergeCell ref="Q31:S31"/>
    <mergeCell ref="B33:S33"/>
    <mergeCell ref="B34:S34"/>
  </mergeCells>
  <dataValidations count="1">
    <dataValidation allowBlank="true" operator="between" showDropDown="false" showErrorMessage="true" showInputMessage="true" sqref="Q28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2021-09-29T22:26:59Z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